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425\"/>
    </mc:Choice>
  </mc:AlternateContent>
  <xr:revisionPtr revIDLastSave="0" documentId="13_ncr:1_{3414E622-A05B-46BF-ABA3-C6641012157F}"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E56" i="9" l="1"/>
  <c r="H56" i="9"/>
  <c r="I56" i="9"/>
  <c r="L56" i="9"/>
  <c r="K56" i="9"/>
  <c r="F56" i="9"/>
  <c r="C56" i="9"/>
  <c r="G56" i="9"/>
  <c r="D56" i="9"/>
  <c r="O56" i="9"/>
  <c r="J56" i="9"/>
  <c r="M56" i="9"/>
  <c r="N56" i="9"/>
</calcChain>
</file>

<file path=xl/sharedStrings.xml><?xml version="1.0" encoding="utf-8"?>
<sst xmlns="http://schemas.openxmlformats.org/spreadsheetml/2006/main" count="25921" uniqueCount="3343">
  <si>
    <t>martes, 8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</si>
  <si>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</si>
  <si>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</si>
  <si>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</si>
  <si>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</si>
  <si>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</si>
  <si>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</si>
  <si>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</si>
  <si>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</si>
  <si>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</si>
  <si>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</si>
  <si>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</si>
  <si>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</si>
  <si>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</si>
  <si>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</si>
  <si>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</si>
  <si>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</si>
  <si>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</si>
  <si>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08/04/2025 00:00:00</t>
  </si>
  <si>
    <t>09/04/2025 00:00:00</t>
  </si>
  <si>
    <t>DECLARACIÓN DE SITUACIÓN EXCEPCIONAL EN LA S.E. PORTILLO DE 60 kV</t>
  </si>
  <si>
    <t>NO</t>
  </si>
  <si>
    <t>FALLA</t>
  </si>
  <si>
    <t>EGASA</t>
  </si>
  <si>
    <t>CHARCANI II</t>
  </si>
  <si>
    <t>GENERADOR HIDROELÉCTRICO</t>
  </si>
  <si>
    <t>G3</t>
  </si>
  <si>
    <t>08/04/2025 13:51:00</t>
  </si>
  <si>
    <t>DESCONEXIÓN DEL GRUPO G3 DE LA C.H. CHARCANI II</t>
  </si>
  <si>
    <t>ELECTRONOROESTE S.A.</t>
  </si>
  <si>
    <t>LA HUACA - VALLE DEL CHIRA</t>
  </si>
  <si>
    <t xml:space="preserve">LINEA DE TRANSMISION          </t>
  </si>
  <si>
    <t>L-6662A</t>
  </si>
  <si>
    <t>08/04/2025 21:01:17</t>
  </si>
  <si>
    <t>09/04/2025 06:18:00</t>
  </si>
  <si>
    <t>DESCONEXIÓN DE LA LÍNEA L-6662A (VALLE DEL CHIRA - LA HUACA) DE 60 KV</t>
  </si>
  <si>
    <t>ELECTROPERU</t>
  </si>
  <si>
    <t>RESTITUCIÓN</t>
  </si>
  <si>
    <t>CENTRAL HIDROELÉCTRICA</t>
  </si>
  <si>
    <t>CENTRAL</t>
  </si>
  <si>
    <t>08/04/2025 03:24:15</t>
  </si>
  <si>
    <t>08/04/2025 05:47:00</t>
  </si>
  <si>
    <t>DESCONEXIÓN DE LA C.H. RESTITUCIÓN POR FALLA</t>
  </si>
  <si>
    <t>HIDRANDINA</t>
  </si>
  <si>
    <t>SANTA</t>
  </si>
  <si>
    <t>TRANSFORMADOR 3D</t>
  </si>
  <si>
    <t xml:space="preserve">TP-A008 </t>
  </si>
  <si>
    <t>08/04/2025 00:41:55</t>
  </si>
  <si>
    <t>08/04/2025 00:43:20</t>
  </si>
  <si>
    <t>DESCONEXIÓN DEL TRANSFORMADOR TP-A056 138/22.9/13.8 KV DE LA S.E. SANTA</t>
  </si>
  <si>
    <t>SI</t>
  </si>
  <si>
    <t>P.ENERG</t>
  </si>
  <si>
    <t>JOYA SOLAR S.A.C.</t>
  </si>
  <si>
    <t>SAN MARTÍN SOLAR</t>
  </si>
  <si>
    <t>TRANSFORMADOR 2D</t>
  </si>
  <si>
    <t>TRP-220</t>
  </si>
  <si>
    <t>08/04/2025 11:35:00</t>
  </si>
  <si>
    <t>PRIMERA ENERGIZACIÓN DEL TRANSFORMADOR TRP220  DE 220/33 KV EN LA S.E. SAN MARTIN DE 220 KV</t>
  </si>
  <si>
    <t>TRP-221</t>
  </si>
  <si>
    <t>08/04/2025 15:24:00</t>
  </si>
  <si>
    <t>PRIMERA ENERGIZACIÓN DEL TRANSFORMADOR TRP221  DE 220/33 KV EN LA S.E. SAN MARTIN DE 220 KV</t>
  </si>
  <si>
    <t>RED DE ENERGIA DEL PERU S.A.</t>
  </si>
  <si>
    <t>TINGO MARÍA - AUCAYACU</t>
  </si>
  <si>
    <t>L-1122</t>
  </si>
  <si>
    <t>08/04/2025 10:15:00</t>
  </si>
  <si>
    <t>08/04/2025 13:15:00</t>
  </si>
  <si>
    <t>DECLARACIÓN DE SITUACIÓN EXCEPCIONAL EN LA LÍNEA L-1122 (TINGO MARÍA - AUCAYACU) DE 138 kV</t>
  </si>
  <si>
    <t>08/04/2025 14:13:00</t>
  </si>
  <si>
    <t>08/04/2025 15:50:00</t>
  </si>
  <si>
    <t>08/04/2025 18:19:00</t>
  </si>
  <si>
    <t>08/04/2025 21:20:00</t>
  </si>
  <si>
    <t>STATKRAFT S.A</t>
  </si>
  <si>
    <t xml:space="preserve">CAHUA                                             </t>
  </si>
  <si>
    <t>G2</t>
  </si>
  <si>
    <t>08/04/2025 12:08:18</t>
  </si>
  <si>
    <t>08/04/2025 15:16:00</t>
  </si>
  <si>
    <t>DESCONEXION EL GRUPO G2 DE LA C.H. CAHUA</t>
  </si>
  <si>
    <t>G1</t>
  </si>
  <si>
    <t>08/04/2025 12:22:00</t>
  </si>
  <si>
    <t>08/04/2025 15:11:00</t>
  </si>
  <si>
    <t>DESCONEXIÓN DEL GRUPO G1 DE LA C.H. CAHUA</t>
  </si>
  <si>
    <t>ATLANTICA TRANSMISION SUR S.A.</t>
  </si>
  <si>
    <t>POROMA - OCONA</t>
  </si>
  <si>
    <t>L-5034</t>
  </si>
  <si>
    <t>08/04/2025 07:00:00</t>
  </si>
  <si>
    <t>DECLARACIÓN DE SITUACION EXCEPCIONAL EN EL ENLACE CENTRO - SUR</t>
  </si>
  <si>
    <t>08/04/2025 16:55:00</t>
  </si>
  <si>
    <t>RESTRICCIONES OPERATIVAS</t>
  </si>
  <si>
    <t>FECHA</t>
  </si>
  <si>
    <t>HORA
INICIO</t>
  </si>
  <si>
    <t>HORA
FINAL</t>
  </si>
  <si>
    <t>T.Eq.</t>
  </si>
  <si>
    <t>08/04/2025</t>
  </si>
  <si>
    <t>00:00</t>
  </si>
  <si>
    <t>24:00</t>
  </si>
  <si>
    <t>CELEPSA</t>
  </si>
  <si>
    <t>C.H. EL PLATANAL</t>
  </si>
  <si>
    <t>CH</t>
  </si>
  <si>
    <t>Debido al incremento del caudal del rio cañete y establecimiento de la temporada de avenida, se declara la C.H. El Platanal como CENTRAL HIDRÁULICA DE PASADA (correo 03/01/2025).</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</si>
  <si>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</si>
  <si>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</si>
  <si>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</si>
  <si>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</si>
  <si>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</si>
  <si>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</si>
  <si>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</si>
  <si>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</si>
  <si>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</si>
  <si>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</si>
  <si>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</si>
  <si>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</si>
  <si>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</si>
  <si>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</si>
  <si>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</si>
  <si>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</si>
  <si>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</si>
  <si>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</si>
  <si>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</si>
  <si>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</si>
  <si>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</si>
  <si>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</si>
  <si>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</si>
  <si>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</si>
  <si>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</si>
  <si>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</si>
  <si>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</si>
  <si>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</si>
  <si>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</si>
  <si>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</si>
  <si>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</si>
  <si>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Central limitada por efectos de temperatura(modo de operación 2x1).</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</si>
  <si>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</si>
  <si>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</si>
  <si>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</si>
  <si>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</si>
  <si>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</si>
  <si>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</si>
  <si>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</si>
  <si>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</si>
  <si>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</si>
  <si>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</si>
  <si>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</si>
  <si>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</si>
  <si>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</si>
  <si>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</si>
  <si>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</si>
  <si>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</si>
  <si>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</si>
  <si>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</si>
  <si>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</si>
  <si>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</si>
  <si>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</si>
  <si>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</si>
  <si>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</si>
  <si>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Según la carta COES/D-887-2023 se indica que se debe tomar las IO de TMO=7.03h y TMA=218min para los ciclos abiertos de la CT Ventanilla (TG3 y TG4).</t>
  </si>
  <si>
    <t>Restricción de temperatura de la C.T Ventanilla, ver valor en el modelo de despacho.</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</si>
  <si>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</si>
  <si>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</si>
  <si>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</si>
  <si>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TG4</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</si>
  <si>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</si>
  <si>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</si>
  <si>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</si>
  <si>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</si>
  <si>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</si>
  <si>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</si>
  <si>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</si>
  <si>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</si>
  <si>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</si>
  <si>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</si>
  <si>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</si>
  <si>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</si>
  <si>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</si>
  <si>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</si>
  <si>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</si>
  <si>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</si>
  <si>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</si>
  <si>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</si>
  <si>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</si>
  <si>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</si>
  <si>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</si>
  <si>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</si>
  <si>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</si>
  <si>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</si>
  <si>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</si>
  <si>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</si>
  <si>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</si>
  <si>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</si>
  <si>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</si>
  <si>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</si>
  <si>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</si>
  <si>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</si>
  <si>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</si>
  <si>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</si>
  <si>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</si>
  <si>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</si>
  <si>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</si>
  <si>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</si>
  <si>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</si>
  <si>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</si>
  <si>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</si>
  <si>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08/04/2025 00:00</t>
  </si>
  <si>
    <t>09/04/2025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</si>
  <si>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</si>
  <si>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</si>
  <si>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</si>
  <si>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</si>
  <si>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</si>
  <si>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</si>
  <si>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</si>
  <si>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</si>
  <si>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</si>
  <si>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</si>
  <si>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</si>
  <si>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</si>
  <si>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</si>
  <si>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</si>
  <si>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</si>
  <si>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</si>
  <si>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</si>
  <si>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</si>
  <si>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</si>
  <si>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</si>
  <si>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</si>
  <si>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</si>
  <si>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</si>
  <si>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</si>
  <si>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</si>
  <si>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</si>
  <si>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</si>
  <si>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</si>
  <si>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</si>
  <si>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</si>
  <si>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BARRA A_500KV</t>
  </si>
  <si>
    <t>08/04/2025 17:16</t>
  </si>
  <si>
    <t>Proyecto Refuerzos: Reposicion de templa superior y de cuellos de enlace a bahia del Reactor 5350. Pruebas de proteccion de Barras 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</si>
  <si>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</si>
  <si>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</si>
  <si>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</si>
  <si>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</si>
  <si>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</si>
  <si>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</si>
  <si>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</si>
  <si>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</si>
  <si>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</si>
  <si>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</si>
  <si>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</si>
  <si>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BIOENERGIA DEL CHIRA S.A.</t>
  </si>
  <si>
    <t>CA?A BRAVA</t>
  </si>
  <si>
    <t xml:space="preserve">CENTRAL                  </t>
  </si>
  <si>
    <t>Para Central Ca?a Brava debido a mantenimiento anual preventivo</t>
  </si>
  <si>
    <t>CAJAMARQUILLA - CHAVARRIA</t>
  </si>
  <si>
    <t>L-2014</t>
  </si>
  <si>
    <t>CORRECCION DE DMS EN VANO T56 A T57</t>
  </si>
  <si>
    <t>CARAPONGO - SANTA ROSA</t>
  </si>
  <si>
    <t>L-2701</t>
  </si>
  <si>
    <t>08/04/2025 11:05</t>
  </si>
  <si>
    <t>08/04/2025 15:35</t>
  </si>
  <si>
    <t>CAMBIO DE BIFILARES POR PUNTO CALIENTE</t>
  </si>
  <si>
    <t xml:space="preserve">CORR.     </t>
  </si>
  <si>
    <t>Rebabitado cojinete de empuje</t>
  </si>
  <si>
    <t>08/04/2025 07:23</t>
  </si>
  <si>
    <t>08/04/2025 14:15</t>
  </si>
  <si>
    <t>Mantenimiento Electromecanico Plan 1 + END</t>
  </si>
  <si>
    <t>08/04/2025 13:51</t>
  </si>
  <si>
    <t>08/04/2025 14:14</t>
  </si>
  <si>
    <t>Desconexion durante maniobra de pasar tension del G3 al G1 para su sistema de excitacion</t>
  </si>
  <si>
    <t>F</t>
  </si>
  <si>
    <t>08/04/2025 15:43</t>
  </si>
  <si>
    <t>Mantenimiento sistema de excitacion</t>
  </si>
  <si>
    <t>CHARCANI IV</t>
  </si>
  <si>
    <t>Mantenimiento Generador</t>
  </si>
  <si>
    <t>CHARCANI V</t>
  </si>
  <si>
    <t>CAMPANARIO</t>
  </si>
  <si>
    <t>FS por prevencion temporada de lluvias</t>
  </si>
  <si>
    <t>DIQUE CINCEL</t>
  </si>
  <si>
    <t>Mantenimiento Compuerta Vagon y camino rodadura</t>
  </si>
  <si>
    <t>08/04/2025 07:43</t>
  </si>
  <si>
    <t>08/04/2025 11:56</t>
  </si>
  <si>
    <t>Mantenimiento Preventivo Electrico LLTT (Se ejecutara solo un grupo el intervalo del horario en Charcani V)</t>
  </si>
  <si>
    <t>08/04/2025 12:00</t>
  </si>
  <si>
    <t>08/04/2025 15:30</t>
  </si>
  <si>
    <t xml:space="preserve">CHILINA D                                         </t>
  </si>
  <si>
    <t>SLZ1</t>
  </si>
  <si>
    <t>08/04/2025 07:52</t>
  </si>
  <si>
    <t>08/04/2025 15:05</t>
  </si>
  <si>
    <t>Mantenimiento Bimensual</t>
  </si>
  <si>
    <t>TG</t>
  </si>
  <si>
    <t>08/04/2025 12:27</t>
  </si>
  <si>
    <t>08/04/2025 16:30</t>
  </si>
  <si>
    <t>Cambio de forros base chimenea</t>
  </si>
  <si>
    <t>SANTUARIO</t>
  </si>
  <si>
    <t>ACOPLE 138</t>
  </si>
  <si>
    <t>En servicio barra 2,uso en grupo N1 Charcani V con interruptor de acoplamiento, por falla</t>
  </si>
  <si>
    <t>EGEJUNIN</t>
  </si>
  <si>
    <t>SANTA CRUZ II</t>
  </si>
  <si>
    <t>Mantenimiento correctivo mayor de turbina del G2</t>
  </si>
  <si>
    <t>EGESUR</t>
  </si>
  <si>
    <t>INDEPENDENCIA</t>
  </si>
  <si>
    <t xml:space="preserve">INDEP_G1       </t>
  </si>
  <si>
    <t>Cambio de lubricante de unidad de generacion</t>
  </si>
  <si>
    <t>T-30</t>
  </si>
  <si>
    <t>Mantenimiento correctivo del transformador de potencia en reserva - DELCROSA</t>
  </si>
  <si>
    <t>RESTITUCION</t>
  </si>
  <si>
    <t>08/04/2025 18:35</t>
  </si>
  <si>
    <t>MANTENIMIENTO MAYOR: INSPECCION GENERADOR</t>
  </si>
  <si>
    <t>R</t>
  </si>
  <si>
    <t>MALACAS</t>
  </si>
  <si>
    <t>TR-TG5</t>
  </si>
  <si>
    <t>Mantenimiento Preventivo - BAT11 - TG5</t>
  </si>
  <si>
    <t>RESERVA FRIA DE GENERACION TALARA</t>
  </si>
  <si>
    <t>TG5</t>
  </si>
  <si>
    <t>INSPECCION BOROSCOPICA y Mantenimiento preventivos BOP</t>
  </si>
  <si>
    <t>CHILCA - CHILCA 1</t>
  </si>
  <si>
    <t>L-2102</t>
  </si>
  <si>
    <t>MANTENIMIENTO ANUAL</t>
  </si>
  <si>
    <t>CHILCA 1</t>
  </si>
  <si>
    <t>CHT2</t>
  </si>
  <si>
    <t>MANTENIMIENTO ANUAL DE TRANSFORMADOR PRINCIPAL DE TG2 220/16 kV</t>
  </si>
  <si>
    <t>CL-2102</t>
  </si>
  <si>
    <t>MANTENIMIENTO / LIMPIEZA DE CELDA</t>
  </si>
  <si>
    <t>CL-TG2</t>
  </si>
  <si>
    <t xml:space="preserve">TG2            </t>
  </si>
  <si>
    <t>INSPECCION DE 33000 EOH (HOT GAS PATH)</t>
  </si>
  <si>
    <t>BESS-CHILCA1</t>
  </si>
  <si>
    <t>08/04/2025 02:00</t>
  </si>
  <si>
    <t>CL_CHT7_BESS</t>
  </si>
  <si>
    <t>08/04/2025 06:00</t>
  </si>
  <si>
    <t>08/04/2025 18:50</t>
  </si>
  <si>
    <t>BARRA220kV-1</t>
  </si>
  <si>
    <t>BARRA 1 CHILCA F/S PARA MANTENIMIENTO ANUAL CELDA (D03) SA-1535</t>
  </si>
  <si>
    <t>BARRA 1 CHILCA F/S PARA MANTENIMIENTO ANUAL CELDA D04(BESS) SB-1537</t>
  </si>
  <si>
    <t xml:space="preserve">CENTRAL        </t>
  </si>
  <si>
    <t>08/04/2025 14:00</t>
  </si>
  <si>
    <t>08/04/2025 17:00</t>
  </si>
  <si>
    <t>PERDIDA / INTERMITENCIA DE SE?ALES AL COES DEBIDO A MEJORAS EN EL ENLACE DE COMUNICACIONES (INCLUYE SE?ALES RSF &amp; BESS). LA ACTIVIDAD NO REQUIERE A LA CENTRAL EN SERVICIO.</t>
  </si>
  <si>
    <t>Presencia de alarmas intermitentes en el acoplamiento</t>
  </si>
  <si>
    <t>CHILCA 2</t>
  </si>
  <si>
    <t>MANTENIMIENTO / LIMPIEZA DE CELDA (SL-D3)</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</si>
  <si>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</si>
  <si>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</si>
  <si>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</si>
  <si>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</si>
  <si>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</si>
  <si>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</si>
  <si>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</si>
  <si>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</si>
  <si>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</si>
  <si>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</si>
  <si>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</si>
  <si>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</si>
  <si>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</si>
  <si>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</si>
  <si>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</si>
  <si>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</si>
  <si>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</si>
  <si>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</si>
  <si>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</si>
  <si>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</si>
  <si>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</si>
  <si>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</si>
  <si>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</si>
  <si>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</si>
  <si>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</si>
  <si>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</si>
  <si>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Indisponible por mantenimiento anual de BOP y boroscopia de turbinas</t>
  </si>
  <si>
    <t>HUALLANCA</t>
  </si>
  <si>
    <t>CL-1131</t>
  </si>
  <si>
    <t>Restriccion operativa: Linea L-1131 conectada a la barra B mediante el seccionador SB-A017, que se encuentra atascado, lo cual impide la realizacion de cambio de barra en la SE Huallanca</t>
  </si>
  <si>
    <t>HUAURA POWER GROUP S.A.</t>
  </si>
  <si>
    <t>YARUCAYA</t>
  </si>
  <si>
    <t>MANTENIMIENTO MAYOR UG2 (CAMBIO DE COMPONENTES INTERNOS DE LA TURBINA).</t>
  </si>
  <si>
    <t>REPARACION INTERNA DEL GENERADOR G2 (INCLUYE DESCARGAS PARCIALES)</t>
  </si>
  <si>
    <t>ISA PERU</t>
  </si>
  <si>
    <t>CARHUAQUERO</t>
  </si>
  <si>
    <t>08/04/2025 09:38</t>
  </si>
  <si>
    <t>08/04/2025 16:20</t>
  </si>
  <si>
    <t>MONTAJE DE FIREWALL Y ANTENA STARLINK PARA EQUIPOS DE COMUNICACIONES DE ISA, ACTIVIDAD CON PERDIDA DE SUPERVISION EN 220KV DURANTE 60 MINUTOS APROXIMADAMENTE. (R0118414)</t>
  </si>
  <si>
    <t>SAN MARTIN SOLAR</t>
  </si>
  <si>
    <t>08/04/2025 09:15</t>
  </si>
  <si>
    <t>ENERGIZACION DE NUEVOS EQUIPOS O INSTALACIONES. IN-2201, SA-2201, IN-2202, SA-2202, IN-2064, IN-2203, SA.2203, SA-3308, IN-3308, SA-3304, IN-3304, SB-3315, IN-3315, SB-3319, IN-3319.</t>
  </si>
  <si>
    <t>IN-2201</t>
  </si>
  <si>
    <t>08/04/2025 09:20</t>
  </si>
  <si>
    <t>08/04/2025 11:32</t>
  </si>
  <si>
    <t>ENERGIZACION DE NUEVOS EQUIPOS O INSTALACIONES.  SE DEJA CERRADO IN-2201 / SA-2201</t>
  </si>
  <si>
    <t>TT-2201</t>
  </si>
  <si>
    <t>SE VERIFICA FUNCIONAMIENTO.</t>
  </si>
  <si>
    <t>SL-2201</t>
  </si>
  <si>
    <t>08/04/2025 10:40</t>
  </si>
  <si>
    <t>ENERGIZACION DE NUEVOS EQUIPOS O INSTALACIONES.  SE DEJA CERRADO SL-2201.</t>
  </si>
  <si>
    <t>CL-TRP-220_220 kV</t>
  </si>
  <si>
    <t>08/04/2025 11:10</t>
  </si>
  <si>
    <t>08/04/2025 13:10</t>
  </si>
  <si>
    <t>PRUEBAS MANDO SINCRONIZADO Y ENERGIZACION TRAFO 220.  SE DEJA CERRADO SA-3308.</t>
  </si>
  <si>
    <t>IN-2202</t>
  </si>
  <si>
    <t>ENERGIZACION DE NUEVOS EQUIPOS O INSTALACIONES. SE DEJA CERRADO IN-2202 / SA-2202</t>
  </si>
  <si>
    <t>SA-2201</t>
  </si>
  <si>
    <t>ENERGIZACION DE NUEVOS EQUIPOS O INSTALACIONES. SE DEJA CERRADO SA-2201.</t>
  </si>
  <si>
    <t>SA-2202</t>
  </si>
  <si>
    <t>ENERGIZACION DE NUEVOS EQUIPOS O INSTALACIONES.  SE REALIZA PRUEBAS Y SE DEJA CERRADO SA-2202.</t>
  </si>
  <si>
    <t>08/04/2025 13:09</t>
  </si>
  <si>
    <t>PRUEBAS MANDO SINCRONIZADO Y ENERGIZACION TRAFO 220.  SE REALIZA PRUEBAS DE MANDO SINCRONIZADO Y SE DEJA TRAFO TR-220 ENERGIZADO.</t>
  </si>
  <si>
    <t>TT-2202</t>
  </si>
  <si>
    <t>08/04/2025 11:11</t>
  </si>
  <si>
    <t>ENERGIZACION DE EQUIPOS NUEVOS.  SE VERIFICA FUNCIONAMIENTO.</t>
  </si>
  <si>
    <t>SA-2203</t>
  </si>
  <si>
    <t>08/04/2025 15:19</t>
  </si>
  <si>
    <t>08/04/2025 15:22</t>
  </si>
  <si>
    <t>ENERGIZACION DE NUEVOS EQUIPOS O INSTALACIONES.  SE DEJA CERRADO SA-2203.</t>
  </si>
  <si>
    <t>CL-TRP-221_220 kV</t>
  </si>
  <si>
    <t>08/04/2025 15:20</t>
  </si>
  <si>
    <t>08/04/2025 15:24</t>
  </si>
  <si>
    <t>ENERGIZACION DE NUEVOS EQUIPOS O INSTALACIONES.  SE DEJA CERRADO SB-3315.</t>
  </si>
  <si>
    <t>IN-2203</t>
  </si>
  <si>
    <t>08/04/2025 15:25</t>
  </si>
  <si>
    <t>ENERGIZACION DE NUEVOS EQUIPOS O INSTALACIONES.  SE DEJA CERRADO IN-2203 / SA-2203</t>
  </si>
  <si>
    <t>ENERGIZACION y Prueba del Mando Sincronizado.  SE CIERRA IN-2203 Y SE DEJA TRAFO TR-221 ENERGIZADO.</t>
  </si>
  <si>
    <t>TT-2203</t>
  </si>
  <si>
    <t>ENERGIZACION DE NUEVOS EQUIPOS O INSTALACIONES.  SE VERIFICA FUNCIONAMIENTO.</t>
  </si>
  <si>
    <t>SERV. AUX.</t>
  </si>
  <si>
    <t>08/04/2025 16:10</t>
  </si>
  <si>
    <t>08/04/2025 16:16</t>
  </si>
  <si>
    <t>ENERGIZACION DE NUEVOS EQUIPOS O INSTALACIONES.  SE DEJA ENERGIZADO TRAFO DE SSAA TZ-01 DE 33 kV.</t>
  </si>
  <si>
    <t>BARRA_A_33 kV</t>
  </si>
  <si>
    <t>08/04/2025 16:12</t>
  </si>
  <si>
    <t>08/04/2025 16:13</t>
  </si>
  <si>
    <t>ENERGIZACION DE NUEVOS EQUIPOS O INSTALACIONES.   SE DEJA ENERGIZADO LA BARRA A DE 33 kV.</t>
  </si>
  <si>
    <t>BARRA_B_33 kV</t>
  </si>
  <si>
    <t>08/04/2025 16:15</t>
  </si>
  <si>
    <t>08/04/2025 16:19</t>
  </si>
  <si>
    <t>ENERGIZACION DE NUEVOS EQUIPOS O INSTALACIONES.  SE DEJA ENERGIZADO LA BARRA B DE 33 kV.</t>
  </si>
  <si>
    <t>ENERGIZACION DE NUEVOS EQUIPOS O INSTALACIONES-  SE DEJA ENERGIZADO TRAFO DE SSAA TZ-02 DE 33 kV.</t>
  </si>
  <si>
    <t>MINI CENTRAL CERRO DEL AGUILA</t>
  </si>
  <si>
    <t>08/04/2025 07:11</t>
  </si>
  <si>
    <t>Pruebas operativas previo de declarar su disponibilidad.</t>
  </si>
  <si>
    <t>PRUEBA</t>
  </si>
  <si>
    <t>LUZ DEL SUR</t>
  </si>
  <si>
    <t>BALNEARIOS</t>
  </si>
  <si>
    <t>TR-2</t>
  </si>
  <si>
    <t>08/04/2025 02:02</t>
  </si>
  <si>
    <t>08/04/2025 18:05</t>
  </si>
  <si>
    <t>PRUEBA DE RELE. MANTENIMIENTO Y CONTROL DE EQUIPOS</t>
  </si>
  <si>
    <t>08/04/2025 05:42</t>
  </si>
  <si>
    <t>08/04/2025 18:08</t>
  </si>
  <si>
    <t>POR SEGURIDAD, TRABAJOS EN EL TRA2 DE SE BALNEARIOS</t>
  </si>
  <si>
    <t>ST-2 220KV</t>
  </si>
  <si>
    <t>MINERA ANTAMINA</t>
  </si>
  <si>
    <t>VIZCARRA</t>
  </si>
  <si>
    <t>SVC-VIZCARRA</t>
  </si>
  <si>
    <t>08/04/2025 06:54</t>
  </si>
  <si>
    <t>08/04/2025 17:33</t>
  </si>
  <si>
    <t>Indisponibilidad del SVC - Vizcarra 16 kV, continuacion de trabajos de mantenimiento y aterramiento de los paneles acusticos</t>
  </si>
  <si>
    <t>MINERA BUENAVENTURA</t>
  </si>
  <si>
    <t>UCHUCCHACUA</t>
  </si>
  <si>
    <t>TP-385</t>
  </si>
  <si>
    <t>08/04/2025 23:59</t>
  </si>
  <si>
    <t>El transformador de potencia TP-385 se encuentra indisponible por mantenimiento del cambiador de tomas bajo carga hasta el 30/04/2025(Ampliacion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</si>
  <si>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</si>
  <si>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</si>
  <si>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</si>
  <si>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</si>
  <si>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</si>
  <si>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</si>
  <si>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SULFUROS</t>
  </si>
  <si>
    <t>TR 1</t>
  </si>
  <si>
    <t>CAMBIO DE TERMINACIONES EN CABLES 22.9KV CONEXION A CELDA GIS</t>
  </si>
  <si>
    <t>NEXA RESOURCES PERU S.A.A.</t>
  </si>
  <si>
    <t>DESIERTO</t>
  </si>
  <si>
    <t>INDISPONIBLE POR PROBLEMS EN EL SISTEMA DE ACCIONAMIENTO DE APERTURA Y CIERRE INTERRUPOR IP220-31.</t>
  </si>
  <si>
    <t>HUINCO</t>
  </si>
  <si>
    <t>08/04/2025 02:07</t>
  </si>
  <si>
    <t>08/04/2025 11:12</t>
  </si>
  <si>
    <t>CAMBIO DE VALVULA ARGUS DE MANDO DE VVEE LADO A Y B.</t>
  </si>
  <si>
    <t>SANTA ROSA</t>
  </si>
  <si>
    <t xml:space="preserve">UTI6           </t>
  </si>
  <si>
    <t>UNIDAD RESTRINGIDA A 25 MW</t>
  </si>
  <si>
    <t xml:space="preserve">PETRAMAS                                          </t>
  </si>
  <si>
    <t>CTB CALLAO</t>
  </si>
  <si>
    <t>G2 CALLAO</t>
  </si>
  <si>
    <t>08/04/2025 08:10</t>
  </si>
  <si>
    <t>08/04/2025 15:39</t>
  </si>
  <si>
    <t>MANTENIMIENTO DE 33750 HRS</t>
  </si>
  <si>
    <t>LA GRINGA V</t>
  </si>
  <si>
    <t>MANTENIMIENTO DE RADIADOR</t>
  </si>
  <si>
    <t>PLUZ ENERGIA PERU S.A.A.</t>
  </si>
  <si>
    <t>BARSI</t>
  </si>
  <si>
    <t>K  TR3 220/60</t>
  </si>
  <si>
    <t>08/04/2025 08:00</t>
  </si>
  <si>
    <t>08/04/2025 16:00</t>
  </si>
  <si>
    <t>MANTENIMIENTO PREVENTIVO DE AISLADORES POLIMERICOS</t>
  </si>
  <si>
    <t>ST A 220 kV</t>
  </si>
  <si>
    <t>CHILLON</t>
  </si>
  <si>
    <t>MANTENIMIENTO PREVENTIVO DE EQUIPOS AT</t>
  </si>
  <si>
    <t>BARRA I 220kV</t>
  </si>
  <si>
    <t>AUCAYACU</t>
  </si>
  <si>
    <t>T28-162</t>
  </si>
  <si>
    <t>INDISPONIBLE POR FALLAS EN EL SISTEMA DE PUESTA A TIERRA. EL T65 ASUME LA CARGA</t>
  </si>
  <si>
    <t>CERRO VERDE</t>
  </si>
  <si>
    <t>CL-1024</t>
  </si>
  <si>
    <t>08/04/2025 08:22</t>
  </si>
  <si>
    <t>08/04/2025 15:17</t>
  </si>
  <si>
    <t>MP 1A LIMPIEZA DE AISLAMIENTO EN CELDA, ACTIVIDAD CON CAMBIO DE BARRAS. (R0114148)</t>
  </si>
  <si>
    <t>BARRA B 138 kV</t>
  </si>
  <si>
    <t>08/04/2025 08:32</t>
  </si>
  <si>
    <t>08/04/2025 12:16</t>
  </si>
  <si>
    <t>FUERA DE SERVICIO DEBIDO A TRABAJOS DE CL-1024. (R0114148)</t>
  </si>
  <si>
    <t>BARRA A 138 kV</t>
  </si>
  <si>
    <t>08/04/2025 12:21</t>
  </si>
  <si>
    <t>08/04/2025 14:59</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</si>
  <si>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</si>
  <si>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</si>
  <si>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</si>
  <si>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</si>
  <si>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</si>
  <si>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t>
  </si>
  <si>
    <t>BARRA220B</t>
  </si>
  <si>
    <t>FUERA DE SERVICIO DEBIDO A QUE EL RELE DEL ACOPLAMIENTO SE ENCUENTRA EN FALLA. SE HUANCAVELICA QUEDA OPERANDO EN SIMPLE BARRA.</t>
  </si>
  <si>
    <t>CELDA</t>
  </si>
  <si>
    <t>RELE DEL ACOPLAMIENTO  FALLADO. BARRA  B  FUERA DE SERVICIO.</t>
  </si>
  <si>
    <t>HUANCAVELICA - CHIRIBAMBA</t>
  </si>
  <si>
    <t>L-2130</t>
  </si>
  <si>
    <t>NO SE TIENE HABILITADO SISTEMA DE TELEPROTECCION Y RECIERRES POR PENDIENTES EN LA PRUEBA E2E. SE ACELERO LA ZONA 2 EN 200 MS.</t>
  </si>
  <si>
    <t>CL-2209</t>
  </si>
  <si>
    <t>08/04/2025 07:49</t>
  </si>
  <si>
    <t>08/04/2025 17:27</t>
  </si>
  <si>
    <t>CAMBIO DE GAS SF6 DEL INTERRUPTOR IN-2078 Y CALIBRACION DEL SECCIONADOR DE TIERRA ST-247. (R0117865)</t>
  </si>
  <si>
    <t>BARRA-B 220</t>
  </si>
  <si>
    <t>08/04/2025 09:11</t>
  </si>
  <si>
    <t>08/04/2025 18:14</t>
  </si>
  <si>
    <t>BARRA FUERA DE SERVICIO POR ACTIVIDADES EN LA CELDA CL-2305.</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</si>
  <si>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</si>
  <si>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</si>
  <si>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</si>
  <si>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</si>
  <si>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</si>
  <si>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PARAMONGA N. - CHIMBOTE 1</t>
  </si>
  <si>
    <t>L-2215</t>
  </si>
  <si>
    <t>08/04/2025 08:08</t>
  </si>
  <si>
    <t>08/04/2025 15:49</t>
  </si>
  <si>
    <t>MP 3A RENOVACION DE SILICONA AL AISLAMIENTO. REQUIERE L-2216 CON RECIERRES DESHABILITADOS. (R0113983)</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</si>
  <si>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</si>
  <si>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</si>
  <si>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</si>
  <si>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</si>
  <si>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</si>
  <si>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POMACOCHA</t>
  </si>
  <si>
    <t>CONFIGURACION DOBLE BARRAS INVERTIDA DEBIDO A PROBLEMAS DE POSICION INDETERMINADA DEL SECCIONADOR SA-8137 DE LA CELDA L-2294.</t>
  </si>
  <si>
    <t>SANTA ROSA N.</t>
  </si>
  <si>
    <t>CL-2701</t>
  </si>
  <si>
    <t>08/04/2025 08:21</t>
  </si>
  <si>
    <t>08/04/2025 15:55</t>
  </si>
  <si>
    <t>DESCONEXION DE LINEA A SOLICITUD DE CONELSUR POR MANTENIMIENTO CORRECTIVO.</t>
  </si>
  <si>
    <t>TRUJILLO NORTE - CHIMBOTE 1</t>
  </si>
  <si>
    <t>L-2232</t>
  </si>
  <si>
    <t>POA: CAMBIO DE CONDUCTOR DEL POSTE P-2 AL P-28, P-86 AL P-99, P-100 AL P-214 Y TORRES T-1 A T-104, ACTIVIDAD CON CORTE CONTINUO. (R0112056)</t>
  </si>
  <si>
    <t>ZORRITOS - MACHALA</t>
  </si>
  <si>
    <t>L-2280_old</t>
  </si>
  <si>
    <t>CUELLOS CERRADOS EN ESTRUCTURA E131 LADO ECUADOR A SOLICITUD DE CENACE DESDE EL 25.02.2025.</t>
  </si>
  <si>
    <t>SOUTHERN PERU CC</t>
  </si>
  <si>
    <t>ILO 1</t>
  </si>
  <si>
    <t>OCB-652</t>
  </si>
  <si>
    <t>MANTENIMIENTO CORRECTIVO DE INTERRUPTOR OCB-652 EN SE ILO1 POR PRESENCIA DE ALARMA DE BAJA PRESION DE AIRE. la linea L-1383 Ilo1 – Moquegua se encuentra en servicio con el interruptor OCB-650 en la S.E. Ilo1</t>
  </si>
  <si>
    <t xml:space="preserve">GALLITO CIEGO                                     </t>
  </si>
  <si>
    <t>08/04/2025 09:49</t>
  </si>
  <si>
    <t>FUERA DE SERVICIO PARA INSTALACION DE INSTRUMENTACION PARA PRUEBAS DE VIBRACION</t>
  </si>
  <si>
    <t>OROYA</t>
  </si>
  <si>
    <t>FUERA DE SERVICIO POR AUMENTO DEL CAUDAL DEL RIO MANTARO.</t>
  </si>
  <si>
    <t>PARAMONGA E. - CAHUA</t>
  </si>
  <si>
    <t>L-1033</t>
  </si>
  <si>
    <t>LINEA FUERA DE SERVICIO POR FALLA.</t>
  </si>
  <si>
    <t>PARAMONGA N. - PARAMONGA E.</t>
  </si>
  <si>
    <t>L-1101</t>
  </si>
  <si>
    <t>LINEA EN BY PASS CON LA L-1102 PARA ALIMENTAR LAS CARGAS DE LA SE CAHUA Y PONER LA CH CAHUA EN SERVICIO PARA EL SISTEMA.</t>
  </si>
  <si>
    <t>SANTO DOMINGO DE LOS OLLEROS</t>
  </si>
  <si>
    <t>Pruebas de Performance</t>
  </si>
  <si>
    <t xml:space="preserve">AGUAYTIA                                          </t>
  </si>
  <si>
    <t>Disponibilidad de 19MMSCF para la CT Aguaytia.</t>
  </si>
  <si>
    <t>CAMPAS</t>
  </si>
  <si>
    <t>BARRA_B_500 kV</t>
  </si>
  <si>
    <t>INDISPONIBLE DEBIDO A PERDIDA DE AISLAMIENTO DEL CABLE QUE ENVIA LA SE?AL DE BAJA PRESION DE GAS SF6 DEL COMPARTIMIENTO GAS 01 OCURRIDO EL 11.03.2025. REQUIERE ATENCION POR GARANTIA DE SIEMENS ENERGY .</t>
  </si>
  <si>
    <t>CL-R-40</t>
  </si>
  <si>
    <t>DEBIDO A LA INDISPONIBILIDAD DEL A BARRA B 500KV, NO SE PUEDE REALIZAR MANIOBRAS DE DESCONEXION POR QUE SE INDISPONDRIA EL AT120.</t>
  </si>
  <si>
    <t>XC-10</t>
  </si>
  <si>
    <t>INDISPONIBLE (EN BAIPAS) DESDE 10.12.24 POR PROBLEMA DE MALA LECTURA EN SE?AL DE CORRIENTE DE LA FASE  S  DEL CAPACITOR.</t>
  </si>
  <si>
    <t>CL-5021</t>
  </si>
  <si>
    <t>08/04/2025 23:00</t>
  </si>
  <si>
    <t>TRAMO DE LINEA ENERGIZADA MEDIANTE EL INTERRUPTOR IN-5184, HASTA LA TORRE T104, 109.8KM DE LINEA PARA EVITAR ROBO DE CONDUCTOR.</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</si>
  <si>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</si>
  <si>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</si>
  <si>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</si>
  <si>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</si>
  <si>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</si>
  <si>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CL-5011</t>
  </si>
  <si>
    <t>08/04/2025 07:30</t>
  </si>
  <si>
    <t>MP ENGOMADO DE AISLAMIENTO EN CELDA. (R0115402)</t>
  </si>
  <si>
    <t>MP 3A AJUSTE DE BORNERAS EN LOS TABLEROS DE PROTECCION. (R0115513)</t>
  </si>
  <si>
    <t>CHILCA-FENIX</t>
  </si>
  <si>
    <t>L-5011</t>
  </si>
  <si>
    <t>FUERA DE SERVICIO, CORTE CONTINUO A SOLICITUD DE FENIX POWER.</t>
  </si>
  <si>
    <t>08/04/2025 08:42</t>
  </si>
  <si>
    <t>08/04/2025 16:49</t>
  </si>
  <si>
    <t>CAMBIO DE HERRAJES Y FERRETERIA, REQUIERE L-5013 CON RECIERRES DESHABILITADOS. (R0115233)</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</si>
  <si>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</si>
  <si>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</si>
  <si>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</si>
  <si>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</si>
  <si>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</si>
  <si>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</si>
  <si>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 TRABAJOS CORRECTIVOS POR FALLA. Cuellos abiertos en torres T97 y T104.(R0118712)</t>
  </si>
  <si>
    <t>COTARUSE</t>
  </si>
  <si>
    <t>CAPAC XC1</t>
  </si>
  <si>
    <t>SECCIONADOR SL1B21 INDISPONIBLE POR CONTACTOS DA?ADOS. SI SE DESEA INDISPONER EL BANCO ES NECESARIO DESCONECTAR LA LINEA L-2051.</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</si>
  <si>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</si>
  <si>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</si>
  <si>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</si>
  <si>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</si>
  <si>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CL-2305</t>
  </si>
  <si>
    <t>08/04/2025 09:12</t>
  </si>
  <si>
    <t>AM21:CONFIGURACION DE RELE DE PROTECCIONES DEL ACOPLE PRINCIPAL/RESPALDO.(R0118773)</t>
  </si>
  <si>
    <t>LA NI?A</t>
  </si>
  <si>
    <t>BARRA B 500 kV</t>
  </si>
  <si>
    <t>A SOLICITUD DE CONCESIONARIA LINEA DE TRANSMISION LA NI?A (COBRA), INDISPONIBILIDAD DE BARRA  B  500kV DE SE LA NI?A, MONTAJE DE INTERRUPTOR Y SECCIONADORES DE 500kV, PRUEBAS SAT, PARA COMPLETAR DIAMETRO 3 EXISTENTE DE L-5010 500KV.</t>
  </si>
  <si>
    <t>08/04/2025 08:59</t>
  </si>
  <si>
    <t>08/04/2025 19:00</t>
  </si>
  <si>
    <t>SOLICITUD DE COBRA: INTEGRACION DE SE?ALES DEL NUEVO DIAMETRO 1 Y DEL CORTE  C  DEL DIAMETRO 3 POR PROTOCOLO IEC104 - SICAM PASS. CON PERDIDA DE SUPERVISION DURANTE LA ACTIVIDAD. (R0118732)</t>
  </si>
  <si>
    <t>CL-R-32</t>
  </si>
  <si>
    <t>08/04/2025 09:46</t>
  </si>
  <si>
    <t>08/04/2025 14:22</t>
  </si>
  <si>
    <t>MP 6A LUBRICACION DE LOS SECCIONADORES SE-5287, SE-5305, SE-5303 Y MEDICION DE RESISTENCIA DE CONTACTOS. (R0118189)</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</si>
  <si>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</si>
  <si>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</si>
  <si>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</si>
  <si>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</si>
  <si>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</si>
  <si>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IN-5046</t>
  </si>
  <si>
    <t>08/04/2025 06:08</t>
  </si>
  <si>
    <t>08/04/2025 17:58</t>
  </si>
  <si>
    <t>MP 15A ENGOMADO DEL AISLAMIENTO DEL INTERRUPTOR IN-5046 Y TRANSFORMADOR DE CORRIENTE TC-5025. (PARTE 2). (R0113778)</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</si>
  <si>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</si>
  <si>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</si>
  <si>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</si>
  <si>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</si>
  <si>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 L-5033 CON R-33 EN BAIPAS, DISPAROS TRANSFERIDOS A LOS INTERRUPTORES DE LA CELDA HASTA EL 19/04.</t>
  </si>
  <si>
    <t>IN-5120</t>
  </si>
  <si>
    <t>INTERRUPTOR INDISPONIBLE POR FALLA EN LOS MANDOS DE CONTROL DE N1, N2 Y N3.</t>
  </si>
  <si>
    <t>TRANSMISORA ELECTRICA DEL SUR 2 S.A.C.</t>
  </si>
  <si>
    <t>PUMIRI</t>
  </si>
  <si>
    <t>BARRA B_220 kV</t>
  </si>
  <si>
    <t>Solicitado por la empresa HYDRO GLOBAL para realizar revisiones y pruebas finales de envio de se?ales 87B Principal. Deshabilitacion de la proteccion diferencial.</t>
  </si>
  <si>
    <t>TRANSMISORA ELECTRICA DEL SUR 4 S.A.C. - TESUR 4</t>
  </si>
  <si>
    <t>BARRA A -220kV</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</si>
  <si>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</si>
  <si>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</si>
  <si>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</si>
  <si>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</si>
  <si>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</si>
  <si>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</si>
  <si>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</si>
  <si>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</si>
  <si>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</si>
  <si>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</si>
  <si>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</si>
  <si>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</si>
  <si>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</si>
  <si>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</si>
  <si>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</si>
  <si>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</si>
  <si>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SHOUGESA</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</si>
  <si>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</si>
  <si>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</si>
  <si>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</si>
  <si>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</si>
  <si>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</si>
  <si>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</si>
  <si>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</si>
  <si>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</si>
  <si>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</si>
  <si>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</si>
  <si>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</si>
  <si>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</si>
  <si>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</si>
  <si>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</si>
  <si>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</si>
  <si>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</si>
  <si>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</si>
  <si>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</si>
  <si>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</si>
  <si>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</si>
  <si>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</si>
  <si>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</si>
  <si>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</si>
  <si>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</si>
  <si>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</si>
  <si>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</si>
  <si>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</si>
  <si>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</si>
  <si>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</si>
  <si>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</si>
  <si>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</si>
  <si>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</si>
  <si>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</si>
  <si>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</si>
  <si>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</si>
  <si>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</si>
  <si>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</si>
  <si>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</si>
  <si>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</si>
  <si>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</si>
  <si>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</si>
  <si>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</si>
  <si>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</si>
  <si>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</si>
  <si>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</si>
  <si>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</si>
  <si>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</si>
  <si>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</si>
  <si>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</si>
  <si>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SDE PIURA</t>
  </si>
  <si>
    <t>SANTA ROSA 1</t>
  </si>
  <si>
    <t>SANTA ROSA 2</t>
  </si>
  <si>
    <t>MANTARO</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</si>
  <si>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</si>
  <si>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</si>
  <si>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</si>
  <si>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</si>
  <si>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</si>
  <si>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</si>
  <si>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</si>
  <si>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</si>
  <si>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</si>
  <si>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</si>
  <si>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</si>
  <si>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</si>
  <si>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</si>
  <si>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</si>
  <si>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</si>
  <si>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</si>
  <si>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</si>
  <si>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</si>
  <si>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</si>
  <si>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</si>
  <si>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</si>
  <si>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</si>
  <si>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</si>
  <si>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</si>
  <si>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</si>
  <si>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</si>
  <si>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</si>
  <si>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</si>
  <si>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</si>
  <si>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</si>
  <si>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</si>
  <si>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</si>
  <si>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</si>
  <si>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</si>
  <si>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</si>
  <si>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</si>
  <si>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</si>
  <si>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</si>
  <si>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</si>
  <si>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</si>
  <si>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</si>
  <si>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</si>
  <si>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</si>
  <si>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</si>
  <si>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</si>
  <si>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</si>
  <si>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</si>
  <si>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</si>
  <si>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</si>
  <si>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</si>
  <si>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</si>
  <si>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</si>
  <si>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</si>
  <si>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</si>
  <si>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</si>
  <si>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</si>
  <si>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</si>
  <si>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</si>
  <si>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</si>
  <si>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</si>
  <si>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</si>
  <si>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</si>
  <si>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</si>
  <si>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</si>
  <si>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</si>
  <si>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</si>
  <si>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</si>
  <si>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</si>
  <si>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</si>
  <si>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</si>
  <si>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</si>
  <si>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</si>
  <si>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</si>
  <si>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</si>
  <si>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</si>
  <si>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</si>
  <si>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</si>
  <si>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</si>
  <si>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</si>
  <si>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</si>
  <si>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</si>
  <si>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</si>
  <si>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</si>
  <si>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</si>
  <si>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</si>
  <si>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</si>
  <si>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</si>
  <si>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</si>
  <si>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</si>
  <si>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</si>
  <si>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</si>
  <si>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</si>
  <si>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</si>
  <si>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</si>
  <si>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</si>
  <si>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</si>
  <si>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</si>
  <si>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</si>
  <si>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</si>
  <si>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</si>
  <si>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</si>
  <si>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</si>
  <si>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</si>
  <si>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</si>
  <si>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</si>
  <si>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</si>
  <si>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</si>
  <si>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</si>
  <si>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</si>
  <si>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</si>
  <si>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</si>
  <si>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</si>
  <si>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</si>
  <si>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</si>
  <si>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</si>
  <si>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</si>
  <si>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</si>
  <si>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</si>
  <si>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</si>
  <si>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</si>
  <si>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</si>
  <si>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</si>
  <si>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</si>
  <si>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</si>
  <si>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</si>
  <si>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</si>
  <si>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</si>
  <si>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</si>
  <si>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</si>
  <si>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</si>
  <si>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</si>
  <si>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</si>
  <si>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</si>
  <si>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</si>
  <si>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</si>
  <si>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</si>
  <si>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</si>
  <si>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</si>
  <si>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</si>
  <si>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</si>
  <si>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</si>
  <si>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</si>
  <si>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</si>
  <si>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</si>
  <si>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</si>
  <si>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</si>
  <si>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</si>
  <si>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</si>
  <si>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</si>
  <si>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</si>
  <si>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</si>
  <si>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</si>
  <si>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</si>
  <si>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</si>
  <si>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</si>
  <si>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</si>
  <si>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</si>
  <si>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</si>
  <si>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</si>
  <si>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</si>
  <si>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</si>
  <si>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</si>
  <si>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</si>
  <si>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</si>
  <si>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</si>
  <si>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</si>
  <si>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</si>
  <si>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</si>
  <si>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</si>
  <si>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</si>
  <si>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</si>
  <si>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</si>
  <si>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</si>
  <si>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</si>
  <si>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</si>
  <si>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</si>
  <si>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</si>
  <si>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</si>
  <si>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</si>
  <si>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</si>
  <si>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</si>
  <si>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</si>
  <si>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</si>
  <si>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</si>
  <si>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</si>
  <si>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</si>
  <si>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</si>
  <si>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</si>
  <si>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</si>
  <si>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</si>
  <si>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</si>
  <si>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</si>
  <si>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</si>
  <si>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</si>
  <si>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</si>
  <si>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</si>
  <si>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</si>
  <si>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</si>
  <si>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</si>
  <si>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</si>
  <si>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</si>
  <si>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</si>
  <si>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</si>
  <si>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</si>
  <si>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</si>
  <si>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</si>
  <si>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</si>
  <si>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</si>
  <si>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</si>
  <si>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</si>
  <si>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</si>
  <si>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</si>
  <si>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</si>
  <si>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</si>
  <si>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</si>
  <si>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</si>
  <si>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</si>
  <si>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</si>
  <si>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</si>
  <si>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</si>
  <si>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</si>
  <si>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</si>
  <si>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</si>
  <si>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</si>
  <si>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</si>
  <si>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</si>
  <si>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</si>
  <si>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</si>
  <si>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</si>
  <si>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</si>
  <si>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</si>
  <si>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</si>
  <si>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</si>
  <si>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</si>
  <si>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</si>
  <si>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</si>
  <si>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</si>
  <si>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</si>
  <si>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</si>
  <si>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</si>
  <si>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</si>
  <si>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</si>
  <si>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</si>
  <si>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</si>
  <si>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</si>
  <si>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</si>
  <si>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</si>
  <si>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</si>
  <si>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</si>
  <si>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</si>
  <si>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</si>
  <si>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</si>
  <si>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</si>
  <si>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</si>
  <si>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</si>
  <si>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</si>
  <si>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</si>
  <si>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</si>
  <si>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</si>
  <si>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</si>
  <si>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</si>
  <si>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</si>
  <si>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</si>
  <si>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</si>
  <si>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</si>
  <si>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</si>
  <si>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</si>
  <si>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</si>
  <si>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</si>
  <si>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</si>
  <si>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</si>
  <si>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</si>
  <si>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</si>
  <si>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</si>
  <si>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</si>
  <si>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</si>
  <si>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</si>
  <si>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</si>
  <si>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</si>
  <si>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</si>
  <si>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</si>
  <si>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</si>
  <si>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</si>
  <si>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</si>
  <si>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</si>
  <si>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</si>
  <si>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</si>
  <si>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</si>
  <si>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</si>
  <si>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</si>
  <si>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</si>
  <si>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</si>
  <si>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</si>
  <si>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</si>
  <si>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</si>
  <si>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</si>
  <si>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</si>
  <si>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</si>
  <si>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</si>
  <si>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</si>
  <si>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</si>
  <si>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</si>
  <si>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</si>
  <si>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</si>
  <si>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</si>
  <si>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</si>
  <si>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</si>
  <si>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</si>
  <si>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</si>
  <si>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</si>
  <si>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C.H.CARHUAC</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</si>
  <si>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</si>
  <si>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</si>
  <si>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</si>
  <si>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</si>
  <si>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</si>
  <si>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</si>
  <si>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</si>
  <si>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</si>
  <si>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</si>
  <si>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</si>
  <si>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</si>
  <si>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</si>
  <si>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</si>
  <si>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</si>
  <si>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</si>
  <si>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</si>
  <si>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</si>
  <si>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</si>
  <si>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</si>
  <si>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</si>
  <si>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</si>
  <si>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</si>
  <si>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</si>
  <si>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</si>
  <si>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</si>
  <si>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</si>
  <si>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</si>
  <si>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</si>
  <si>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</si>
  <si>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</si>
  <si>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</si>
  <si>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</si>
  <si>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</si>
  <si>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</si>
  <si>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</si>
  <si>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</si>
  <si>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</si>
  <si>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</si>
  <si>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</si>
  <si>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</si>
  <si>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</si>
  <si>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</si>
  <si>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</si>
  <si>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</si>
  <si>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</si>
  <si>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</si>
  <si>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</si>
  <si>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</si>
  <si>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</si>
  <si>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</si>
  <si>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</si>
  <si>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</si>
  <si>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</si>
  <si>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</si>
  <si>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</si>
  <si>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</si>
  <si>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</si>
  <si>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</si>
  <si>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</si>
  <si>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</si>
  <si>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</si>
  <si>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</si>
  <si>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</si>
  <si>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</si>
  <si>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</si>
  <si>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</si>
  <si>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</si>
  <si>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</si>
  <si>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</si>
  <si>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</si>
  <si>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</si>
  <si>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</si>
  <si>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</si>
  <si>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</si>
  <si>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</si>
  <si>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</si>
  <si>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</si>
  <si>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</si>
  <si>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</si>
  <si>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</si>
  <si>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</si>
  <si>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</si>
  <si>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</si>
  <si>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</si>
  <si>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</si>
  <si>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</si>
  <si>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</si>
  <si>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</si>
  <si>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</si>
  <si>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</si>
  <si>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</si>
  <si>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</si>
  <si>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</si>
  <si>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</si>
  <si>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</si>
  <si>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</si>
  <si>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</si>
  <si>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</si>
  <si>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</si>
  <si>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</si>
  <si>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</si>
  <si>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</si>
  <si>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</si>
  <si>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</si>
  <si>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</si>
  <si>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</si>
  <si>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</si>
  <si>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</si>
  <si>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</si>
  <si>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</si>
  <si>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</si>
  <si>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</si>
  <si>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</si>
  <si>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</si>
  <si>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</si>
  <si>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</si>
  <si>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</si>
  <si>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</si>
  <si>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</si>
  <si>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</si>
  <si>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martes, 8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</si>
  <si>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</si>
  <si>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</si>
  <si>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</si>
  <si>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</si>
  <si>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</si>
  <si>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</si>
  <si>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</si>
  <si>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</si>
  <si>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</si>
  <si>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</si>
  <si>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</si>
  <si>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</si>
  <si>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C.T. MOLLENDO DIESEL</t>
  </si>
  <si>
    <t>C.T. INDEPENDENCIA</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</si>
  <si>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</si>
  <si>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</si>
  <si>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</si>
  <si>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</si>
  <si>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</si>
  <si>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</si>
  <si>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</si>
  <si>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</si>
  <si>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</si>
  <si>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</si>
  <si>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</si>
  <si>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</si>
  <si>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</si>
  <si>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</si>
  <si>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</si>
  <si>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</si>
  <si>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</si>
  <si>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</si>
  <si>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</si>
  <si>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</si>
  <si>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</si>
  <si>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</si>
  <si>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TG43</t>
  </si>
  <si>
    <t>C.T. RF PLANTA ILO</t>
  </si>
  <si>
    <t>TG1</t>
  </si>
  <si>
    <t>TG2</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</si>
  <si>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</si>
  <si>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</si>
  <si>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</si>
  <si>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</si>
  <si>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</si>
  <si>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</si>
  <si>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</si>
  <si>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</si>
  <si>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</si>
  <si>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</si>
  <si>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</si>
  <si>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</si>
  <si>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</si>
  <si>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</si>
  <si>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</si>
  <si>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</si>
  <si>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</si>
  <si>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</si>
  <si>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</si>
  <si>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</si>
  <si>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</si>
  <si>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</si>
  <si>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</si>
  <si>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</si>
  <si>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</si>
  <si>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</si>
  <si>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</si>
  <si>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</si>
  <si>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</si>
  <si>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</si>
  <si>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</si>
  <si>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</si>
  <si>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</si>
  <si>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</si>
  <si>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</si>
  <si>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</si>
  <si>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</si>
  <si>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</si>
  <si>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</si>
  <si>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</si>
  <si>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</si>
  <si>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</si>
  <si>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</si>
  <si>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</si>
  <si>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</si>
  <si>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</si>
  <si>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</si>
  <si>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</si>
  <si>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</si>
  <si>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</si>
  <si>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</si>
  <si>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</si>
  <si>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</si>
  <si>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</si>
  <si>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</si>
  <si>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</si>
  <si>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</si>
  <si>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</si>
  <si>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</si>
  <si>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</si>
  <si>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</si>
  <si>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</si>
  <si>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</si>
  <si>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</si>
  <si>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</si>
  <si>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</si>
  <si>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</si>
  <si>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</si>
  <si>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</si>
  <si>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</si>
  <si>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</si>
  <si>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</si>
  <si>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</si>
  <si>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</si>
  <si>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</si>
  <si>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</si>
  <si>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</si>
  <si>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</si>
  <si>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</si>
  <si>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</si>
  <si>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</si>
  <si>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</si>
  <si>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</si>
  <si>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</si>
  <si>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</si>
  <si>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</si>
  <si>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</si>
  <si>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</si>
  <si>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</si>
  <si>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</si>
  <si>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</si>
  <si>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</si>
  <si>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</si>
  <si>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</si>
  <si>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</si>
  <si>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</si>
  <si>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</si>
  <si>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</si>
  <si>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MALACAS1 TG6 - GAS</t>
  </si>
  <si>
    <t>08/04/2025 08:20:00</t>
  </si>
  <si>
    <t>08/04/2025 22:47:00</t>
  </si>
  <si>
    <t>08/04/2025 08:05:00</t>
  </si>
  <si>
    <t>POR POTENCIA O ENERGIA</t>
  </si>
  <si>
    <t>08/04/2025 23:03:00</t>
  </si>
  <si>
    <t>08/04/2025 22:47:01</t>
  </si>
  <si>
    <t>A MINIMA CARGA</t>
  </si>
  <si>
    <t>CHILCA1 CCOMB TG1 &amp; TG3 - GAS</t>
  </si>
  <si>
    <t>08/04/2025 08:15:00</t>
  </si>
  <si>
    <t>08/04/2025 22:36:00</t>
  </si>
  <si>
    <t>S/C generar a 500 MW. 
A las 08:57 h, S/C generar a máxima.
A las 12:32 h, S/C generar a 450 MW.
A las 13:37 h, S/C generar a 400 MW.
A las 14:15 h, S/C generar a 500 MW.
A las 14:23 h, S/C generar a máxima.</t>
  </si>
  <si>
    <t>08/04/2025 23:16:00</t>
  </si>
  <si>
    <t>F/S TG1</t>
  </si>
  <si>
    <t>CHILCA1 CCOMB TG3 - GAS</t>
  </si>
  <si>
    <t>REF_TALARA TV1 - NLH_RFG</t>
  </si>
  <si>
    <t>KALLPA CCOMB TG1 &amp; TG2 &amp; TG3 - GAS</t>
  </si>
  <si>
    <t>08/04/2025 02:00:00</t>
  </si>
  <si>
    <t>08/04/2025 03:00:00</t>
  </si>
  <si>
    <t>POR RSF</t>
  </si>
  <si>
    <t>08/04/2025 06:00:00</t>
  </si>
  <si>
    <t>08/04/2025 09:59:00</t>
  </si>
  <si>
    <t>08/04/2025 12:15:00</t>
  </si>
  <si>
    <t>LAS FLORES CCOMB TG1 - GAS</t>
  </si>
  <si>
    <t>08/04/2025 09:16:00</t>
  </si>
  <si>
    <t>08/04/2025 12:28:00</t>
  </si>
  <si>
    <t>08/04/2025 14:27:00</t>
  </si>
  <si>
    <t>08/04/2025 15:58:00</t>
  </si>
  <si>
    <t>A las 14:27 h, se subio a 240 MW</t>
  </si>
  <si>
    <t>08/04/2025 18:25:00</t>
  </si>
  <si>
    <t>08/04/2025 22:35:00</t>
  </si>
  <si>
    <t>VENTANILLA CCOMB TG3 &amp; TG4 - GAS</t>
  </si>
  <si>
    <t>08/04/2025 18:30:00</t>
  </si>
  <si>
    <t>08/04/2025 19:04:00</t>
  </si>
  <si>
    <t>HUAYCOLORO - BIOGAS</t>
  </si>
  <si>
    <t>DONA CATALINA  - BIOGAS</t>
  </si>
  <si>
    <t>CALLAO - BIOGAS</t>
  </si>
  <si>
    <t>08/04/2025 08:01:00</t>
  </si>
  <si>
    <t>08/04/2025 15:39:00</t>
  </si>
  <si>
    <t>08/04/2025 15:36:00</t>
  </si>
  <si>
    <t>RF ETEN TG2 - D2</t>
  </si>
  <si>
    <t>08/04/2025 17:47:00</t>
  </si>
  <si>
    <t>08/04/2025 15:32:00</t>
  </si>
  <si>
    <t>08/04/2025 17:43:00</t>
  </si>
  <si>
    <t>POR PRUEBAS ALEATORIAS PR-25</t>
  </si>
  <si>
    <t>PRUEBA EXITOSA Y COMPENSABLE. A las 15:43 h, alcanzó su máxima generación</t>
  </si>
  <si>
    <t>OQUENDO CCOMB TG1 - GAS</t>
  </si>
  <si>
    <t>OLLEROS CCOMB TG1 - GAS</t>
  </si>
  <si>
    <t>POR PRUEBAS</t>
  </si>
  <si>
    <t>REQ. PROPIO</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</si>
  <si>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</si>
  <si>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</si>
  <si>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</si>
  <si>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Mantenimiento Electromecánico Plan 1 + END</t>
  </si>
  <si>
    <t>Desconexion durante maniobra de pasar tensión del G3 al G1 para su sistema de excitación</t>
  </si>
  <si>
    <t>Mantenimiento sistema de excitación</t>
  </si>
  <si>
    <t>Mantenimiento Preventivo Eléctrico LLTT (Se ejecutará solo un grupo el intervalo del horario en Charcani V)</t>
  </si>
  <si>
    <t>Cambio de lubricante de unidad de generación</t>
  </si>
  <si>
    <t>MANTENIMIENTO MAYOR: INSPECCIÓN GENERADOR</t>
  </si>
  <si>
    <t>YUNCÁN</t>
  </si>
  <si>
    <t>Indisponibilidad de las señales ICCP debido al mantenimiento anual de la central.</t>
  </si>
  <si>
    <t>REPARACIÓN INTERNA DEL GENERADOR G2 (INCLUYE DESCARGAS PARCIALES)</t>
  </si>
  <si>
    <t>CAMBIO DE VÁLVULA ARGUS DE MANDO DE VVEE LADO A Y B.</t>
  </si>
  <si>
    <t>EJECUTADO</t>
  </si>
  <si>
    <t>Martes 8 de Abril del 2025 / SEM N° 14</t>
  </si>
  <si>
    <t xml:space="preserve">ENERGIA RENOVABLES       </t>
  </si>
  <si>
    <t xml:space="preserve">COGENERACION             </t>
  </si>
  <si>
    <t xml:space="preserve">NO INTEGRANTES           </t>
  </si>
  <si>
    <t>Martes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</si>
  <si>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</si>
  <si>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</si>
  <si>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</si>
  <si>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</si>
  <si>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</si>
  <si>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</si>
  <si>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</si>
  <si>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</si>
  <si>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</si>
  <si>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</si>
  <si>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</si>
  <si>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</si>
  <si>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</si>
  <si>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</si>
  <si>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</si>
  <si>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</si>
  <si>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</si>
  <si>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</si>
  <si>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</si>
  <si>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</si>
  <si>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</si>
  <si>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</si>
  <si>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</si>
  <si>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</si>
  <si>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</si>
  <si>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</si>
  <si>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</si>
  <si>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</si>
  <si>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JOYAS</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</si>
  <si>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</si>
  <si>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</si>
  <si>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</si>
  <si>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</si>
  <si>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</si>
  <si>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</si>
  <si>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</si>
  <si>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</si>
  <si>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</si>
  <si>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</si>
  <si>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</si>
  <si>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</si>
  <si>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</si>
  <si>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</si>
  <si>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</si>
  <si>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</si>
  <si>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</si>
  <si>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</si>
  <si>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</si>
  <si>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</si>
  <si>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</si>
  <si>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</si>
  <si>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</si>
  <si>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</si>
  <si>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</si>
  <si>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</si>
  <si>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</si>
  <si>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</si>
  <si>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</si>
  <si>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</si>
  <si>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</si>
  <si>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</si>
  <si>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</si>
  <si>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</si>
  <si>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</si>
  <si>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</si>
  <si>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</si>
  <si>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</si>
  <si>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</si>
  <si>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</si>
  <si>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</si>
  <si>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</si>
  <si>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</si>
  <si>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</si>
  <si>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</si>
  <si>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</si>
  <si>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</si>
  <si>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</si>
  <si>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</si>
  <si>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</si>
  <si>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</si>
  <si>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</si>
  <si>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</si>
  <si>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</si>
  <si>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</si>
  <si>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</si>
  <si>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</si>
  <si>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</si>
  <si>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</si>
  <si>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</si>
  <si>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</si>
  <si>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</si>
  <si>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</si>
  <si>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</si>
  <si>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</si>
  <si>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</si>
  <si>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</si>
  <si>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</si>
  <si>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</si>
  <si>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</si>
  <si>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</si>
  <si>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</si>
  <si>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</si>
  <si>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</si>
  <si>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</si>
  <si>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</si>
  <si>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</si>
  <si>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4798990.15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</si>
  <si>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</si>
  <si>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</si>
  <si>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</si>
  <si>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</si>
  <si>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</si>
  <si>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</si>
  <si>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</si>
  <si>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</si>
  <si>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</si>
  <si>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</si>
  <si>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</si>
  <si>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</si>
  <si>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</si>
  <si>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</si>
  <si>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</si>
  <si>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</si>
  <si>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</si>
  <si>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</si>
  <si>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</si>
  <si>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</si>
  <si>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</si>
  <si>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</si>
  <si>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</si>
  <si>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</si>
  <si>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</si>
  <si>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</si>
  <si>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</si>
  <si>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</si>
  <si>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</si>
  <si>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</si>
  <si>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</si>
  <si>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</si>
  <si>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</si>
  <si>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</si>
  <si>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</si>
  <si>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</si>
  <si>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</si>
  <si>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</si>
  <si>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</si>
  <si>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</si>
  <si>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</si>
  <si>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</si>
  <si>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</si>
  <si>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</si>
  <si>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</si>
  <si>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</si>
  <si>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</si>
  <si>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</si>
  <si>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</si>
  <si>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</si>
  <si>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</si>
  <si>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</si>
  <si>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</si>
  <si>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</si>
  <si>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</si>
  <si>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</si>
  <si>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</si>
  <si>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</si>
  <si>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</si>
  <si>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</si>
  <si>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</si>
  <si>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</si>
  <si>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</si>
  <si>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</si>
  <si>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</si>
  <si>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</si>
  <si>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</si>
  <si>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</si>
  <si>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</si>
  <si>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</si>
  <si>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</si>
  <si>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</si>
  <si>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</si>
  <si>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</si>
  <si>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</si>
  <si>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</si>
  <si>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</si>
  <si>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</si>
  <si>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</si>
  <si>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</si>
  <si>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</si>
  <si>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</si>
  <si>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</si>
  <si>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</si>
  <si>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</si>
  <si>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</si>
  <si>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</si>
  <si>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</si>
  <si>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</si>
  <si>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</si>
  <si>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</si>
  <si>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</si>
  <si>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</si>
  <si>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</si>
  <si>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</si>
  <si>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</si>
  <si>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</si>
  <si>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</si>
  <si>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</si>
  <si>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</si>
  <si>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</si>
  <si>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</si>
  <si>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</si>
  <si>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</si>
  <si>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</si>
  <si>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</si>
  <si>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</si>
  <si>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</si>
  <si>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</si>
  <si>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</si>
  <si>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</si>
  <si>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</si>
  <si>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</si>
  <si>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</si>
  <si>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</si>
  <si>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</si>
  <si>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</si>
  <si>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</si>
  <si>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</si>
  <si>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</si>
  <si>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</si>
  <si>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</si>
  <si>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</si>
  <si>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</si>
  <si>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</si>
  <si>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</si>
  <si>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</si>
  <si>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</si>
  <si>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</si>
  <si>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</si>
  <si>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</si>
  <si>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</si>
  <si>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</si>
  <si>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</si>
  <si>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</si>
  <si>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03:00:00</t>
  </si>
  <si>
    <t>03:01:00</t>
  </si>
  <si>
    <t>10:00:00</t>
  </si>
  <si>
    <t>10:01:00</t>
  </si>
  <si>
    <t>07:00:00</t>
  </si>
  <si>
    <t>Caudal vertimiento Pallca</t>
  </si>
  <si>
    <t>13:30:00</t>
  </si>
  <si>
    <t>19:30:00</t>
  </si>
  <si>
    <t>Reporte de Stock de Combustibles</t>
  </si>
  <si>
    <t>TIPO DE COMBUSTIBLE</t>
  </si>
  <si>
    <t>FINAL DECLARADO</t>
  </si>
  <si>
    <t>RECEPCIÓN</t>
  </si>
  <si>
    <t>UNIDADES</t>
  </si>
  <si>
    <t>OBSERVACIONES</t>
  </si>
  <si>
    <t>DIESEL</t>
  </si>
  <si>
    <t>m3</t>
  </si>
  <si>
    <t>RESIDUAL R500</t>
  </si>
  <si>
    <t>C.T. ILO 2</t>
  </si>
  <si>
    <t>CARBON</t>
  </si>
  <si>
    <t>Tn</t>
  </si>
  <si>
    <t>disminución por variación de temperatura</t>
  </si>
  <si>
    <t>Consumo de combustible interno en planta por prueba PR-25 unidad GT-2.</t>
  </si>
  <si>
    <t>Reporte de Consumo de Combustibles</t>
  </si>
  <si>
    <t>CONSUMO DE COMBUSTIBLES - LÍQUIDO, SÓLIDO, GASEOSO</t>
  </si>
  <si>
    <t>MEDIDOR</t>
  </si>
  <si>
    <t>08/Apr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</si>
  <si>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</si>
  <si>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</si>
  <si>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</si>
  <si>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</si>
  <si>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</si>
  <si>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</si>
  <si>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</si>
  <si>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</si>
  <si>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</si>
  <si>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</si>
  <si>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</si>
  <si>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</si>
  <si>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</si>
  <si>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</si>
  <si>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</si>
  <si>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</si>
  <si>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</si>
  <si>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</si>
  <si>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</si>
  <si>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</si>
  <si>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</si>
  <si>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</si>
  <si>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</si>
  <si>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</si>
  <si>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</si>
  <si>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</si>
  <si>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</si>
  <si>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</si>
  <si>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</si>
  <si>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</si>
  <si>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</si>
  <si>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</si>
  <si>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</si>
  <si>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</si>
  <si>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</si>
  <si>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</si>
  <si>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</si>
  <si>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</si>
  <si>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</si>
  <si>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</si>
  <si>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</si>
  <si>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</si>
  <si>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</si>
  <si>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</si>
  <si>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</si>
  <si>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</si>
  <si>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</si>
  <si>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</si>
  <si>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</si>
  <si>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</si>
  <si>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</si>
  <si>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</si>
  <si>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</si>
  <si>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</si>
  <si>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</si>
  <si>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</si>
  <si>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</si>
  <si>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</si>
  <si>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</si>
  <si>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</si>
  <si>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</si>
  <si>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</si>
  <si>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</si>
  <si>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</si>
  <si>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</si>
  <si>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</si>
  <si>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</si>
  <si>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</si>
  <si>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</si>
  <si>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</si>
  <si>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</si>
  <si>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</si>
  <si>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08/04/2025 01:00</t>
  </si>
  <si>
    <t>08/04/2025 03:00</t>
  </si>
  <si>
    <t>08/04/2025 04:00</t>
  </si>
  <si>
    <t>08/04/2025 05:00</t>
  </si>
  <si>
    <t>08/04/2025 07:00</t>
  </si>
  <si>
    <t>08/04/2025 09:00</t>
  </si>
  <si>
    <t>08/04/2025 10:00</t>
  </si>
  <si>
    <t>08/04/2025 11:00</t>
  </si>
  <si>
    <t>08/04/2025 13:00</t>
  </si>
  <si>
    <t>08/04/2025 15:00</t>
  </si>
  <si>
    <t>08/04/2025 18:00</t>
  </si>
  <si>
    <t>08/04/2025 20:00</t>
  </si>
  <si>
    <t>08/04/2025 21:00</t>
  </si>
  <si>
    <t>08/04/2025 22:00</t>
  </si>
  <si>
    <t>TEMPERATURA AMBIENTE (ºC)</t>
  </si>
  <si>
    <t>Disponibilidad de Gas Natural de las Centrales Termoeléctricas</t>
  </si>
  <si>
    <t>GASEODUCTO</t>
  </si>
  <si>
    <t>VOLUMEN DE GAS (Mm3)</t>
  </si>
  <si>
    <t>INICIAL</t>
  </si>
  <si>
    <t>GASEODUCTO DE CAMISEA (EGESUR)</t>
  </si>
  <si>
    <t>09/04/2025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</si>
  <si>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</si>
  <si>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</si>
  <si>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</si>
  <si>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</si>
  <si>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</si>
  <si>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</si>
  <si>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</si>
  <si>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</si>
  <si>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</si>
  <si>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</si>
  <si>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</si>
  <si>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</si>
  <si>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</si>
  <si>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</si>
  <si>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</si>
  <si>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</si>
  <si>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</si>
  <si>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</si>
  <si>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</si>
  <si>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</si>
  <si>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</si>
  <si>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</si>
  <si>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</si>
  <si>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</si>
  <si>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</si>
  <si>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</si>
  <si>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</si>
  <si>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</si>
  <si>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</si>
  <si>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</si>
  <si>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</si>
  <si>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</si>
  <si>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</si>
  <si>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</si>
  <si>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</si>
  <si>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</si>
  <si>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</si>
  <si>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</si>
  <si>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</si>
  <si>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</si>
  <si>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</si>
  <si>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</si>
  <si>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</si>
  <si>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</si>
  <si>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</si>
  <si>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</si>
  <si>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</si>
  <si>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</si>
  <si>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</si>
  <si>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</si>
  <si>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</si>
  <si>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</si>
  <si>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</si>
  <si>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</si>
  <si>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</si>
  <si>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</si>
  <si>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</si>
  <si>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</si>
  <si>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</si>
  <si>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</si>
  <si>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</si>
  <si>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</si>
  <si>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</si>
  <si>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</si>
  <si>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</si>
  <si>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</si>
  <si>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</si>
  <si>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</si>
  <si>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</si>
  <si>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</si>
  <si>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</si>
  <si>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</si>
  <si>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</si>
  <si>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</si>
  <si>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</si>
  <si>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</si>
  <si>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</si>
  <si>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</si>
  <si>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</si>
  <si>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</si>
  <si>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</si>
  <si>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</si>
  <si>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</si>
  <si>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</si>
  <si>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</si>
  <si>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</si>
  <si>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</si>
  <si>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</si>
  <si>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</si>
  <si>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</si>
  <si>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</si>
  <si>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</si>
  <si>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</si>
  <si>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</si>
  <si>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</si>
  <si>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</si>
  <si>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</si>
  <si>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</si>
  <si>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</si>
  <si>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</si>
  <si>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</si>
  <si>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</si>
  <si>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</si>
  <si>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</si>
  <si>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</si>
  <si>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</si>
  <si>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</si>
  <si>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</si>
  <si>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</si>
  <si>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</si>
  <si>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</si>
  <si>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</si>
  <si>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</si>
  <si>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</si>
  <si>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</si>
  <si>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</si>
  <si>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</si>
  <si>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</si>
  <si>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</si>
  <si>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</si>
  <si>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</si>
  <si>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</si>
  <si>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</si>
  <si>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</si>
  <si>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</si>
  <si>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</si>
  <si>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</si>
  <si>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</si>
  <si>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</si>
  <si>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</si>
  <si>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</si>
  <si>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</si>
  <si>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</si>
  <si>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</si>
  <si>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</si>
  <si>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</si>
  <si>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</si>
  <si>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</si>
  <si>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</si>
  <si>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</si>
  <si>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</si>
  <si>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</si>
  <si>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</si>
  <si>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</si>
  <si>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</si>
  <si>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</si>
  <si>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</si>
  <si>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</si>
  <si>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</si>
  <si>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</si>
  <si>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</si>
  <si>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</si>
  <si>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</si>
  <si>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</si>
  <si>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</si>
  <si>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</si>
  <si>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</si>
  <si>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</si>
  <si>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</si>
  <si>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</si>
  <si>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</si>
  <si>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</si>
  <si>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</si>
  <si>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</si>
  <si>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</si>
  <si>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</si>
  <si>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</si>
  <si>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</si>
  <si>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</si>
  <si>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</si>
  <si>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</si>
  <si>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</si>
  <si>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</si>
  <si>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</si>
  <si>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</si>
  <si>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</si>
  <si>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</si>
  <si>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</si>
  <si>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</si>
  <si>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</si>
  <si>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</si>
  <si>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</si>
  <si>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</si>
  <si>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</si>
  <si>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</si>
  <si>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</si>
  <si>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</si>
  <si>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</si>
  <si>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</si>
  <si>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</si>
  <si>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</si>
  <si>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</si>
  <si>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</si>
  <si>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</si>
  <si>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</si>
  <si>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</si>
  <si>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</si>
  <si>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</si>
  <si>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</si>
  <si>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</si>
  <si>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</si>
  <si>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</si>
  <si>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</si>
  <si>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</si>
  <si>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</si>
  <si>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</si>
  <si>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</si>
  <si>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</si>
  <si>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</si>
  <si>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</si>
  <si>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</si>
  <si>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</si>
  <si>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</si>
  <si>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</si>
  <si>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</si>
  <si>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</si>
  <si>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</si>
  <si>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</si>
  <si>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</si>
  <si>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</si>
  <si>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</si>
  <si>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</si>
  <si>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</si>
  <si>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</si>
  <si>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</si>
  <si>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</si>
  <si>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</si>
  <si>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</si>
  <si>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</si>
  <si>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</si>
  <si>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</si>
  <si>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</si>
  <si>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</si>
  <si>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</si>
  <si>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</si>
  <si>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</si>
  <si>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</si>
  <si>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</si>
  <si>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</si>
  <si>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</si>
  <si>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</si>
  <si>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</si>
  <si>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</si>
  <si>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</si>
  <si>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</si>
  <si>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</si>
  <si>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</si>
  <si>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</si>
  <si>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</si>
  <si>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</si>
  <si>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</si>
  <si>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</si>
  <si>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</si>
  <si>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</si>
  <si>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</si>
  <si>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</si>
  <si>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</si>
  <si>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</si>
  <si>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</si>
  <si>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</si>
  <si>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</si>
  <si>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</si>
  <si>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</si>
  <si>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</si>
  <si>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</si>
  <si>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</si>
  <si>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</si>
  <si>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</si>
  <si>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</si>
  <si>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</si>
  <si>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</si>
  <si>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</si>
  <si>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</si>
  <si>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</si>
  <si>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</si>
  <si>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</si>
  <si>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</si>
  <si>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</si>
  <si>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</si>
  <si>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</si>
  <si>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</si>
  <si>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</si>
  <si>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</si>
  <si>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</si>
  <si>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</si>
  <si>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</si>
  <si>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</si>
  <si>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</si>
  <si>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</si>
  <si>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</si>
  <si>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</si>
  <si>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</si>
  <si>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</si>
  <si>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</si>
  <si>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</si>
  <si>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</si>
  <si>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</si>
  <si>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</si>
  <si>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</si>
  <si>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</si>
  <si>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</si>
  <si>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</si>
  <si>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</si>
  <si>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</si>
  <si>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</si>
  <si>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</si>
  <si>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</si>
  <si>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</si>
  <si>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</si>
  <si>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</si>
  <si>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</si>
  <si>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</si>
  <si>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</si>
  <si>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</si>
  <si>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</si>
  <si>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</si>
  <si>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</si>
  <si>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</si>
  <si>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</si>
  <si>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</si>
  <si>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</si>
  <si>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</si>
  <si>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</si>
  <si>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</si>
  <si>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</si>
  <si>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</si>
  <si>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</si>
  <si>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</si>
  <si>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</si>
  <si>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</si>
  <si>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</si>
  <si>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</si>
  <si>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</si>
  <si>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</si>
  <si>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</si>
  <si>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</si>
  <si>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</si>
  <si>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</si>
  <si>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</si>
  <si>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</si>
  <si>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</si>
  <si>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</si>
  <si>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</si>
  <si>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</si>
  <si>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</si>
  <si>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</si>
  <si>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</si>
  <si>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</si>
  <si>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</si>
  <si>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</si>
  <si>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</si>
  <si>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</si>
  <si>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</si>
  <si>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</si>
  <si>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</si>
  <si>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</si>
  <si>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</si>
  <si>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</si>
  <si>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</si>
  <si>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</si>
  <si>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</si>
  <si>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</si>
  <si>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</si>
  <si>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</si>
  <si>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</si>
  <si>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</si>
  <si>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</si>
  <si>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</si>
  <si>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</si>
  <si>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</si>
  <si>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</si>
  <si>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</si>
  <si>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</si>
  <si>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</si>
  <si>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</si>
  <si>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</si>
  <si>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</si>
  <si>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</si>
  <si>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</si>
  <si>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</si>
  <si>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</si>
  <si>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</si>
  <si>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</si>
  <si>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</si>
  <si>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</si>
  <si>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</si>
  <si>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</si>
  <si>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</si>
  <si>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</si>
  <si>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</si>
  <si>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</si>
  <si>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</si>
  <si>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</si>
  <si>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</si>
  <si>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</si>
  <si>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</si>
  <si>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</si>
  <si>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</si>
  <si>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</si>
  <si>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</si>
  <si>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</si>
  <si>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</si>
  <si>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</si>
  <si>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</si>
  <si>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</si>
  <si>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</si>
  <si>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</si>
  <si>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</si>
  <si>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</si>
  <si>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</si>
  <si>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</si>
  <si>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</si>
  <si>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</si>
  <si>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</si>
  <si>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</si>
  <si>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</si>
  <si>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</si>
  <si>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</si>
  <si>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</si>
  <si>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</si>
  <si>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</si>
  <si>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</si>
  <si>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</si>
  <si>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</si>
  <si>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</si>
  <si>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</si>
  <si>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</si>
  <si>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</si>
  <si>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</si>
  <si>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</si>
  <si>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</si>
  <si>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</si>
  <si>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</si>
  <si>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</si>
  <si>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</si>
  <si>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</si>
  <si>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</si>
  <si>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</si>
  <si>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</si>
  <si>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</si>
  <si>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</si>
  <si>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</si>
  <si>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</si>
  <si>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</si>
  <si>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</si>
  <si>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</si>
  <si>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</si>
  <si>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</si>
  <si>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</si>
  <si>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</si>
  <si>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</si>
  <si>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</si>
  <si>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</si>
  <si>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</si>
  <si>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</si>
  <si>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</si>
  <si>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</si>
  <si>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</si>
  <si>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</si>
  <si>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</si>
  <si>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</si>
  <si>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</si>
  <si>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</si>
  <si>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</si>
  <si>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</si>
  <si>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</si>
  <si>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</si>
  <si>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</si>
  <si>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</si>
  <si>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</si>
  <si>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</si>
  <si>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</si>
  <si>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</si>
  <si>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</si>
  <si>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</si>
  <si>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</si>
  <si>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</si>
  <si>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</si>
  <si>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</si>
  <si>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</si>
  <si>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</si>
  <si>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</si>
  <si>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</si>
  <si>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</si>
  <si>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</si>
  <si>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</si>
  <si>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</si>
  <si>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</si>
  <si>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</si>
  <si>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</si>
  <si>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</si>
  <si>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</si>
  <si>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</si>
  <si>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</si>
  <si>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</si>
  <si>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</si>
  <si>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</si>
  <si>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</si>
  <si>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</si>
  <si>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</si>
  <si>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</si>
  <si>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</si>
  <si>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</si>
  <si>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</si>
  <si>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</si>
  <si>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</si>
  <si>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</si>
  <si>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</si>
  <si>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</si>
  <si>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</si>
  <si>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</si>
  <si>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</si>
  <si>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</si>
  <si>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</si>
  <si>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</si>
  <si>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</si>
  <si>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</si>
  <si>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</si>
  <si>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</si>
  <si>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</si>
  <si>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</si>
  <si>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</si>
  <si>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</si>
  <si>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</si>
  <si>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</si>
  <si>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</si>
  <si>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</si>
  <si>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</si>
  <si>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</si>
  <si>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</si>
  <si>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</si>
  <si>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</si>
  <si>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</si>
  <si>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</si>
  <si>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</si>
  <si>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</si>
  <si>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</si>
  <si>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</si>
  <si>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</si>
  <si>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</si>
  <si>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</si>
  <si>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</si>
  <si>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</si>
  <si>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</si>
  <si>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</si>
  <si>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</si>
  <si>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</si>
  <si>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</si>
  <si>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</si>
  <si>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</si>
  <si>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</si>
  <si>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</si>
  <si>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</si>
  <si>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</si>
  <si>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</si>
  <si>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</si>
  <si>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</si>
  <si>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</si>
  <si>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</si>
  <si>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</si>
  <si>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</si>
  <si>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</si>
  <si>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</si>
  <si>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</si>
  <si>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</si>
  <si>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</si>
  <si>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</si>
  <si>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</si>
  <si>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</si>
  <si>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</si>
  <si>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</si>
  <si>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</si>
  <si>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</si>
  <si>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</si>
  <si>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</si>
  <si>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</si>
  <si>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</si>
  <si>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</si>
  <si>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</si>
  <si>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</si>
  <si>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</si>
  <si>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</si>
  <si>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</si>
  <si>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</si>
  <si>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</si>
  <si>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</si>
  <si>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</si>
  <si>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</si>
  <si>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</si>
  <si>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</si>
  <si>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</si>
  <si>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</si>
  <si>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</si>
  <si>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</si>
  <si>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</si>
  <si>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</si>
  <si>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</si>
  <si>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</si>
  <si>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</si>
  <si>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</si>
  <si>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</si>
  <si>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</si>
  <si>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</si>
  <si>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</si>
  <si>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</si>
  <si>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</si>
  <si>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</si>
  <si>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</si>
  <si>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</si>
  <si>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</si>
  <si>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</si>
  <si>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</si>
  <si>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</si>
  <si>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</si>
  <si>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</si>
  <si>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</si>
  <si>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</si>
  <si>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</si>
  <si>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</si>
  <si>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</si>
  <si>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</si>
  <si>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</si>
  <si>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</si>
  <si>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</si>
  <si>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</si>
  <si>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</si>
  <si>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</si>
  <si>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</si>
  <si>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</si>
  <si>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</si>
  <si>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</si>
  <si>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</si>
  <si>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</si>
  <si>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</si>
  <si>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</si>
  <si>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</si>
  <si>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</si>
  <si>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</si>
  <si>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</si>
  <si>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</si>
  <si>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</si>
  <si>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</si>
  <si>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</si>
  <si>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</si>
  <si>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</si>
  <si>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</si>
  <si>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</si>
  <si>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</si>
  <si>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</si>
  <si>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</si>
  <si>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</si>
  <si>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</si>
  <si>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</si>
  <si>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</si>
  <si>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</si>
  <si>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</si>
  <si>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</si>
  <si>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</si>
  <si>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</si>
  <si>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</si>
  <si>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</si>
  <si>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</si>
  <si>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</si>
  <si>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</si>
  <si>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</si>
  <si>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</si>
  <si>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</si>
  <si>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</si>
  <si>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</si>
  <si>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</si>
  <si>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</si>
  <si>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</si>
  <si>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</si>
  <si>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</si>
  <si>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</si>
  <si>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</si>
  <si>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</si>
  <si>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</si>
  <si>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</si>
  <si>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</si>
  <si>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</si>
  <si>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</si>
  <si>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</si>
  <si>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</si>
  <si>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</si>
  <si>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</si>
  <si>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</si>
  <si>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</si>
  <si>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</si>
  <si>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</si>
  <si>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</si>
  <si>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</si>
  <si>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</si>
  <si>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</si>
  <si>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</si>
  <si>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</si>
  <si>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</si>
  <si>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</si>
  <si>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</si>
  <si>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</si>
  <si>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</si>
  <si>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</si>
  <si>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</si>
  <si>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</si>
  <si>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</si>
  <si>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</si>
  <si>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</si>
  <si>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</si>
  <si>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</si>
  <si>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</si>
  <si>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</si>
  <si>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</si>
  <si>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</si>
  <si>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</si>
  <si>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</si>
  <si>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</si>
  <si>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</si>
  <si>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</si>
  <si>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</si>
  <si>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</si>
  <si>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</si>
  <si>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</si>
  <si>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</si>
  <si>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</si>
  <si>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</si>
  <si>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</si>
  <si>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</si>
  <si>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</si>
  <si>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</si>
  <si>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</si>
  <si>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</si>
  <si>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</si>
  <si>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</si>
  <si>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</si>
  <si>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</si>
  <si>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</si>
  <si>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</si>
  <si>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</si>
  <si>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</si>
  <si>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</si>
  <si>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</si>
  <si>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</si>
  <si>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</si>
  <si>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</si>
  <si>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</si>
  <si>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</si>
  <si>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</si>
  <si>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</si>
  <si>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</si>
  <si>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</si>
  <si>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</si>
  <si>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</si>
  <si>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</si>
  <si>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</si>
  <si>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</si>
  <si>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</si>
  <si>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</si>
  <si>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</si>
  <si>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</si>
  <si>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</si>
  <si>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</si>
  <si>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</si>
  <si>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</si>
  <si>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</si>
  <si>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</si>
  <si>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</si>
  <si>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</si>
  <si>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</si>
  <si>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</si>
  <si>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</si>
  <si>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</si>
  <si>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</si>
  <si>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</si>
  <si>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</si>
  <si>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</si>
  <si>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</si>
  <si>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</si>
  <si>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</si>
  <si>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</si>
  <si>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</si>
  <si>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</si>
  <si>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</si>
  <si>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</si>
  <si>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</si>
  <si>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</si>
  <si>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</si>
  <si>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</si>
  <si>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</si>
  <si>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</si>
  <si>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</si>
  <si>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</si>
  <si>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</si>
  <si>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</si>
  <si>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</si>
  <si>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</si>
  <si>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</si>
  <si>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</si>
  <si>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</si>
  <si>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</si>
  <si>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</si>
  <si>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</si>
  <si>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</si>
  <si>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</si>
  <si>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</si>
  <si>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</si>
  <si>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</si>
  <si>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</si>
  <si>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</si>
  <si>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</si>
  <si>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</si>
  <si>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</si>
  <si>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</si>
  <si>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</si>
  <si>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</si>
  <si>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</si>
  <si>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</si>
  <si>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</si>
  <si>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</si>
  <si>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</si>
  <si>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</si>
  <si>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</si>
  <si>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</si>
  <si>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</si>
  <si>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</si>
  <si>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</si>
  <si>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</si>
  <si>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</si>
  <si>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</si>
  <si>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</si>
  <si>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</si>
  <si>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</si>
  <si>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</si>
  <si>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</si>
  <si>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</si>
  <si>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</si>
  <si>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</si>
  <si>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</si>
  <si>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</si>
  <si>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</si>
  <si>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</si>
  <si>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</si>
  <si>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</si>
  <si>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</si>
  <si>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</si>
  <si>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</si>
  <si>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</si>
  <si>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</si>
  <si>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</si>
  <si>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</si>
  <si>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</si>
  <si>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</si>
  <si>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</si>
  <si>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</si>
  <si>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</si>
  <si>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</si>
  <si>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</si>
  <si>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</si>
  <si>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</si>
  <si>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</si>
  <si>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</si>
  <si>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</si>
  <si>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</si>
  <si>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</si>
  <si>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</si>
  <si>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</si>
  <si>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</si>
  <si>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</si>
  <si>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</si>
  <si>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</si>
  <si>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</si>
  <si>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</si>
  <si>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</si>
  <si>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</si>
  <si>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</si>
  <si>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</si>
  <si>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</si>
  <si>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</si>
  <si>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</si>
  <si>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</si>
  <si>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</si>
  <si>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</si>
  <si>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</si>
  <si>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</si>
  <si>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</si>
  <si>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</si>
  <si>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</si>
  <si>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</si>
  <si>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</si>
  <si>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</si>
  <si>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</si>
  <si>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</si>
  <si>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</si>
  <si>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</si>
  <si>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</si>
  <si>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</si>
  <si>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</si>
  <si>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</si>
  <si>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</si>
  <si>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</si>
  <si>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</si>
  <si>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</si>
  <si>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</si>
  <si>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</si>
  <si>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</si>
  <si>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</si>
  <si>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</si>
  <si>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</si>
  <si>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</si>
  <si>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</si>
  <si>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</si>
  <si>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</si>
  <si>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</si>
  <si>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</si>
  <si>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</si>
  <si>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</si>
  <si>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</si>
  <si>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</si>
  <si>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</si>
  <si>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</si>
  <si>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</si>
  <si>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</si>
  <si>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</si>
  <si>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</si>
  <si>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</si>
  <si>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</si>
  <si>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</si>
  <si>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</si>
  <si>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</si>
  <si>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</si>
  <si>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</si>
  <si>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</si>
  <si>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</si>
  <si>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</si>
  <si>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</si>
  <si>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</si>
  <si>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</si>
  <si>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</si>
  <si>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</si>
  <si>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</si>
  <si>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</si>
  <si>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</si>
  <si>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</si>
  <si>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</si>
  <si>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</si>
  <si>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</si>
  <si>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</si>
  <si>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</si>
  <si>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</si>
  <si>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</si>
  <si>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</si>
  <si>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</si>
  <si>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</si>
  <si>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</si>
  <si>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</si>
  <si>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</si>
  <si>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</si>
  <si>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</si>
  <si>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</si>
  <si>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</si>
  <si>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</si>
  <si>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</si>
  <si>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</si>
  <si>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</si>
  <si>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</si>
  <si>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</si>
  <si>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</si>
  <si>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</si>
  <si>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</si>
  <si>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</si>
  <si>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</si>
  <si>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</si>
  <si>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</si>
  <si>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</si>
  <si>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</si>
  <si>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</si>
  <si>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</si>
  <si>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</si>
  <si>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</si>
  <si>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</si>
  <si>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</si>
  <si>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</si>
  <si>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</si>
  <si>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</si>
  <si>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</si>
  <si>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</si>
  <si>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</si>
  <si>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</si>
  <si>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</si>
  <si>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</si>
  <si>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</si>
  <si>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</si>
  <si>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</si>
  <si>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</si>
  <si>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</si>
  <si>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</si>
  <si>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</si>
  <si>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</si>
  <si>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</si>
  <si>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</si>
  <si>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</si>
  <si>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</si>
  <si>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</si>
  <si>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</si>
  <si>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</si>
  <si>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</si>
  <si>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</si>
  <si>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</si>
  <si>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</si>
  <si>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</si>
  <si>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</si>
  <si>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</si>
  <si>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</si>
  <si>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</si>
  <si>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</si>
  <si>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</si>
  <si>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</si>
  <si>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</si>
  <si>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</si>
  <si>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</si>
  <si>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</si>
  <si>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</si>
  <si>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</si>
  <si>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</si>
  <si>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</si>
  <si>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</si>
  <si>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</si>
  <si>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</si>
  <si>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</si>
  <si>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</si>
  <si>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</si>
  <si>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</si>
  <si>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</si>
  <si>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</si>
  <si>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</si>
  <si>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</si>
  <si>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</si>
  <si>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</si>
  <si>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</si>
  <si>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</si>
  <si>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</si>
  <si>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</si>
  <si>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</si>
  <si>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</si>
  <si>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</si>
  <si>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</si>
  <si>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</si>
  <si>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</si>
  <si>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</si>
  <si>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</si>
  <si>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</si>
  <si>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</si>
  <si>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</si>
  <si>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</si>
  <si>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</si>
  <si>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</si>
  <si>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</si>
  <si>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</si>
  <si>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</si>
  <si>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</si>
  <si>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</si>
  <si>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</si>
  <si>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</si>
  <si>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</si>
  <si>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</si>
  <si>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</si>
  <si>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</si>
  <si>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</si>
  <si>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</si>
  <si>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GUADALUPE - TRUJILLO NORTE</t>
  </si>
  <si>
    <t>L-2235</t>
  </si>
  <si>
    <t>08/04/2025 01:39:00</t>
  </si>
  <si>
    <t>08/04/2025 06:04:00</t>
  </si>
  <si>
    <t>Por regulación de tensión en la SE Guadalupe.</t>
  </si>
  <si>
    <t>L. REQUE - GUADALUPE</t>
  </si>
  <si>
    <t>L-2236</t>
  </si>
  <si>
    <t>08/04/2025 01:40:00</t>
  </si>
  <si>
    <t>08/04/2025 06:05:00</t>
  </si>
  <si>
    <t>L. REQUE - CHICLAYO OESTE</t>
  </si>
  <si>
    <t>L-2296</t>
  </si>
  <si>
    <t>08/04/2025 01:41:00</t>
  </si>
  <si>
    <t>08/04/2025 06:06:00</t>
  </si>
  <si>
    <t>Por regulación de tensión en la SE Chiclayo Oeste.</t>
  </si>
  <si>
    <t>L. MANCHAY - PACHACUTEC</t>
  </si>
  <si>
    <t>L-2133</t>
  </si>
  <si>
    <t>08/04/2025 06:41:00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</si>
  <si>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</si>
  <si>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</si>
  <si>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</si>
  <si>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</si>
  <si>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</si>
  <si>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</si>
  <si>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</si>
  <si>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</si>
  <si>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</si>
  <si>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</si>
  <si>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</si>
  <si>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</si>
  <si>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</si>
  <si>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</si>
  <si>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</si>
  <si>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</si>
  <si>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</si>
  <si>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</si>
  <si>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</si>
  <si>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</si>
  <si>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16:50:16
</t>
  </si>
  <si>
    <t xml:space="preserve">59.731 
</t>
  </si>
  <si>
    <t xml:space="preserve">04:57:55
</t>
  </si>
  <si>
    <t xml:space="preserve">60.319 
</t>
  </si>
  <si>
    <t>PUCALLPA ISA</t>
  </si>
  <si>
    <t xml:space="preserve">59.730 
</t>
  </si>
  <si>
    <t xml:space="preserve">60.320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</si>
  <si>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</si>
  <si>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</si>
  <si>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</si>
  <si>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</si>
  <si>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</si>
  <si>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</si>
  <si>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</si>
  <si>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</si>
  <si>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</si>
  <si>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</si>
  <si>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</si>
  <si>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</si>
  <si>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</si>
  <si>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</si>
  <si>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</si>
  <si>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</si>
  <si>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</si>
  <si>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</si>
  <si>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</si>
  <si>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</si>
  <si>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</si>
  <si>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4798990 y resultó S/. 608496 (11.25% ) menor que el correspondiente al martes de la semana pasada.</t>
  </si>
  <si>
    <t>Fecha</t>
  </si>
  <si>
    <t>Costo Total Ejecutado</t>
  </si>
  <si>
    <t>Costo Total Programado</t>
  </si>
  <si>
    <t>MAR 1</t>
  </si>
  <si>
    <t>MIE 2</t>
  </si>
  <si>
    <t>JUE 3</t>
  </si>
  <si>
    <t>VIE 4</t>
  </si>
  <si>
    <t>SAB 5</t>
  </si>
  <si>
    <t>DOM 6</t>
  </si>
  <si>
    <t>LUN 7</t>
  </si>
  <si>
    <t>MAR 8</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</si>
  <si>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</si>
  <si>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</si>
  <si>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</si>
  <si>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</si>
  <si>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</si>
  <si>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</si>
  <si>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</si>
  <si>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08/04/2025 12:24:00</t>
  </si>
  <si>
    <t>08/04/2025 16:45:00</t>
  </si>
  <si>
    <t>Se limito la generación de Huanza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</si>
  <si>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</si>
  <si>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</si>
  <si>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</si>
  <si>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</si>
  <si>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</si>
  <si>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</si>
  <si>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</si>
  <si>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</si>
  <si>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</si>
  <si>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</si>
  <si>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</si>
  <si>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</si>
  <si>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</si>
  <si>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</si>
  <si>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</si>
  <si>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</si>
  <si>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</si>
  <si>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</si>
  <si>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</si>
  <si>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</si>
  <si>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</si>
  <si>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</si>
  <si>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</si>
  <si>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</si>
  <si>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</si>
  <si>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</si>
  <si>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</si>
  <si>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</si>
  <si>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</si>
  <si>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</si>
  <si>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</si>
  <si>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</si>
  <si>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</si>
  <si>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</si>
  <si>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</si>
  <si>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</si>
  <si>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</si>
  <si>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</si>
  <si>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</si>
  <si>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</si>
  <si>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</si>
  <si>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</si>
  <si>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</si>
  <si>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</si>
  <si>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</si>
  <si>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</si>
  <si>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</si>
  <si>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</si>
  <si>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</si>
  <si>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</si>
  <si>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</si>
  <si>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</si>
  <si>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</si>
  <si>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</si>
  <si>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</si>
  <si>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</si>
  <si>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</si>
  <si>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</si>
  <si>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</si>
  <si>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</si>
  <si>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</si>
  <si>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</si>
  <si>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138.9019</t>
  </si>
  <si>
    <t>127.9447</t>
  </si>
  <si>
    <t>138.251</t>
  </si>
  <si>
    <t>199</t>
  </si>
  <si>
    <t>32.7074</t>
  </si>
  <si>
    <t>28.7074</t>
  </si>
  <si>
    <t>51.7074</t>
  </si>
  <si>
    <t>83.1739</t>
  </si>
  <si>
    <t>112.5</t>
  </si>
  <si>
    <t>182</t>
  </si>
  <si>
    <t>67.3919</t>
  </si>
  <si>
    <t>29.7074</t>
  </si>
  <si>
    <t>6.7074</t>
  </si>
  <si>
    <t>130.7625</t>
  </si>
  <si>
    <t>12.7077</t>
  </si>
  <si>
    <t>37.9768</t>
  </si>
  <si>
    <t>12.7076</t>
  </si>
  <si>
    <t>12.7075</t>
  </si>
  <si>
    <t>71.8944</t>
  </si>
  <si>
    <t>146</t>
  </si>
  <si>
    <t>120.287</t>
  </si>
  <si>
    <t>121.0885</t>
  </si>
  <si>
    <t>102.5886</t>
  </si>
  <si>
    <t>49.305</t>
  </si>
  <si>
    <t>14.8097</t>
  </si>
  <si>
    <t>170</t>
  </si>
  <si>
    <t>86.9449</t>
  </si>
  <si>
    <t>117.7626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</si>
  <si>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</si>
  <si>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</si>
  <si>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</si>
  <si>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</si>
  <si>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</si>
  <si>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</si>
  <si>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</si>
  <si>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</si>
  <si>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</si>
  <si>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</si>
  <si>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</si>
  <si>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</si>
  <si>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</si>
  <si>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</si>
  <si>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</si>
  <si>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</si>
  <si>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</si>
  <si>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</si>
  <si>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</si>
  <si>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</si>
  <si>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</si>
  <si>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</si>
  <si>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</si>
  <si>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</si>
  <si>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</si>
  <si>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</si>
  <si>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</si>
  <si>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</si>
  <si>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</si>
  <si>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</si>
  <si>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</si>
  <si>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</si>
  <si>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</si>
  <si>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</si>
  <si>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</si>
  <si>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</si>
  <si>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</si>
  <si>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</si>
  <si>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</si>
  <si>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</si>
  <si>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</si>
  <si>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</si>
  <si>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</si>
  <si>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</si>
  <si>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</si>
  <si>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</si>
  <si>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</si>
  <si>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</si>
  <si>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</si>
  <si>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</si>
  <si>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</si>
  <si>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</si>
  <si>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</si>
  <si>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</si>
  <si>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</si>
  <si>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</si>
  <si>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</si>
  <si>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</si>
  <si>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</si>
  <si>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</si>
  <si>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</si>
  <si>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</si>
  <si>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</si>
  <si>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</si>
  <si>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</si>
  <si>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</si>
  <si>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</si>
  <si>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</si>
  <si>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</si>
  <si>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</si>
  <si>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</si>
  <si>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</si>
  <si>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</si>
  <si>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</si>
  <si>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</si>
  <si>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</si>
  <si>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</si>
  <si>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</si>
  <si>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</si>
  <si>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</si>
  <si>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</si>
  <si>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</si>
  <si>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</si>
  <si>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</si>
  <si>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</si>
  <si>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</si>
  <si>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</si>
  <si>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</si>
  <si>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</si>
  <si>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</si>
  <si>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</si>
  <si>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</si>
  <si>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</si>
  <si>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</si>
  <si>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</si>
  <si>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</si>
  <si>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</si>
  <si>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</si>
  <si>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</si>
  <si>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</si>
  <si>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</si>
  <si>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</si>
  <si>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</si>
  <si>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</si>
  <si>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</si>
  <si>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</si>
  <si>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</si>
  <si>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</si>
  <si>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</si>
  <si>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</si>
  <si>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</si>
  <si>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</si>
  <si>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</si>
  <si>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</si>
  <si>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</si>
  <si>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</si>
  <si>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</si>
  <si>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</si>
  <si>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64.2747</t>
  </si>
  <si>
    <t>6</t>
  </si>
  <si>
    <t>64.2695</t>
  </si>
  <si>
    <t>60</t>
  </si>
  <si>
    <t>64.2749</t>
  </si>
  <si>
    <t>64.275</t>
  </si>
  <si>
    <t>64.2751</t>
  </si>
  <si>
    <t>64.2752</t>
  </si>
  <si>
    <t>64.2753</t>
  </si>
  <si>
    <t>65</t>
  </si>
  <si>
    <t>75</t>
  </si>
  <si>
    <t>45.7278</t>
  </si>
  <si>
    <t>39.0742</t>
  </si>
  <si>
    <t>61.0004</t>
  </si>
  <si>
    <t>74.9999</t>
  </si>
  <si>
    <t>66.7873</t>
  </si>
  <si>
    <t>55.1031</t>
  </si>
  <si>
    <t>38.0446</t>
  </si>
  <si>
    <t>37.4921</t>
  </si>
  <si>
    <t>46.0011</t>
  </si>
  <si>
    <t>53.3718</t>
  </si>
  <si>
    <t>65.0541</t>
  </si>
  <si>
    <t>70.2256</t>
  </si>
  <si>
    <t>74.9028</t>
  </si>
  <si>
    <t>73.0743</t>
  </si>
  <si>
    <t>924-22</t>
  </si>
  <si>
    <t>URS-ENL-001 - G1</t>
  </si>
  <si>
    <t>CHHuinco - G1</t>
  </si>
  <si>
    <t>924-23</t>
  </si>
  <si>
    <t>URS-ENL-001 - G2</t>
  </si>
  <si>
    <t>CHHuinco - G2</t>
  </si>
  <si>
    <t>924-24</t>
  </si>
  <si>
    <t>URS-ENL-001 - G3</t>
  </si>
  <si>
    <t>CHHuinco - G3</t>
  </si>
  <si>
    <t>32.3195</t>
  </si>
  <si>
    <t>34.6637</t>
  </si>
  <si>
    <t>32.1993</t>
  </si>
  <si>
    <t>32.3196</t>
  </si>
  <si>
    <t>32.3197</t>
  </si>
  <si>
    <t>32.3198</t>
  </si>
  <si>
    <t>32.6867</t>
  </si>
  <si>
    <t>35.0795</t>
  </si>
  <si>
    <t>37.7388</t>
  </si>
  <si>
    <t>30.6612</t>
  </si>
  <si>
    <t>37.7392</t>
  </si>
  <si>
    <t>37.7393</t>
  </si>
  <si>
    <t>37.7394</t>
  </si>
  <si>
    <t>33.5914</t>
  </si>
  <si>
    <t>37.7391</t>
  </si>
  <si>
    <t>27.6737</t>
  </si>
  <si>
    <t>26.7971</t>
  </si>
  <si>
    <t>32.7142</t>
  </si>
  <si>
    <t>35.3296</t>
  </si>
  <si>
    <t>37.6898</t>
  </si>
  <si>
    <t>37.739</t>
  </si>
  <si>
    <t>36.7678</t>
  </si>
  <si>
    <t>924-25</t>
  </si>
  <si>
    <t>URS-ENL-001 - G4</t>
  </si>
  <si>
    <t>CHHuinco - G4</t>
  </si>
  <si>
    <t>31.9552</t>
  </si>
  <si>
    <t>29.6059</t>
  </si>
  <si>
    <t>27.8007</t>
  </si>
  <si>
    <t>31.9553</t>
  </si>
  <si>
    <t>31.9554</t>
  </si>
  <si>
    <t>31.9555</t>
  </si>
  <si>
    <t>32.3133</t>
  </si>
  <si>
    <t>29.9205</t>
  </si>
  <si>
    <t>37.2612</t>
  </si>
  <si>
    <t>30.3393</t>
  </si>
  <si>
    <t>37.2607</t>
  </si>
  <si>
    <t>37.2606</t>
  </si>
  <si>
    <t>37.2605</t>
  </si>
  <si>
    <t>33.1959</t>
  </si>
  <si>
    <t>37.2608</t>
  </si>
  <si>
    <t>27.4294</t>
  </si>
  <si>
    <t>26.5747</t>
  </si>
  <si>
    <t>32.3399</t>
  </si>
  <si>
    <t>34.896</t>
  </si>
  <si>
    <t>37.2129</t>
  </si>
  <si>
    <t>37.261</t>
  </si>
  <si>
    <t>36.3065</t>
  </si>
  <si>
    <t>1906-280</t>
  </si>
  <si>
    <t>URS-ENL-002</t>
  </si>
  <si>
    <t>CHMatuca</t>
  </si>
  <si>
    <t>22.3056</t>
  </si>
  <si>
    <t>22.3057</t>
  </si>
  <si>
    <t>22.3079</t>
  </si>
  <si>
    <t>23</t>
  </si>
  <si>
    <t>22.3063</t>
  </si>
  <si>
    <t>22.3064</t>
  </si>
  <si>
    <t>22.3065</t>
  </si>
  <si>
    <t>17</t>
  </si>
  <si>
    <t>16.9999</t>
  </si>
  <si>
    <t>13.634</t>
  </si>
  <si>
    <t>12.6454</t>
  </si>
  <si>
    <t>12.7943</t>
  </si>
  <si>
    <t>12.7349</t>
  </si>
  <si>
    <t>15.9538</t>
  </si>
  <si>
    <t>12.5541</t>
  </si>
  <si>
    <t>13.4094</t>
  </si>
  <si>
    <t>14.3676</t>
  </si>
  <si>
    <t>16.9041</t>
  </si>
  <si>
    <t>21.3752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</si>
  <si>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</si>
  <si>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</si>
  <si>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</si>
  <si>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</si>
  <si>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</si>
  <si>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</si>
  <si>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</si>
  <si>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</si>
  <si>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</si>
  <si>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</si>
  <si>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</si>
  <si>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</si>
  <si>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</si>
  <si>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</si>
  <si>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</si>
  <si>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</si>
  <si>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</si>
  <si>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</si>
  <si>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</si>
  <si>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</si>
  <si>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</si>
  <si>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</si>
  <si>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</si>
  <si>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</si>
  <si>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</si>
  <si>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</si>
  <si>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</si>
  <si>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</si>
  <si>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</si>
  <si>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</si>
  <si>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</si>
  <si>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</si>
  <si>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</si>
  <si>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</si>
  <si>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</si>
  <si>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</si>
  <si>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</si>
  <si>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</si>
  <si>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86.7732</t>
  </si>
  <si>
    <t>86.7752</t>
  </si>
  <si>
    <t>87.2375</t>
  </si>
  <si>
    <t>86.7724</t>
  </si>
  <si>
    <t>86.7723</t>
  </si>
  <si>
    <t>86.7722</t>
  </si>
  <si>
    <t>86.7721</t>
  </si>
  <si>
    <t>86.772</t>
  </si>
  <si>
    <t>86.0045</t>
  </si>
  <si>
    <t>68.9805</t>
  </si>
  <si>
    <t>70.0056</t>
  </si>
  <si>
    <t>87.2374</t>
  </si>
  <si>
    <t>78.2592</t>
  </si>
  <si>
    <t>59.9611</t>
  </si>
  <si>
    <t>56.6691</t>
  </si>
  <si>
    <t>75.9961</t>
  </si>
  <si>
    <t>82.3583</t>
  </si>
  <si>
    <t>87.1873</t>
  </si>
  <si>
    <t>85.6733</t>
  </si>
  <si>
    <t>2253-12601</t>
  </si>
  <si>
    <t>URS-CLP-001 - G1</t>
  </si>
  <si>
    <t>CHPlatan - G1</t>
  </si>
  <si>
    <t>2253-12602</t>
  </si>
  <si>
    <t>URS-CLP-001 - G2</t>
  </si>
  <si>
    <t>CHPlatan - G2</t>
  </si>
  <si>
    <t>3168-1191</t>
  </si>
  <si>
    <t>URS-CHI-001</t>
  </si>
  <si>
    <t>CHChimay</t>
  </si>
  <si>
    <t>25.6464</t>
  </si>
  <si>
    <t>25.6473</t>
  </si>
  <si>
    <t>26.0551</t>
  </si>
  <si>
    <t>25.6465</t>
  </si>
  <si>
    <t>25.6463</t>
  </si>
  <si>
    <t>25.6462</t>
  </si>
  <si>
    <t>25.0938</t>
  </si>
  <si>
    <t>19.4453</t>
  </si>
  <si>
    <t>19.6021</t>
  </si>
  <si>
    <t>21.3427</t>
  </si>
  <si>
    <t>18.396</t>
  </si>
  <si>
    <t>18.8741</t>
  </si>
  <si>
    <t>18.6844</t>
  </si>
  <si>
    <t>25.4565</t>
  </si>
  <si>
    <t>18.1</t>
  </si>
  <si>
    <t>20.7308</t>
  </si>
  <si>
    <t>23.0485</t>
  </si>
  <si>
    <t>26.0058</t>
  </si>
  <si>
    <t>24.8773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</si>
  <si>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</si>
  <si>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</si>
  <si>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</si>
  <si>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</si>
  <si>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</si>
  <si>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</si>
  <si>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</si>
  <si>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</si>
  <si>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</si>
  <si>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</si>
  <si>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</si>
  <si>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</si>
  <si>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</si>
  <si>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</si>
  <si>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</si>
  <si>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</si>
  <si>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8.7074</t>
  </si>
  <si>
    <t>60.0981</t>
  </si>
  <si>
    <t>38.7074</t>
  </si>
  <si>
    <t>59.0553</t>
  </si>
  <si>
    <t>60.749</t>
  </si>
  <si>
    <t>3182-14971</t>
  </si>
  <si>
    <t>URS-CHG-001 - G1</t>
  </si>
  <si>
    <t>CHChagll - G1</t>
  </si>
  <si>
    <t>78.8465</t>
  </si>
  <si>
    <t>78.8466</t>
  </si>
  <si>
    <t>78.8455</t>
  </si>
  <si>
    <t>3182-14972</t>
  </si>
  <si>
    <t>URS-CHG-001 - G2</t>
  </si>
  <si>
    <t>CHChagll - G2</t>
  </si>
  <si>
    <t>85.1535</t>
  </si>
  <si>
    <t>85.1534</t>
  </si>
  <si>
    <t>85.1545</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</si>
  <si>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</si>
  <si>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</si>
  <si>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</si>
  <si>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</si>
  <si>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</si>
  <si>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</si>
  <si>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</si>
  <si>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</si>
  <si>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</si>
  <si>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</si>
  <si>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</si>
  <si>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</si>
  <si>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</si>
  <si>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</si>
  <si>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</si>
  <si>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</si>
  <si>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</si>
  <si>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</si>
  <si>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</si>
  <si>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</si>
  <si>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</si>
  <si>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</si>
  <si>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</si>
  <si>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</si>
  <si>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</si>
  <si>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</si>
  <si>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</si>
  <si>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</si>
  <si>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</si>
  <si>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</si>
  <si>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</si>
  <si>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</si>
  <si>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</si>
  <si>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</si>
  <si>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</si>
  <si>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</si>
  <si>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la  C.H. Carpapata; C.H. Pías; C.T. Tallanca.y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</si>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</sst>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773C0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5" fillId="0" borderId="45" xfId="0" applyNumberFormat="1" applyFont="1" applyFill="1" applyBorder="1" applyAlignment="1">
      <alignment horizontal="center" vertical="center"/>
    </xf>
    <xf numFmtId="4" fontId="5" fillId="0" borderId="46" xfId="0" applyNumberFormat="1" applyFont="1" applyFill="1" applyBorder="1" applyAlignment="1">
      <alignment horizontal="center" vertical="center"/>
    </xf>
    <xf numFmtId="4" fontId="5" fillId="0" borderId="44"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934.32169999999996</c:v>
                </c:pt>
                <c:pt idx="1">
                  <c:v>959.62840000000006</c:v>
                </c:pt>
                <c:pt idx="2">
                  <c:v>936.7577</c:v>
                </c:pt>
                <c:pt idx="3">
                  <c:v>891.65139999999997</c:v>
                </c:pt>
                <c:pt idx="4">
                  <c:v>886.22900000000004</c:v>
                </c:pt>
                <c:pt idx="5">
                  <c:v>885.18409999999994</c:v>
                </c:pt>
                <c:pt idx="6">
                  <c:v>874.55430000000001</c:v>
                </c:pt>
                <c:pt idx="7">
                  <c:v>880.25840000000005</c:v>
                </c:pt>
                <c:pt idx="8">
                  <c:v>924.61109999999996</c:v>
                </c:pt>
                <c:pt idx="9">
                  <c:v>892.82140000000004</c:v>
                </c:pt>
                <c:pt idx="10">
                  <c:v>978.43359999999996</c:v>
                </c:pt>
                <c:pt idx="11">
                  <c:v>988.77350000000001</c:v>
                </c:pt>
                <c:pt idx="12">
                  <c:v>1001.2575000000001</c:v>
                </c:pt>
                <c:pt idx="13">
                  <c:v>997.13250000000005</c:v>
                </c:pt>
                <c:pt idx="14">
                  <c:v>1055.7620999999999</c:v>
                </c:pt>
                <c:pt idx="15">
                  <c:v>1038.5065999999999</c:v>
                </c:pt>
                <c:pt idx="16">
                  <c:v>1112.6611</c:v>
                </c:pt>
                <c:pt idx="17">
                  <c:v>1136.3549</c:v>
                </c:pt>
                <c:pt idx="18">
                  <c:v>1151.942</c:v>
                </c:pt>
                <c:pt idx="19">
                  <c:v>1182.8031000000001</c:v>
                </c:pt>
                <c:pt idx="20">
                  <c:v>1172.7732000000001</c:v>
                </c:pt>
                <c:pt idx="21">
                  <c:v>1192.4937</c:v>
                </c:pt>
                <c:pt idx="22">
                  <c:v>1225.4760000000001</c:v>
                </c:pt>
                <c:pt idx="23">
                  <c:v>1198.8567</c:v>
                </c:pt>
                <c:pt idx="24">
                  <c:v>1232.0607</c:v>
                </c:pt>
                <c:pt idx="25">
                  <c:v>1197.2583</c:v>
                </c:pt>
                <c:pt idx="26">
                  <c:v>1143.0252</c:v>
                </c:pt>
                <c:pt idx="27">
                  <c:v>1197.0979</c:v>
                </c:pt>
                <c:pt idx="28">
                  <c:v>1213.0518999999999</c:v>
                </c:pt>
                <c:pt idx="29">
                  <c:v>1218.3737000000001</c:v>
                </c:pt>
                <c:pt idx="30">
                  <c:v>1204.5895</c:v>
                </c:pt>
                <c:pt idx="31">
                  <c:v>1164.7190000000001</c:v>
                </c:pt>
                <c:pt idx="32">
                  <c:v>1179.0364</c:v>
                </c:pt>
                <c:pt idx="33">
                  <c:v>1135.0314000000001</c:v>
                </c:pt>
                <c:pt idx="34">
                  <c:v>1149.3163</c:v>
                </c:pt>
                <c:pt idx="35">
                  <c:v>1078.26</c:v>
                </c:pt>
                <c:pt idx="36">
                  <c:v>1182.5215000000001</c:v>
                </c:pt>
                <c:pt idx="37">
                  <c:v>1228.3753999999999</c:v>
                </c:pt>
                <c:pt idx="38">
                  <c:v>1235.4545000000001</c:v>
                </c:pt>
                <c:pt idx="39">
                  <c:v>1220.5015000000001</c:v>
                </c:pt>
                <c:pt idx="40">
                  <c:v>1214.5075999999999</c:v>
                </c:pt>
                <c:pt idx="41">
                  <c:v>1205.4503</c:v>
                </c:pt>
                <c:pt idx="42">
                  <c:v>1173.5071</c:v>
                </c:pt>
                <c:pt idx="43">
                  <c:v>1136.8318999999999</c:v>
                </c:pt>
                <c:pt idx="44">
                  <c:v>1085.4925000000001</c:v>
                </c:pt>
                <c:pt idx="45">
                  <c:v>1060.9606000000001</c:v>
                </c:pt>
                <c:pt idx="46">
                  <c:v>1019.814</c:v>
                </c:pt>
                <c:pt idx="47">
                  <c:v>992.4896</c:v>
                </c:pt>
              </c:numCache>
            </c:numRef>
          </c:val>
          <c:smooth val="0"/>
          <c:extLst>
            <c:ext xmlns:c16="http://schemas.microsoft.com/office/drawing/2014/chart" uri="{C3380CC4-5D6E-409C-BE32-E72D297353CC}">
              <c16:uniqueId val="{00000000-56BF-4D42-B4E2-AA66A467C5B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1668.7882</c:v>
                </c:pt>
                <c:pt idx="1">
                  <c:v>1644.4612</c:v>
                </c:pt>
                <c:pt idx="2">
                  <c:v>1649.4562000000001</c:v>
                </c:pt>
                <c:pt idx="3">
                  <c:v>1631.3128999999999</c:v>
                </c:pt>
                <c:pt idx="4">
                  <c:v>1628.0805</c:v>
                </c:pt>
                <c:pt idx="5">
                  <c:v>1670.2028</c:v>
                </c:pt>
                <c:pt idx="6">
                  <c:v>1661.6404</c:v>
                </c:pt>
                <c:pt idx="7">
                  <c:v>1669.6319000000001</c:v>
                </c:pt>
                <c:pt idx="8">
                  <c:v>1683.1175000000001</c:v>
                </c:pt>
                <c:pt idx="9">
                  <c:v>1701.2405000000001</c:v>
                </c:pt>
                <c:pt idx="10">
                  <c:v>1705.8594000000001</c:v>
                </c:pt>
                <c:pt idx="11">
                  <c:v>1714.4236000000001</c:v>
                </c:pt>
                <c:pt idx="12">
                  <c:v>1731.0569</c:v>
                </c:pt>
                <c:pt idx="13">
                  <c:v>1705.7191</c:v>
                </c:pt>
                <c:pt idx="14">
                  <c:v>1711.8835999999999</c:v>
                </c:pt>
                <c:pt idx="15">
                  <c:v>1692.9462000000001</c:v>
                </c:pt>
                <c:pt idx="16">
                  <c:v>1711.1159</c:v>
                </c:pt>
                <c:pt idx="17">
                  <c:v>1713.6420000000001</c:v>
                </c:pt>
                <c:pt idx="18">
                  <c:v>1736.0311999999999</c:v>
                </c:pt>
                <c:pt idx="19">
                  <c:v>1755.2046</c:v>
                </c:pt>
                <c:pt idx="20">
                  <c:v>1751.7106000000001</c:v>
                </c:pt>
                <c:pt idx="21">
                  <c:v>1761.8251</c:v>
                </c:pt>
                <c:pt idx="22">
                  <c:v>1777.7253000000001</c:v>
                </c:pt>
                <c:pt idx="23">
                  <c:v>1697.6622</c:v>
                </c:pt>
                <c:pt idx="24">
                  <c:v>1679.0364</c:v>
                </c:pt>
                <c:pt idx="25">
                  <c:v>1643.4501</c:v>
                </c:pt>
                <c:pt idx="26">
                  <c:v>1657.4391000000001</c:v>
                </c:pt>
                <c:pt idx="27">
                  <c:v>1694.2027</c:v>
                </c:pt>
                <c:pt idx="28">
                  <c:v>1707.0223000000001</c:v>
                </c:pt>
                <c:pt idx="29">
                  <c:v>1745.0659000000001</c:v>
                </c:pt>
                <c:pt idx="30">
                  <c:v>1772.7356</c:v>
                </c:pt>
                <c:pt idx="31">
                  <c:v>1780.2737</c:v>
                </c:pt>
                <c:pt idx="32">
                  <c:v>1791.0942</c:v>
                </c:pt>
                <c:pt idx="33">
                  <c:v>1780.4281000000001</c:v>
                </c:pt>
                <c:pt idx="34">
                  <c:v>1805.7901999999999</c:v>
                </c:pt>
                <c:pt idx="35">
                  <c:v>1881.2910999999999</c:v>
                </c:pt>
                <c:pt idx="36">
                  <c:v>1866.1767</c:v>
                </c:pt>
                <c:pt idx="37">
                  <c:v>1851.2927</c:v>
                </c:pt>
                <c:pt idx="38">
                  <c:v>1839.0419999999999</c:v>
                </c:pt>
                <c:pt idx="39">
                  <c:v>1840.5220999999999</c:v>
                </c:pt>
                <c:pt idx="40">
                  <c:v>1847.84</c:v>
                </c:pt>
                <c:pt idx="41">
                  <c:v>1822.3175000000001</c:v>
                </c:pt>
                <c:pt idx="42">
                  <c:v>1814.8100999999999</c:v>
                </c:pt>
                <c:pt idx="43">
                  <c:v>1788.1591000000001</c:v>
                </c:pt>
                <c:pt idx="44">
                  <c:v>1747.41</c:v>
                </c:pt>
                <c:pt idx="45">
                  <c:v>1738.4668999999999</c:v>
                </c:pt>
                <c:pt idx="46">
                  <c:v>1709.0836999999999</c:v>
                </c:pt>
                <c:pt idx="47">
                  <c:v>1696.0643</c:v>
                </c:pt>
              </c:numCache>
            </c:numRef>
          </c:val>
          <c:smooth val="0"/>
          <c:extLst>
            <c:ext xmlns:c16="http://schemas.microsoft.com/office/drawing/2014/chart" uri="{C3380CC4-5D6E-409C-BE32-E72D297353CC}">
              <c16:uniqueId val="{00000001-56BF-4D42-B4E2-AA66A467C5B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3848.8901000000001</c:v>
                </c:pt>
                <c:pt idx="1">
                  <c:v>3790.8103999999998</c:v>
                </c:pt>
                <c:pt idx="2">
                  <c:v>3675.6860999999999</c:v>
                </c:pt>
                <c:pt idx="3">
                  <c:v>3732.6356999999998</c:v>
                </c:pt>
                <c:pt idx="4">
                  <c:v>3646.0904999999998</c:v>
                </c:pt>
                <c:pt idx="5">
                  <c:v>3615.8130999999998</c:v>
                </c:pt>
                <c:pt idx="6">
                  <c:v>3587.2053000000001</c:v>
                </c:pt>
                <c:pt idx="7">
                  <c:v>3569.4097000000002</c:v>
                </c:pt>
                <c:pt idx="8">
                  <c:v>3659.4713999999999</c:v>
                </c:pt>
                <c:pt idx="9">
                  <c:v>3628.6381000000001</c:v>
                </c:pt>
                <c:pt idx="10">
                  <c:v>3824.5070000000001</c:v>
                </c:pt>
                <c:pt idx="11">
                  <c:v>3811.4029</c:v>
                </c:pt>
                <c:pt idx="12">
                  <c:v>3936.7856000000002</c:v>
                </c:pt>
                <c:pt idx="13">
                  <c:v>4021.2483999999999</c:v>
                </c:pt>
                <c:pt idx="14">
                  <c:v>4038.1543000000001</c:v>
                </c:pt>
                <c:pt idx="15">
                  <c:v>4208.5472</c:v>
                </c:pt>
                <c:pt idx="16">
                  <c:v>4325.5230000000001</c:v>
                </c:pt>
                <c:pt idx="17">
                  <c:v>4540.4031000000004</c:v>
                </c:pt>
                <c:pt idx="18">
                  <c:v>4653.0267999999996</c:v>
                </c:pt>
                <c:pt idx="19">
                  <c:v>4629.3923000000004</c:v>
                </c:pt>
                <c:pt idx="20">
                  <c:v>4777.0162</c:v>
                </c:pt>
                <c:pt idx="21">
                  <c:v>4789.9812000000002</c:v>
                </c:pt>
                <c:pt idx="22">
                  <c:v>4910.9987000000001</c:v>
                </c:pt>
                <c:pt idx="23">
                  <c:v>4839.2811000000002</c:v>
                </c:pt>
                <c:pt idx="24">
                  <c:v>4732.6028999999999</c:v>
                </c:pt>
                <c:pt idx="25">
                  <c:v>4800.2915999999996</c:v>
                </c:pt>
                <c:pt idx="26">
                  <c:v>4769.4357</c:v>
                </c:pt>
                <c:pt idx="27">
                  <c:v>4764.8994000000002</c:v>
                </c:pt>
                <c:pt idx="28">
                  <c:v>4798.9258</c:v>
                </c:pt>
                <c:pt idx="29">
                  <c:v>4798.7604000000001</c:v>
                </c:pt>
                <c:pt idx="30">
                  <c:v>4780.4749000000002</c:v>
                </c:pt>
                <c:pt idx="31">
                  <c:v>4835.3073000000004</c:v>
                </c:pt>
                <c:pt idx="32">
                  <c:v>4770.4694</c:v>
                </c:pt>
                <c:pt idx="33">
                  <c:v>4640.8405000000002</c:v>
                </c:pt>
                <c:pt idx="34">
                  <c:v>4542.5934999999999</c:v>
                </c:pt>
                <c:pt idx="35">
                  <c:v>4347.2488999999996</c:v>
                </c:pt>
                <c:pt idx="36">
                  <c:v>4574.1018000000004</c:v>
                </c:pt>
                <c:pt idx="37">
                  <c:v>4591.0319</c:v>
                </c:pt>
                <c:pt idx="38">
                  <c:v>4574.2034999999996</c:v>
                </c:pt>
                <c:pt idx="39">
                  <c:v>4526.3764000000001</c:v>
                </c:pt>
                <c:pt idx="40">
                  <c:v>4526.6523999999999</c:v>
                </c:pt>
                <c:pt idx="41">
                  <c:v>4465.3321999999998</c:v>
                </c:pt>
                <c:pt idx="42">
                  <c:v>4424.0828000000001</c:v>
                </c:pt>
                <c:pt idx="43">
                  <c:v>4451.4089999999997</c:v>
                </c:pt>
                <c:pt idx="44">
                  <c:v>4450.8975</c:v>
                </c:pt>
                <c:pt idx="45">
                  <c:v>4203.0725000000002</c:v>
                </c:pt>
                <c:pt idx="46">
                  <c:v>4070.7022999999999</c:v>
                </c:pt>
                <c:pt idx="47">
                  <c:v>3933.1460999999999</c:v>
                </c:pt>
              </c:numCache>
            </c:numRef>
          </c:val>
          <c:smooth val="0"/>
          <c:extLst>
            <c:ext xmlns:c16="http://schemas.microsoft.com/office/drawing/2014/chart" uri="{C3380CC4-5D6E-409C-BE32-E72D297353CC}">
              <c16:uniqueId val="{00000002-56BF-4D42-B4E2-AA66A467C5B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60A-41DE-8B13-ED0EAC3DFB2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60A-41DE-8B13-ED0EAC3DFB2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25.3644</c:v>
                </c:pt>
                <c:pt idx="1">
                  <c:v>25.1004</c:v>
                </c:pt>
                <c:pt idx="2">
                  <c:v>26.0307</c:v>
                </c:pt>
                <c:pt idx="3">
                  <c:v>26.191199999999998</c:v>
                </c:pt>
                <c:pt idx="4">
                  <c:v>26.3706</c:v>
                </c:pt>
                <c:pt idx="5">
                  <c:v>26.2867</c:v>
                </c:pt>
                <c:pt idx="6">
                  <c:v>26.324300000000001</c:v>
                </c:pt>
                <c:pt idx="7">
                  <c:v>26.025600000000001</c:v>
                </c:pt>
                <c:pt idx="8">
                  <c:v>25.8813</c:v>
                </c:pt>
                <c:pt idx="9">
                  <c:v>24.9818</c:v>
                </c:pt>
                <c:pt idx="10">
                  <c:v>25.052800000000001</c:v>
                </c:pt>
                <c:pt idx="11">
                  <c:v>25.2226</c:v>
                </c:pt>
                <c:pt idx="12">
                  <c:v>24.949400000000001</c:v>
                </c:pt>
                <c:pt idx="13">
                  <c:v>24.253699999999998</c:v>
                </c:pt>
                <c:pt idx="14">
                  <c:v>24.8156</c:v>
                </c:pt>
                <c:pt idx="15">
                  <c:v>25.2682</c:v>
                </c:pt>
                <c:pt idx="16">
                  <c:v>25.7392</c:v>
                </c:pt>
                <c:pt idx="17">
                  <c:v>26.027899999999999</c:v>
                </c:pt>
                <c:pt idx="18">
                  <c:v>25.84</c:v>
                </c:pt>
                <c:pt idx="19">
                  <c:v>24.9038</c:v>
                </c:pt>
                <c:pt idx="20">
                  <c:v>24.739699999999999</c:v>
                </c:pt>
                <c:pt idx="21">
                  <c:v>22.5321</c:v>
                </c:pt>
                <c:pt idx="22">
                  <c:v>24.608000000000001</c:v>
                </c:pt>
                <c:pt idx="23">
                  <c:v>24.773399999999999</c:v>
                </c:pt>
                <c:pt idx="24">
                  <c:v>25.0017</c:v>
                </c:pt>
                <c:pt idx="25">
                  <c:v>24.8582</c:v>
                </c:pt>
                <c:pt idx="26">
                  <c:v>24.619900000000001</c:v>
                </c:pt>
                <c:pt idx="27">
                  <c:v>21.869499999999999</c:v>
                </c:pt>
                <c:pt idx="28">
                  <c:v>24.043199999999999</c:v>
                </c:pt>
                <c:pt idx="29">
                  <c:v>25.466699999999999</c:v>
                </c:pt>
                <c:pt idx="30">
                  <c:v>20.385100000000001</c:v>
                </c:pt>
                <c:pt idx="31">
                  <c:v>20.189699999999998</c:v>
                </c:pt>
                <c:pt idx="32">
                  <c:v>20.697399999999998</c:v>
                </c:pt>
                <c:pt idx="33">
                  <c:v>20.849599999999999</c:v>
                </c:pt>
                <c:pt idx="34">
                  <c:v>20.840599999999998</c:v>
                </c:pt>
                <c:pt idx="35">
                  <c:v>15.352499999999999</c:v>
                </c:pt>
                <c:pt idx="36">
                  <c:v>12.5434</c:v>
                </c:pt>
                <c:pt idx="37">
                  <c:v>11.8271</c:v>
                </c:pt>
                <c:pt idx="38">
                  <c:v>11.4635</c:v>
                </c:pt>
                <c:pt idx="39">
                  <c:v>11.3225</c:v>
                </c:pt>
                <c:pt idx="40">
                  <c:v>11.7117</c:v>
                </c:pt>
                <c:pt idx="41">
                  <c:v>11.7546</c:v>
                </c:pt>
                <c:pt idx="42">
                  <c:v>15.8317</c:v>
                </c:pt>
                <c:pt idx="43">
                  <c:v>15.826700000000001</c:v>
                </c:pt>
                <c:pt idx="44">
                  <c:v>15.917999999999999</c:v>
                </c:pt>
                <c:pt idx="45">
                  <c:v>17.413699999999999</c:v>
                </c:pt>
                <c:pt idx="46">
                  <c:v>19.439800000000002</c:v>
                </c:pt>
                <c:pt idx="47">
                  <c:v>19.830500000000001</c:v>
                </c:pt>
              </c:numCache>
            </c:numRef>
          </c:val>
          <c:smooth val="0"/>
          <c:extLst>
            <c:ext xmlns:c16="http://schemas.microsoft.com/office/drawing/2014/chart" uri="{C3380CC4-5D6E-409C-BE32-E72D297353CC}">
              <c16:uniqueId val="{00000002-060A-41DE-8B13-ED0EAC3DFB2F}"/>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060A-41DE-8B13-ED0EAC3DFB2F}"/>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4.3769999999999998</c:v>
                </c:pt>
                <c:pt idx="1">
                  <c:v>4.2220000000000004</c:v>
                </c:pt>
                <c:pt idx="2">
                  <c:v>4.2279999999999998</c:v>
                </c:pt>
                <c:pt idx="3">
                  <c:v>4.1790000000000003</c:v>
                </c:pt>
                <c:pt idx="4">
                  <c:v>4.1470000000000002</c:v>
                </c:pt>
                <c:pt idx="5">
                  <c:v>4.1900000000000004</c:v>
                </c:pt>
                <c:pt idx="6">
                  <c:v>4.2610000000000001</c:v>
                </c:pt>
                <c:pt idx="7">
                  <c:v>4.2480000000000002</c:v>
                </c:pt>
                <c:pt idx="8">
                  <c:v>4.3090000000000002</c:v>
                </c:pt>
                <c:pt idx="9">
                  <c:v>4.133</c:v>
                </c:pt>
                <c:pt idx="10">
                  <c:v>4.1840000000000002</c:v>
                </c:pt>
                <c:pt idx="11">
                  <c:v>4.1529999999999996</c:v>
                </c:pt>
                <c:pt idx="12">
                  <c:v>4.2569999999999997</c:v>
                </c:pt>
                <c:pt idx="13">
                  <c:v>4.1630000000000003</c:v>
                </c:pt>
                <c:pt idx="14">
                  <c:v>4.1070000000000002</c:v>
                </c:pt>
                <c:pt idx="15">
                  <c:v>4.1459999999999999</c:v>
                </c:pt>
                <c:pt idx="16">
                  <c:v>4.0439999999999996</c:v>
                </c:pt>
                <c:pt idx="17">
                  <c:v>4.1719999999999997</c:v>
                </c:pt>
                <c:pt idx="18">
                  <c:v>4.3070000000000004</c:v>
                </c:pt>
                <c:pt idx="19">
                  <c:v>4.2990000000000004</c:v>
                </c:pt>
                <c:pt idx="20">
                  <c:v>4.22</c:v>
                </c:pt>
                <c:pt idx="21">
                  <c:v>4.2110000000000003</c:v>
                </c:pt>
                <c:pt idx="22">
                  <c:v>4.3120000000000003</c:v>
                </c:pt>
                <c:pt idx="23">
                  <c:v>4.3789999999999996</c:v>
                </c:pt>
                <c:pt idx="24">
                  <c:v>4.2869999999999999</c:v>
                </c:pt>
                <c:pt idx="25">
                  <c:v>4.0979999999999999</c:v>
                </c:pt>
                <c:pt idx="26">
                  <c:v>4.2</c:v>
                </c:pt>
                <c:pt idx="27">
                  <c:v>4.3099999999999996</c:v>
                </c:pt>
                <c:pt idx="28">
                  <c:v>4.3140000000000001</c:v>
                </c:pt>
                <c:pt idx="29">
                  <c:v>4.3230000000000004</c:v>
                </c:pt>
                <c:pt idx="30">
                  <c:v>4.1550000000000002</c:v>
                </c:pt>
                <c:pt idx="31">
                  <c:v>4.3529999999999998</c:v>
                </c:pt>
                <c:pt idx="32">
                  <c:v>4.3460000000000001</c:v>
                </c:pt>
                <c:pt idx="33">
                  <c:v>4.2640000000000002</c:v>
                </c:pt>
                <c:pt idx="34">
                  <c:v>4.2670000000000003</c:v>
                </c:pt>
                <c:pt idx="35">
                  <c:v>4.2759999999999998</c:v>
                </c:pt>
                <c:pt idx="36">
                  <c:v>4.1470000000000002</c:v>
                </c:pt>
                <c:pt idx="37">
                  <c:v>4.2210000000000001</c:v>
                </c:pt>
                <c:pt idx="38">
                  <c:v>4.0570000000000004</c:v>
                </c:pt>
                <c:pt idx="39">
                  <c:v>4.08</c:v>
                </c:pt>
                <c:pt idx="40">
                  <c:v>4.157</c:v>
                </c:pt>
                <c:pt idx="41">
                  <c:v>4.1639999999999997</c:v>
                </c:pt>
                <c:pt idx="42">
                  <c:v>4.0650000000000004</c:v>
                </c:pt>
                <c:pt idx="43">
                  <c:v>4.2469999999999999</c:v>
                </c:pt>
                <c:pt idx="44">
                  <c:v>4.1479999999999997</c:v>
                </c:pt>
                <c:pt idx="45">
                  <c:v>4.1680000000000001</c:v>
                </c:pt>
                <c:pt idx="46">
                  <c:v>4.2190000000000003</c:v>
                </c:pt>
                <c:pt idx="47">
                  <c:v>0</c:v>
                </c:pt>
              </c:numCache>
            </c:numRef>
          </c:val>
          <c:smooth val="0"/>
          <c:extLst>
            <c:ext xmlns:c16="http://schemas.microsoft.com/office/drawing/2014/chart" uri="{C3380CC4-5D6E-409C-BE32-E72D297353CC}">
              <c16:uniqueId val="{00000004-060A-41DE-8B13-ED0EAC3DFB2F}"/>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60A-41DE-8B13-ED0EAC3DFB2F}"/>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60A-41DE-8B13-ED0EAC3DFB2F}"/>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60A-41DE-8B13-ED0EAC3DFB2F}"/>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27.468699999999998</c:v>
                </c:pt>
                <c:pt idx="1">
                  <c:v>27.614799999999999</c:v>
                </c:pt>
                <c:pt idx="2">
                  <c:v>27.7742</c:v>
                </c:pt>
                <c:pt idx="3">
                  <c:v>27.575199999999999</c:v>
                </c:pt>
                <c:pt idx="4">
                  <c:v>27.5091</c:v>
                </c:pt>
                <c:pt idx="5">
                  <c:v>27.554600000000001</c:v>
                </c:pt>
                <c:pt idx="6">
                  <c:v>27.66</c:v>
                </c:pt>
                <c:pt idx="7">
                  <c:v>27.998200000000001</c:v>
                </c:pt>
                <c:pt idx="8">
                  <c:v>28.033999999999999</c:v>
                </c:pt>
                <c:pt idx="9">
                  <c:v>27.927199999999999</c:v>
                </c:pt>
                <c:pt idx="10">
                  <c:v>28.482399999999998</c:v>
                </c:pt>
                <c:pt idx="11">
                  <c:v>28.7898</c:v>
                </c:pt>
                <c:pt idx="12">
                  <c:v>29.020600000000002</c:v>
                </c:pt>
                <c:pt idx="13">
                  <c:v>28.270399999999999</c:v>
                </c:pt>
                <c:pt idx="14">
                  <c:v>28.220099999999999</c:v>
                </c:pt>
                <c:pt idx="15">
                  <c:v>27.327000000000002</c:v>
                </c:pt>
                <c:pt idx="16">
                  <c:v>26.913499999999999</c:v>
                </c:pt>
                <c:pt idx="17">
                  <c:v>27.194600000000001</c:v>
                </c:pt>
                <c:pt idx="18">
                  <c:v>27.3657</c:v>
                </c:pt>
                <c:pt idx="19">
                  <c:v>27.5107</c:v>
                </c:pt>
                <c:pt idx="20">
                  <c:v>27.838100000000001</c:v>
                </c:pt>
                <c:pt idx="21">
                  <c:v>28.2181</c:v>
                </c:pt>
                <c:pt idx="22">
                  <c:v>28.0534</c:v>
                </c:pt>
                <c:pt idx="23">
                  <c:v>28.337199999999999</c:v>
                </c:pt>
                <c:pt idx="24">
                  <c:v>27.872699999999998</c:v>
                </c:pt>
                <c:pt idx="25">
                  <c:v>27.200399999999998</c:v>
                </c:pt>
                <c:pt idx="26">
                  <c:v>27.2958</c:v>
                </c:pt>
                <c:pt idx="27">
                  <c:v>27.878399999999999</c:v>
                </c:pt>
                <c:pt idx="28">
                  <c:v>28.029399999999999</c:v>
                </c:pt>
                <c:pt idx="29">
                  <c:v>27.888200000000001</c:v>
                </c:pt>
                <c:pt idx="30">
                  <c:v>28.0641</c:v>
                </c:pt>
                <c:pt idx="31">
                  <c:v>27.665700000000001</c:v>
                </c:pt>
                <c:pt idx="32">
                  <c:v>27.7424</c:v>
                </c:pt>
                <c:pt idx="33">
                  <c:v>28.102699999999999</c:v>
                </c:pt>
                <c:pt idx="34">
                  <c:v>28.172999999999998</c:v>
                </c:pt>
                <c:pt idx="35">
                  <c:v>28.311199999999999</c:v>
                </c:pt>
                <c:pt idx="36">
                  <c:v>29.584199999999999</c:v>
                </c:pt>
                <c:pt idx="37">
                  <c:v>30.596800000000002</c:v>
                </c:pt>
                <c:pt idx="38">
                  <c:v>30.934200000000001</c:v>
                </c:pt>
                <c:pt idx="39">
                  <c:v>30.528500000000001</c:v>
                </c:pt>
                <c:pt idx="40">
                  <c:v>30.665700000000001</c:v>
                </c:pt>
                <c:pt idx="41">
                  <c:v>29.929600000000001</c:v>
                </c:pt>
                <c:pt idx="42">
                  <c:v>28.702100000000002</c:v>
                </c:pt>
                <c:pt idx="43">
                  <c:v>27.980899999999998</c:v>
                </c:pt>
                <c:pt idx="44">
                  <c:v>27.841899999999999</c:v>
                </c:pt>
                <c:pt idx="45">
                  <c:v>27.599799999999998</c:v>
                </c:pt>
                <c:pt idx="46">
                  <c:v>26.792400000000001</c:v>
                </c:pt>
                <c:pt idx="47">
                  <c:v>26.433800000000002</c:v>
                </c:pt>
              </c:numCache>
            </c:numRef>
          </c:val>
          <c:smooth val="0"/>
          <c:extLst>
            <c:ext xmlns:c16="http://schemas.microsoft.com/office/drawing/2014/chart" uri="{C3380CC4-5D6E-409C-BE32-E72D297353CC}">
              <c16:uniqueId val="{00000008-060A-41DE-8B13-ED0EAC3DFB2F}"/>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12.558999999999999</c:v>
                </c:pt>
                <c:pt idx="1">
                  <c:v>12.387</c:v>
                </c:pt>
                <c:pt idx="2">
                  <c:v>12.959</c:v>
                </c:pt>
                <c:pt idx="3">
                  <c:v>12.58</c:v>
                </c:pt>
                <c:pt idx="4">
                  <c:v>13.452</c:v>
                </c:pt>
                <c:pt idx="5">
                  <c:v>13.132999999999999</c:v>
                </c:pt>
                <c:pt idx="6">
                  <c:v>12.506</c:v>
                </c:pt>
                <c:pt idx="7">
                  <c:v>13.145</c:v>
                </c:pt>
                <c:pt idx="8">
                  <c:v>13.004</c:v>
                </c:pt>
                <c:pt idx="9">
                  <c:v>12.571999999999999</c:v>
                </c:pt>
                <c:pt idx="10">
                  <c:v>11.294</c:v>
                </c:pt>
                <c:pt idx="11">
                  <c:v>10.304</c:v>
                </c:pt>
                <c:pt idx="12">
                  <c:v>9.6989999999999998</c:v>
                </c:pt>
                <c:pt idx="13">
                  <c:v>9.8160000000000007</c:v>
                </c:pt>
                <c:pt idx="14">
                  <c:v>10.64</c:v>
                </c:pt>
                <c:pt idx="15">
                  <c:v>10.977</c:v>
                </c:pt>
                <c:pt idx="16">
                  <c:v>12.239000000000001</c:v>
                </c:pt>
                <c:pt idx="17">
                  <c:v>12.807</c:v>
                </c:pt>
                <c:pt idx="18">
                  <c:v>12.33</c:v>
                </c:pt>
                <c:pt idx="19">
                  <c:v>13.265000000000001</c:v>
                </c:pt>
                <c:pt idx="20">
                  <c:v>12.95</c:v>
                </c:pt>
                <c:pt idx="21">
                  <c:v>13.204000000000001</c:v>
                </c:pt>
                <c:pt idx="22">
                  <c:v>13</c:v>
                </c:pt>
                <c:pt idx="23">
                  <c:v>12.502000000000001</c:v>
                </c:pt>
                <c:pt idx="24">
                  <c:v>11.869</c:v>
                </c:pt>
                <c:pt idx="25">
                  <c:v>12.013</c:v>
                </c:pt>
                <c:pt idx="26">
                  <c:v>12.832000000000001</c:v>
                </c:pt>
                <c:pt idx="27">
                  <c:v>13.484</c:v>
                </c:pt>
                <c:pt idx="28">
                  <c:v>13.762</c:v>
                </c:pt>
                <c:pt idx="29">
                  <c:v>13.244</c:v>
                </c:pt>
                <c:pt idx="30">
                  <c:v>12.196</c:v>
                </c:pt>
                <c:pt idx="31">
                  <c:v>12.78</c:v>
                </c:pt>
                <c:pt idx="32">
                  <c:v>12.122999999999999</c:v>
                </c:pt>
                <c:pt idx="33">
                  <c:v>11.916</c:v>
                </c:pt>
                <c:pt idx="34">
                  <c:v>11.558999999999999</c:v>
                </c:pt>
                <c:pt idx="35">
                  <c:v>11.226000000000001</c:v>
                </c:pt>
                <c:pt idx="36">
                  <c:v>10.359</c:v>
                </c:pt>
                <c:pt idx="37">
                  <c:v>10.036</c:v>
                </c:pt>
                <c:pt idx="38">
                  <c:v>10.254</c:v>
                </c:pt>
                <c:pt idx="39">
                  <c:v>10.999000000000001</c:v>
                </c:pt>
                <c:pt idx="40">
                  <c:v>11.516</c:v>
                </c:pt>
                <c:pt idx="41">
                  <c:v>11.987</c:v>
                </c:pt>
                <c:pt idx="42">
                  <c:v>13.112</c:v>
                </c:pt>
                <c:pt idx="43">
                  <c:v>12.923999999999999</c:v>
                </c:pt>
                <c:pt idx="44">
                  <c:v>13.515000000000001</c:v>
                </c:pt>
                <c:pt idx="45">
                  <c:v>13.414999999999999</c:v>
                </c:pt>
                <c:pt idx="46">
                  <c:v>13.035</c:v>
                </c:pt>
                <c:pt idx="47">
                  <c:v>13.263999999999999</c:v>
                </c:pt>
              </c:numCache>
            </c:numRef>
          </c:val>
          <c:smooth val="0"/>
          <c:extLst>
            <c:ext xmlns:c16="http://schemas.microsoft.com/office/drawing/2014/chart" uri="{C3380CC4-5D6E-409C-BE32-E72D297353CC}">
              <c16:uniqueId val="{00000009-060A-41DE-8B13-ED0EAC3DFB2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14.165699999999999</c:v>
                </c:pt>
                <c:pt idx="1">
                  <c:v>13.8422</c:v>
                </c:pt>
                <c:pt idx="2">
                  <c:v>13.785</c:v>
                </c:pt>
                <c:pt idx="3">
                  <c:v>14.2829</c:v>
                </c:pt>
                <c:pt idx="4">
                  <c:v>14.5989</c:v>
                </c:pt>
                <c:pt idx="5">
                  <c:v>14.724299999999999</c:v>
                </c:pt>
                <c:pt idx="6">
                  <c:v>14.9598</c:v>
                </c:pt>
                <c:pt idx="7">
                  <c:v>14.8917</c:v>
                </c:pt>
                <c:pt idx="8">
                  <c:v>15.552</c:v>
                </c:pt>
                <c:pt idx="9">
                  <c:v>15.6569</c:v>
                </c:pt>
                <c:pt idx="10">
                  <c:v>15.4871</c:v>
                </c:pt>
                <c:pt idx="11">
                  <c:v>15.721500000000001</c:v>
                </c:pt>
                <c:pt idx="12">
                  <c:v>13.5266</c:v>
                </c:pt>
                <c:pt idx="13">
                  <c:v>13.017799999999999</c:v>
                </c:pt>
                <c:pt idx="14">
                  <c:v>10.7577</c:v>
                </c:pt>
                <c:pt idx="15">
                  <c:v>10.6425</c:v>
                </c:pt>
                <c:pt idx="16">
                  <c:v>10.8071</c:v>
                </c:pt>
                <c:pt idx="17">
                  <c:v>10.675700000000001</c:v>
                </c:pt>
                <c:pt idx="18">
                  <c:v>10.7568</c:v>
                </c:pt>
                <c:pt idx="19">
                  <c:v>10.916600000000001</c:v>
                </c:pt>
                <c:pt idx="20">
                  <c:v>10.5205</c:v>
                </c:pt>
                <c:pt idx="21">
                  <c:v>10.000999999999999</c:v>
                </c:pt>
                <c:pt idx="22">
                  <c:v>10.3439</c:v>
                </c:pt>
                <c:pt idx="23">
                  <c:v>12.803599999999999</c:v>
                </c:pt>
                <c:pt idx="24">
                  <c:v>13.4353</c:v>
                </c:pt>
                <c:pt idx="25">
                  <c:v>13.357699999999999</c:v>
                </c:pt>
                <c:pt idx="26">
                  <c:v>14.6279</c:v>
                </c:pt>
                <c:pt idx="27">
                  <c:v>14.879300000000001</c:v>
                </c:pt>
                <c:pt idx="28">
                  <c:v>14.671900000000001</c:v>
                </c:pt>
                <c:pt idx="29">
                  <c:v>14.2148</c:v>
                </c:pt>
                <c:pt idx="30">
                  <c:v>13.8711</c:v>
                </c:pt>
                <c:pt idx="31">
                  <c:v>14.0282</c:v>
                </c:pt>
                <c:pt idx="32">
                  <c:v>14.305300000000001</c:v>
                </c:pt>
                <c:pt idx="33">
                  <c:v>14.958</c:v>
                </c:pt>
                <c:pt idx="34">
                  <c:v>15.523899999999999</c:v>
                </c:pt>
                <c:pt idx="35">
                  <c:v>15.7645</c:v>
                </c:pt>
                <c:pt idx="36">
                  <c:v>16.160299999999999</c:v>
                </c:pt>
                <c:pt idx="37">
                  <c:v>16.7303</c:v>
                </c:pt>
                <c:pt idx="38">
                  <c:v>14.303699999999999</c:v>
                </c:pt>
                <c:pt idx="39">
                  <c:v>13.6023</c:v>
                </c:pt>
                <c:pt idx="40">
                  <c:v>12.5716</c:v>
                </c:pt>
                <c:pt idx="41">
                  <c:v>11.685</c:v>
                </c:pt>
                <c:pt idx="42">
                  <c:v>11.4862</c:v>
                </c:pt>
                <c:pt idx="43">
                  <c:v>11.514900000000001</c:v>
                </c:pt>
                <c:pt idx="44">
                  <c:v>11.3329</c:v>
                </c:pt>
                <c:pt idx="45">
                  <c:v>11.778700000000001</c:v>
                </c:pt>
                <c:pt idx="46">
                  <c:v>13.9901</c:v>
                </c:pt>
                <c:pt idx="47">
                  <c:v>13.930199999999999</c:v>
                </c:pt>
              </c:numCache>
            </c:numRef>
          </c:val>
          <c:smooth val="0"/>
          <c:extLst>
            <c:ext xmlns:c16="http://schemas.microsoft.com/office/drawing/2014/chart" uri="{C3380CC4-5D6E-409C-BE32-E72D297353CC}">
              <c16:uniqueId val="{0000000A-060A-41DE-8B13-ED0EAC3DFB2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12.2</c:v>
                </c:pt>
                <c:pt idx="1">
                  <c:v>12.48</c:v>
                </c:pt>
                <c:pt idx="2">
                  <c:v>12.58</c:v>
                </c:pt>
                <c:pt idx="3">
                  <c:v>12.52</c:v>
                </c:pt>
                <c:pt idx="4">
                  <c:v>12.62</c:v>
                </c:pt>
                <c:pt idx="5">
                  <c:v>12.74</c:v>
                </c:pt>
                <c:pt idx="6">
                  <c:v>12.37</c:v>
                </c:pt>
                <c:pt idx="7">
                  <c:v>11.1</c:v>
                </c:pt>
                <c:pt idx="8">
                  <c:v>11.35</c:v>
                </c:pt>
                <c:pt idx="9">
                  <c:v>12.71</c:v>
                </c:pt>
                <c:pt idx="10">
                  <c:v>12.17</c:v>
                </c:pt>
                <c:pt idx="11">
                  <c:v>12.58</c:v>
                </c:pt>
                <c:pt idx="12">
                  <c:v>11.89</c:v>
                </c:pt>
                <c:pt idx="13">
                  <c:v>12.75</c:v>
                </c:pt>
                <c:pt idx="14">
                  <c:v>12.99</c:v>
                </c:pt>
                <c:pt idx="15">
                  <c:v>12.99</c:v>
                </c:pt>
                <c:pt idx="16">
                  <c:v>12.74</c:v>
                </c:pt>
                <c:pt idx="17">
                  <c:v>13.02</c:v>
                </c:pt>
                <c:pt idx="18">
                  <c:v>13.77</c:v>
                </c:pt>
                <c:pt idx="19">
                  <c:v>13.53</c:v>
                </c:pt>
                <c:pt idx="20">
                  <c:v>13.19</c:v>
                </c:pt>
                <c:pt idx="21">
                  <c:v>10.97</c:v>
                </c:pt>
                <c:pt idx="22">
                  <c:v>13.22</c:v>
                </c:pt>
                <c:pt idx="23">
                  <c:v>13.49</c:v>
                </c:pt>
                <c:pt idx="24">
                  <c:v>13.46</c:v>
                </c:pt>
                <c:pt idx="25">
                  <c:v>13.47</c:v>
                </c:pt>
                <c:pt idx="26">
                  <c:v>13.82</c:v>
                </c:pt>
                <c:pt idx="27">
                  <c:v>13.8</c:v>
                </c:pt>
                <c:pt idx="28">
                  <c:v>12.82</c:v>
                </c:pt>
                <c:pt idx="29">
                  <c:v>10.42</c:v>
                </c:pt>
                <c:pt idx="30">
                  <c:v>10.9</c:v>
                </c:pt>
                <c:pt idx="31">
                  <c:v>10.75</c:v>
                </c:pt>
                <c:pt idx="32">
                  <c:v>11</c:v>
                </c:pt>
                <c:pt idx="33">
                  <c:v>10.86</c:v>
                </c:pt>
                <c:pt idx="34">
                  <c:v>7.5</c:v>
                </c:pt>
                <c:pt idx="35">
                  <c:v>6.09</c:v>
                </c:pt>
                <c:pt idx="36">
                  <c:v>6.14</c:v>
                </c:pt>
                <c:pt idx="37">
                  <c:v>7.33</c:v>
                </c:pt>
                <c:pt idx="38">
                  <c:v>11.79</c:v>
                </c:pt>
                <c:pt idx="39">
                  <c:v>12.77</c:v>
                </c:pt>
                <c:pt idx="40">
                  <c:v>13.08</c:v>
                </c:pt>
                <c:pt idx="41">
                  <c:v>13.36</c:v>
                </c:pt>
                <c:pt idx="42">
                  <c:v>13.46</c:v>
                </c:pt>
                <c:pt idx="43">
                  <c:v>13.69</c:v>
                </c:pt>
                <c:pt idx="44">
                  <c:v>13.45</c:v>
                </c:pt>
                <c:pt idx="45">
                  <c:v>13.51</c:v>
                </c:pt>
                <c:pt idx="46">
                  <c:v>13.64</c:v>
                </c:pt>
                <c:pt idx="47">
                  <c:v>13.3</c:v>
                </c:pt>
              </c:numCache>
            </c:numRef>
          </c:val>
          <c:smooth val="0"/>
          <c:extLst>
            <c:ext xmlns:c16="http://schemas.microsoft.com/office/drawing/2014/chart" uri="{C3380CC4-5D6E-409C-BE32-E72D297353CC}">
              <c16:uniqueId val="{0000000B-060A-41DE-8B13-ED0EAC3DFB2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34.201999999999998</c:v>
                </c:pt>
                <c:pt idx="1">
                  <c:v>34.328000000000003</c:v>
                </c:pt>
                <c:pt idx="2">
                  <c:v>34.231999999999999</c:v>
                </c:pt>
                <c:pt idx="3">
                  <c:v>33.094000000000001</c:v>
                </c:pt>
                <c:pt idx="4">
                  <c:v>33.584000000000003</c:v>
                </c:pt>
                <c:pt idx="5">
                  <c:v>33.954000000000001</c:v>
                </c:pt>
                <c:pt idx="6">
                  <c:v>34.066000000000003</c:v>
                </c:pt>
                <c:pt idx="7">
                  <c:v>34.052</c:v>
                </c:pt>
                <c:pt idx="8">
                  <c:v>33.725999999999999</c:v>
                </c:pt>
                <c:pt idx="9">
                  <c:v>33.764000000000003</c:v>
                </c:pt>
                <c:pt idx="10">
                  <c:v>33.345999999999997</c:v>
                </c:pt>
                <c:pt idx="11">
                  <c:v>32.787999999999997</c:v>
                </c:pt>
                <c:pt idx="12">
                  <c:v>31.954000000000001</c:v>
                </c:pt>
                <c:pt idx="13">
                  <c:v>32.293999999999997</c:v>
                </c:pt>
                <c:pt idx="14">
                  <c:v>32.198</c:v>
                </c:pt>
                <c:pt idx="15">
                  <c:v>33.47</c:v>
                </c:pt>
                <c:pt idx="16">
                  <c:v>33.643999999999998</c:v>
                </c:pt>
                <c:pt idx="17">
                  <c:v>32.216000000000001</c:v>
                </c:pt>
                <c:pt idx="18">
                  <c:v>32.463999999999999</c:v>
                </c:pt>
                <c:pt idx="19">
                  <c:v>32.585999999999999</c:v>
                </c:pt>
                <c:pt idx="20">
                  <c:v>32.137999999999998</c:v>
                </c:pt>
                <c:pt idx="21">
                  <c:v>31.434000000000001</c:v>
                </c:pt>
                <c:pt idx="22">
                  <c:v>31.303999999999998</c:v>
                </c:pt>
                <c:pt idx="23">
                  <c:v>31.117999999999999</c:v>
                </c:pt>
                <c:pt idx="24">
                  <c:v>30.88</c:v>
                </c:pt>
                <c:pt idx="25">
                  <c:v>30.853999999999999</c:v>
                </c:pt>
                <c:pt idx="26">
                  <c:v>30.858000000000001</c:v>
                </c:pt>
                <c:pt idx="27">
                  <c:v>33.231999999999999</c:v>
                </c:pt>
                <c:pt idx="28">
                  <c:v>33.380000000000003</c:v>
                </c:pt>
                <c:pt idx="29">
                  <c:v>33.28</c:v>
                </c:pt>
                <c:pt idx="30">
                  <c:v>33.56</c:v>
                </c:pt>
                <c:pt idx="31">
                  <c:v>33.136000000000003</c:v>
                </c:pt>
                <c:pt idx="32">
                  <c:v>32.75</c:v>
                </c:pt>
                <c:pt idx="33">
                  <c:v>33.591999999999999</c:v>
                </c:pt>
                <c:pt idx="34">
                  <c:v>33.686</c:v>
                </c:pt>
                <c:pt idx="35">
                  <c:v>33.826000000000001</c:v>
                </c:pt>
                <c:pt idx="36">
                  <c:v>34.451999999999998</c:v>
                </c:pt>
                <c:pt idx="37">
                  <c:v>34.097999999999999</c:v>
                </c:pt>
                <c:pt idx="38">
                  <c:v>33.997999999999998</c:v>
                </c:pt>
                <c:pt idx="39">
                  <c:v>33.584000000000003</c:v>
                </c:pt>
                <c:pt idx="40">
                  <c:v>33.311999999999998</c:v>
                </c:pt>
                <c:pt idx="41">
                  <c:v>32.78</c:v>
                </c:pt>
                <c:pt idx="42">
                  <c:v>33.020000000000003</c:v>
                </c:pt>
                <c:pt idx="43">
                  <c:v>33.14</c:v>
                </c:pt>
                <c:pt idx="44">
                  <c:v>33.234000000000002</c:v>
                </c:pt>
                <c:pt idx="45">
                  <c:v>33.177999999999997</c:v>
                </c:pt>
                <c:pt idx="46">
                  <c:v>34.037999999999997</c:v>
                </c:pt>
                <c:pt idx="47">
                  <c:v>34.155999999999999</c:v>
                </c:pt>
              </c:numCache>
            </c:numRef>
          </c:val>
          <c:smooth val="0"/>
          <c:extLst>
            <c:ext xmlns:c16="http://schemas.microsoft.com/office/drawing/2014/chart" uri="{C3380CC4-5D6E-409C-BE32-E72D297353CC}">
              <c16:uniqueId val="{0000000C-060A-41DE-8B13-ED0EAC3DFB2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60A-41DE-8B13-ED0EAC3DFB2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60A-41DE-8B13-ED0EAC3DFB2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52.447000000000003</c:v>
                </c:pt>
                <c:pt idx="1">
                  <c:v>52.368000000000002</c:v>
                </c:pt>
                <c:pt idx="2">
                  <c:v>52.904000000000003</c:v>
                </c:pt>
                <c:pt idx="3">
                  <c:v>52.518000000000001</c:v>
                </c:pt>
                <c:pt idx="4">
                  <c:v>52.731999999999999</c:v>
                </c:pt>
                <c:pt idx="5">
                  <c:v>52.271999999999998</c:v>
                </c:pt>
                <c:pt idx="6">
                  <c:v>52.345999999999997</c:v>
                </c:pt>
                <c:pt idx="7">
                  <c:v>52.359000000000002</c:v>
                </c:pt>
                <c:pt idx="8">
                  <c:v>52.231999999999999</c:v>
                </c:pt>
                <c:pt idx="9">
                  <c:v>52.484999999999999</c:v>
                </c:pt>
                <c:pt idx="10">
                  <c:v>52.460999999999999</c:v>
                </c:pt>
                <c:pt idx="11">
                  <c:v>52.387999999999998</c:v>
                </c:pt>
                <c:pt idx="12">
                  <c:v>52.447000000000003</c:v>
                </c:pt>
                <c:pt idx="13">
                  <c:v>51.761000000000003</c:v>
                </c:pt>
                <c:pt idx="14">
                  <c:v>51.875</c:v>
                </c:pt>
                <c:pt idx="15">
                  <c:v>51.994</c:v>
                </c:pt>
                <c:pt idx="16">
                  <c:v>52.548999999999999</c:v>
                </c:pt>
                <c:pt idx="17">
                  <c:v>52.061999999999998</c:v>
                </c:pt>
                <c:pt idx="18">
                  <c:v>51.655000000000001</c:v>
                </c:pt>
                <c:pt idx="19">
                  <c:v>51.963000000000001</c:v>
                </c:pt>
                <c:pt idx="20">
                  <c:v>51.899000000000001</c:v>
                </c:pt>
                <c:pt idx="21">
                  <c:v>52.091999999999999</c:v>
                </c:pt>
                <c:pt idx="22">
                  <c:v>52.368000000000002</c:v>
                </c:pt>
                <c:pt idx="23">
                  <c:v>52.503</c:v>
                </c:pt>
                <c:pt idx="24">
                  <c:v>52.182000000000002</c:v>
                </c:pt>
                <c:pt idx="25">
                  <c:v>52.203000000000003</c:v>
                </c:pt>
                <c:pt idx="26">
                  <c:v>52.134999999999998</c:v>
                </c:pt>
                <c:pt idx="27">
                  <c:v>52.238</c:v>
                </c:pt>
                <c:pt idx="28">
                  <c:v>52.066000000000003</c:v>
                </c:pt>
                <c:pt idx="29">
                  <c:v>52.064999999999998</c:v>
                </c:pt>
                <c:pt idx="30">
                  <c:v>52.170999999999999</c:v>
                </c:pt>
                <c:pt idx="31">
                  <c:v>52.070999999999998</c:v>
                </c:pt>
                <c:pt idx="32">
                  <c:v>52.204999999999998</c:v>
                </c:pt>
                <c:pt idx="33">
                  <c:v>51.935000000000002</c:v>
                </c:pt>
                <c:pt idx="34">
                  <c:v>52.429000000000002</c:v>
                </c:pt>
                <c:pt idx="35">
                  <c:v>51.627000000000002</c:v>
                </c:pt>
                <c:pt idx="36">
                  <c:v>52.33</c:v>
                </c:pt>
                <c:pt idx="37">
                  <c:v>52.805999999999997</c:v>
                </c:pt>
                <c:pt idx="38">
                  <c:v>52.890999999999998</c:v>
                </c:pt>
                <c:pt idx="39">
                  <c:v>53.225999999999999</c:v>
                </c:pt>
                <c:pt idx="40">
                  <c:v>52.798000000000002</c:v>
                </c:pt>
                <c:pt idx="41">
                  <c:v>52.954000000000001</c:v>
                </c:pt>
                <c:pt idx="42">
                  <c:v>52.74</c:v>
                </c:pt>
                <c:pt idx="43">
                  <c:v>52.517000000000003</c:v>
                </c:pt>
                <c:pt idx="44">
                  <c:v>52.973999999999997</c:v>
                </c:pt>
                <c:pt idx="45">
                  <c:v>52.747</c:v>
                </c:pt>
                <c:pt idx="46">
                  <c:v>53.040999999999997</c:v>
                </c:pt>
                <c:pt idx="47">
                  <c:v>52.713000000000001</c:v>
                </c:pt>
              </c:numCache>
            </c:numRef>
          </c:val>
          <c:smooth val="0"/>
          <c:extLst>
            <c:ext xmlns:c16="http://schemas.microsoft.com/office/drawing/2014/chart" uri="{C3380CC4-5D6E-409C-BE32-E72D297353CC}">
              <c16:uniqueId val="{0000000F-060A-41DE-8B13-ED0EAC3DFB2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60A-41DE-8B13-ED0EAC3DFB2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40.336599999999997</c:v>
                </c:pt>
                <c:pt idx="1">
                  <c:v>42.668399999999998</c:v>
                </c:pt>
                <c:pt idx="2">
                  <c:v>31.0182</c:v>
                </c:pt>
                <c:pt idx="3">
                  <c:v>44.351999999999997</c:v>
                </c:pt>
                <c:pt idx="4">
                  <c:v>28.516500000000001</c:v>
                </c:pt>
                <c:pt idx="5">
                  <c:v>20.229600000000001</c:v>
                </c:pt>
                <c:pt idx="6">
                  <c:v>19.020199999999999</c:v>
                </c:pt>
                <c:pt idx="7">
                  <c:v>36.413499999999999</c:v>
                </c:pt>
                <c:pt idx="8">
                  <c:v>26.351099999999999</c:v>
                </c:pt>
                <c:pt idx="9">
                  <c:v>45.697800000000001</c:v>
                </c:pt>
                <c:pt idx="10">
                  <c:v>46.125300000000003</c:v>
                </c:pt>
                <c:pt idx="11">
                  <c:v>38.5428</c:v>
                </c:pt>
                <c:pt idx="12">
                  <c:v>22.8748</c:v>
                </c:pt>
                <c:pt idx="13">
                  <c:v>46.949300000000001</c:v>
                </c:pt>
                <c:pt idx="14">
                  <c:v>36.523000000000003</c:v>
                </c:pt>
                <c:pt idx="15">
                  <c:v>16.500800000000002</c:v>
                </c:pt>
                <c:pt idx="16">
                  <c:v>40.269399999999997</c:v>
                </c:pt>
                <c:pt idx="17">
                  <c:v>36.435200000000002</c:v>
                </c:pt>
                <c:pt idx="18">
                  <c:v>31.893599999999999</c:v>
                </c:pt>
                <c:pt idx="19">
                  <c:v>32.1464</c:v>
                </c:pt>
                <c:pt idx="20">
                  <c:v>41.031700000000001</c:v>
                </c:pt>
                <c:pt idx="21">
                  <c:v>46.171999999999997</c:v>
                </c:pt>
                <c:pt idx="22">
                  <c:v>41.1569</c:v>
                </c:pt>
                <c:pt idx="23">
                  <c:v>40.177</c:v>
                </c:pt>
                <c:pt idx="24">
                  <c:v>33.3352</c:v>
                </c:pt>
                <c:pt idx="25">
                  <c:v>32.814700000000002</c:v>
                </c:pt>
                <c:pt idx="26">
                  <c:v>38.972099999999998</c:v>
                </c:pt>
                <c:pt idx="27">
                  <c:v>44.425899999999999</c:v>
                </c:pt>
                <c:pt idx="28">
                  <c:v>43.0411</c:v>
                </c:pt>
                <c:pt idx="29">
                  <c:v>41.485799999999998</c:v>
                </c:pt>
                <c:pt idx="30">
                  <c:v>28.6386</c:v>
                </c:pt>
                <c:pt idx="31">
                  <c:v>37.733699999999999</c:v>
                </c:pt>
                <c:pt idx="32">
                  <c:v>34.028500000000001</c:v>
                </c:pt>
                <c:pt idx="33">
                  <c:v>39.225999999999999</c:v>
                </c:pt>
                <c:pt idx="34">
                  <c:v>36.854799999999997</c:v>
                </c:pt>
                <c:pt idx="35">
                  <c:v>17.827300000000001</c:v>
                </c:pt>
                <c:pt idx="36">
                  <c:v>41.9651</c:v>
                </c:pt>
                <c:pt idx="37">
                  <c:v>16.7136</c:v>
                </c:pt>
                <c:pt idx="38">
                  <c:v>13.8049</c:v>
                </c:pt>
                <c:pt idx="39">
                  <c:v>10.9178</c:v>
                </c:pt>
                <c:pt idx="40">
                  <c:v>11.3161</c:v>
                </c:pt>
                <c:pt idx="41">
                  <c:v>12.8964</c:v>
                </c:pt>
                <c:pt idx="42">
                  <c:v>24.8019</c:v>
                </c:pt>
                <c:pt idx="43">
                  <c:v>29.872599999999998</c:v>
                </c:pt>
                <c:pt idx="44">
                  <c:v>46.765599999999999</c:v>
                </c:pt>
                <c:pt idx="45">
                  <c:v>43.512700000000002</c:v>
                </c:pt>
                <c:pt idx="46">
                  <c:v>35.065800000000003</c:v>
                </c:pt>
                <c:pt idx="47">
                  <c:v>33.554200000000002</c:v>
                </c:pt>
              </c:numCache>
            </c:numRef>
          </c:val>
          <c:smooth val="0"/>
          <c:extLst>
            <c:ext xmlns:c16="http://schemas.microsoft.com/office/drawing/2014/chart" uri="{C3380CC4-5D6E-409C-BE32-E72D297353CC}">
              <c16:uniqueId val="{00000011-060A-41DE-8B13-ED0EAC3DFB2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60A-41DE-8B13-ED0EAC3DFB2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8.9</c:v>
                </c:pt>
                <c:pt idx="2">
                  <c:v>8.9</c:v>
                </c:pt>
                <c:pt idx="3">
                  <c:v>8.8000000000000007</c:v>
                </c:pt>
                <c:pt idx="4">
                  <c:v>8.8000000000000007</c:v>
                </c:pt>
                <c:pt idx="5">
                  <c:v>8.9</c:v>
                </c:pt>
                <c:pt idx="6">
                  <c:v>8.9</c:v>
                </c:pt>
                <c:pt idx="7">
                  <c:v>9.1</c:v>
                </c:pt>
                <c:pt idx="8">
                  <c:v>9</c:v>
                </c:pt>
                <c:pt idx="9">
                  <c:v>9.1</c:v>
                </c:pt>
                <c:pt idx="10">
                  <c:v>9.1999999999999993</c:v>
                </c:pt>
                <c:pt idx="11">
                  <c:v>9.3000000000000007</c:v>
                </c:pt>
                <c:pt idx="12">
                  <c:v>9.5</c:v>
                </c:pt>
                <c:pt idx="13">
                  <c:v>9.8000000000000007</c:v>
                </c:pt>
                <c:pt idx="14">
                  <c:v>9.6999999999999993</c:v>
                </c:pt>
                <c:pt idx="15">
                  <c:v>9.5</c:v>
                </c:pt>
                <c:pt idx="16">
                  <c:v>9.5</c:v>
                </c:pt>
                <c:pt idx="17">
                  <c:v>9.6</c:v>
                </c:pt>
                <c:pt idx="18">
                  <c:v>9.4</c:v>
                </c:pt>
                <c:pt idx="19">
                  <c:v>9.5</c:v>
                </c:pt>
                <c:pt idx="20">
                  <c:v>9.3000000000000007</c:v>
                </c:pt>
                <c:pt idx="21">
                  <c:v>7.8</c:v>
                </c:pt>
                <c:pt idx="22">
                  <c:v>5.7</c:v>
                </c:pt>
                <c:pt idx="23">
                  <c:v>5.5</c:v>
                </c:pt>
                <c:pt idx="24">
                  <c:v>3.5</c:v>
                </c:pt>
                <c:pt idx="25">
                  <c:v>3.1</c:v>
                </c:pt>
                <c:pt idx="26">
                  <c:v>3.1</c:v>
                </c:pt>
                <c:pt idx="27">
                  <c:v>3.1</c:v>
                </c:pt>
                <c:pt idx="28">
                  <c:v>3</c:v>
                </c:pt>
                <c:pt idx="29">
                  <c:v>3</c:v>
                </c:pt>
                <c:pt idx="30">
                  <c:v>3.5</c:v>
                </c:pt>
                <c:pt idx="31">
                  <c:v>4.2</c:v>
                </c:pt>
                <c:pt idx="32">
                  <c:v>4.8</c:v>
                </c:pt>
                <c:pt idx="33">
                  <c:v>4.9000000000000004</c:v>
                </c:pt>
                <c:pt idx="34">
                  <c:v>6.4</c:v>
                </c:pt>
                <c:pt idx="35">
                  <c:v>6.8</c:v>
                </c:pt>
                <c:pt idx="36">
                  <c:v>7.2</c:v>
                </c:pt>
                <c:pt idx="37">
                  <c:v>7.9</c:v>
                </c:pt>
                <c:pt idx="38">
                  <c:v>7.7</c:v>
                </c:pt>
                <c:pt idx="39">
                  <c:v>7.6</c:v>
                </c:pt>
                <c:pt idx="40">
                  <c:v>8</c:v>
                </c:pt>
                <c:pt idx="41">
                  <c:v>8.1999999999999993</c:v>
                </c:pt>
                <c:pt idx="42">
                  <c:v>8.4</c:v>
                </c:pt>
                <c:pt idx="43">
                  <c:v>4.8</c:v>
                </c:pt>
                <c:pt idx="44">
                  <c:v>7.4</c:v>
                </c:pt>
                <c:pt idx="45">
                  <c:v>8.5</c:v>
                </c:pt>
                <c:pt idx="46">
                  <c:v>8.8000000000000007</c:v>
                </c:pt>
                <c:pt idx="47">
                  <c:v>8.5</c:v>
                </c:pt>
              </c:numCache>
            </c:numRef>
          </c:val>
          <c:smooth val="0"/>
          <c:extLst>
            <c:ext xmlns:c16="http://schemas.microsoft.com/office/drawing/2014/chart" uri="{C3380CC4-5D6E-409C-BE32-E72D297353CC}">
              <c16:uniqueId val="{00000013-060A-41DE-8B13-ED0EAC3DFB2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60A-41DE-8B13-ED0EAC3DFB2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124.18325</c:v>
                </c:pt>
                <c:pt idx="1">
                  <c:v>103.9278</c:v>
                </c:pt>
                <c:pt idx="2">
                  <c:v>141.33126999999999</c:v>
                </c:pt>
                <c:pt idx="3">
                  <c:v>141.83711</c:v>
                </c:pt>
                <c:pt idx="4">
                  <c:v>130.43448000000001</c:v>
                </c:pt>
                <c:pt idx="5">
                  <c:v>124.65979</c:v>
                </c:pt>
                <c:pt idx="6">
                  <c:v>87.969909999999999</c:v>
                </c:pt>
                <c:pt idx="7">
                  <c:v>140.01453000000001</c:v>
                </c:pt>
                <c:pt idx="8">
                  <c:v>132.22558000000001</c:v>
                </c:pt>
                <c:pt idx="9">
                  <c:v>122.34498000000001</c:v>
                </c:pt>
                <c:pt idx="10">
                  <c:v>101.19961000000001</c:v>
                </c:pt>
                <c:pt idx="11">
                  <c:v>90.58323</c:v>
                </c:pt>
                <c:pt idx="12">
                  <c:v>132.8023</c:v>
                </c:pt>
                <c:pt idx="13">
                  <c:v>97.392020000000002</c:v>
                </c:pt>
                <c:pt idx="14">
                  <c:v>106.5262</c:v>
                </c:pt>
                <c:pt idx="15">
                  <c:v>95.395430000000005</c:v>
                </c:pt>
                <c:pt idx="16">
                  <c:v>101.91567000000001</c:v>
                </c:pt>
                <c:pt idx="17">
                  <c:v>140.64241000000001</c:v>
                </c:pt>
                <c:pt idx="18">
                  <c:v>140.57739000000001</c:v>
                </c:pt>
                <c:pt idx="19">
                  <c:v>123.43973</c:v>
                </c:pt>
                <c:pt idx="20">
                  <c:v>102.25686</c:v>
                </c:pt>
                <c:pt idx="21">
                  <c:v>137.12788</c:v>
                </c:pt>
                <c:pt idx="22">
                  <c:v>109.82623</c:v>
                </c:pt>
                <c:pt idx="23">
                  <c:v>72.428960000000004</c:v>
                </c:pt>
                <c:pt idx="24">
                  <c:v>138.08577</c:v>
                </c:pt>
                <c:pt idx="25">
                  <c:v>135.62218999999999</c:v>
                </c:pt>
                <c:pt idx="26">
                  <c:v>107.83888</c:v>
                </c:pt>
                <c:pt idx="27">
                  <c:v>96.610619999999997</c:v>
                </c:pt>
                <c:pt idx="28">
                  <c:v>127.72769</c:v>
                </c:pt>
                <c:pt idx="29">
                  <c:v>122.25015</c:v>
                </c:pt>
                <c:pt idx="30">
                  <c:v>52.5747</c:v>
                </c:pt>
                <c:pt idx="31">
                  <c:v>74.866759999999999</c:v>
                </c:pt>
                <c:pt idx="32">
                  <c:v>74.927099999999996</c:v>
                </c:pt>
                <c:pt idx="33">
                  <c:v>62.522390000000001</c:v>
                </c:pt>
                <c:pt idx="34">
                  <c:v>37.401090000000003</c:v>
                </c:pt>
                <c:pt idx="35">
                  <c:v>38.96172</c:v>
                </c:pt>
                <c:pt idx="36">
                  <c:v>25.72298</c:v>
                </c:pt>
                <c:pt idx="37">
                  <c:v>25.018439999999998</c:v>
                </c:pt>
                <c:pt idx="38">
                  <c:v>25.050540000000002</c:v>
                </c:pt>
                <c:pt idx="39">
                  <c:v>27.844049999999999</c:v>
                </c:pt>
                <c:pt idx="40">
                  <c:v>27.36862</c:v>
                </c:pt>
                <c:pt idx="41">
                  <c:v>28.21734</c:v>
                </c:pt>
                <c:pt idx="42">
                  <c:v>34.271380000000001</c:v>
                </c:pt>
                <c:pt idx="43">
                  <c:v>36.909329999999997</c:v>
                </c:pt>
                <c:pt idx="44">
                  <c:v>124.73419</c:v>
                </c:pt>
                <c:pt idx="45">
                  <c:v>125.7992</c:v>
                </c:pt>
                <c:pt idx="46">
                  <c:v>107.85883</c:v>
                </c:pt>
                <c:pt idx="47">
                  <c:v>161.42848000000001</c:v>
                </c:pt>
              </c:numCache>
            </c:numRef>
          </c:val>
          <c:smooth val="0"/>
          <c:extLst>
            <c:ext xmlns:c16="http://schemas.microsoft.com/office/drawing/2014/chart" uri="{C3380CC4-5D6E-409C-BE32-E72D297353CC}">
              <c16:uniqueId val="{00000000-F20D-4025-BF94-3B5178F13D5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20D-4025-BF94-3B5178F13D5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9.0868400000000005</c:v>
                </c:pt>
                <c:pt idx="1">
                  <c:v>9.16432</c:v>
                </c:pt>
                <c:pt idx="2">
                  <c:v>9.0117700000000003</c:v>
                </c:pt>
                <c:pt idx="3">
                  <c:v>9.1231799999999996</c:v>
                </c:pt>
                <c:pt idx="4">
                  <c:v>9.1029199999999992</c:v>
                </c:pt>
                <c:pt idx="5">
                  <c:v>9.2488399999999995</c:v>
                </c:pt>
                <c:pt idx="6">
                  <c:v>9.3501600000000007</c:v>
                </c:pt>
                <c:pt idx="7">
                  <c:v>9.2056000000000004</c:v>
                </c:pt>
                <c:pt idx="8">
                  <c:v>8.8240099999999995</c:v>
                </c:pt>
                <c:pt idx="9">
                  <c:v>8.4381400000000006</c:v>
                </c:pt>
                <c:pt idx="10">
                  <c:v>7.8877699999999997</c:v>
                </c:pt>
                <c:pt idx="11">
                  <c:v>7.95397</c:v>
                </c:pt>
                <c:pt idx="12">
                  <c:v>8.4802599999999995</c:v>
                </c:pt>
                <c:pt idx="13">
                  <c:v>9.0814400000000006</c:v>
                </c:pt>
                <c:pt idx="14">
                  <c:v>9.05321</c:v>
                </c:pt>
                <c:pt idx="15">
                  <c:v>9.2539300000000004</c:v>
                </c:pt>
                <c:pt idx="16">
                  <c:v>9.4620800000000003</c:v>
                </c:pt>
                <c:pt idx="17">
                  <c:v>9.6696899999999992</c:v>
                </c:pt>
                <c:pt idx="18">
                  <c:v>9.5131599999999992</c:v>
                </c:pt>
                <c:pt idx="19">
                  <c:v>9.6677599999999995</c:v>
                </c:pt>
                <c:pt idx="20">
                  <c:v>9.7936700000000005</c:v>
                </c:pt>
                <c:pt idx="21">
                  <c:v>10.07846</c:v>
                </c:pt>
                <c:pt idx="22">
                  <c:v>10.026999999999999</c:v>
                </c:pt>
                <c:pt idx="23">
                  <c:v>9.7824600000000004</c:v>
                </c:pt>
                <c:pt idx="24">
                  <c:v>10.094530000000001</c:v>
                </c:pt>
                <c:pt idx="25">
                  <c:v>10.28065</c:v>
                </c:pt>
                <c:pt idx="26">
                  <c:v>10.349489999999999</c:v>
                </c:pt>
                <c:pt idx="27">
                  <c:v>10.454660000000001</c:v>
                </c:pt>
                <c:pt idx="28">
                  <c:v>10.067399999999999</c:v>
                </c:pt>
                <c:pt idx="29">
                  <c:v>10.28192</c:v>
                </c:pt>
                <c:pt idx="30">
                  <c:v>10.13425</c:v>
                </c:pt>
                <c:pt idx="31">
                  <c:v>10.341060000000001</c:v>
                </c:pt>
                <c:pt idx="32">
                  <c:v>10.548679999999999</c:v>
                </c:pt>
                <c:pt idx="33">
                  <c:v>10.434620000000001</c:v>
                </c:pt>
                <c:pt idx="34">
                  <c:v>10.384449999999999</c:v>
                </c:pt>
                <c:pt idx="35">
                  <c:v>10.308</c:v>
                </c:pt>
                <c:pt idx="36">
                  <c:v>9.70153</c:v>
                </c:pt>
                <c:pt idx="37">
                  <c:v>8.4771800000000006</c:v>
                </c:pt>
                <c:pt idx="38">
                  <c:v>8.2173200000000008</c:v>
                </c:pt>
                <c:pt idx="39">
                  <c:v>8.4560999999999993</c:v>
                </c:pt>
                <c:pt idx="40">
                  <c:v>8.5856200000000005</c:v>
                </c:pt>
                <c:pt idx="41">
                  <c:v>8.7819699999999994</c:v>
                </c:pt>
                <c:pt idx="42">
                  <c:v>10.14185</c:v>
                </c:pt>
                <c:pt idx="43">
                  <c:v>10.29008</c:v>
                </c:pt>
                <c:pt idx="44">
                  <c:v>10.17426</c:v>
                </c:pt>
                <c:pt idx="45">
                  <c:v>10.112740000000001</c:v>
                </c:pt>
                <c:pt idx="46">
                  <c:v>9.8551500000000001</c:v>
                </c:pt>
                <c:pt idx="47">
                  <c:v>9.89053</c:v>
                </c:pt>
              </c:numCache>
            </c:numRef>
          </c:val>
          <c:smooth val="0"/>
          <c:extLst>
            <c:ext xmlns:c16="http://schemas.microsoft.com/office/drawing/2014/chart" uri="{C3380CC4-5D6E-409C-BE32-E72D297353CC}">
              <c16:uniqueId val="{00000002-F20D-4025-BF94-3B5178F13D5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20D-4025-BF94-3B5178F13D5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20D-4025-BF94-3B5178F13D5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14.66</c:v>
                </c:pt>
                <c:pt idx="1">
                  <c:v>16.079999999999998</c:v>
                </c:pt>
                <c:pt idx="2">
                  <c:v>16.059999999999999</c:v>
                </c:pt>
                <c:pt idx="3">
                  <c:v>15.87</c:v>
                </c:pt>
                <c:pt idx="4">
                  <c:v>15.55</c:v>
                </c:pt>
                <c:pt idx="5">
                  <c:v>15.28</c:v>
                </c:pt>
                <c:pt idx="6">
                  <c:v>15.12</c:v>
                </c:pt>
                <c:pt idx="7">
                  <c:v>15.05</c:v>
                </c:pt>
                <c:pt idx="8">
                  <c:v>14.77</c:v>
                </c:pt>
                <c:pt idx="9">
                  <c:v>14.72</c:v>
                </c:pt>
                <c:pt idx="10">
                  <c:v>14.9</c:v>
                </c:pt>
                <c:pt idx="11">
                  <c:v>15.38</c:v>
                </c:pt>
                <c:pt idx="12">
                  <c:v>15.55</c:v>
                </c:pt>
                <c:pt idx="13">
                  <c:v>15.93</c:v>
                </c:pt>
                <c:pt idx="14">
                  <c:v>15.17</c:v>
                </c:pt>
                <c:pt idx="15">
                  <c:v>14.74</c:v>
                </c:pt>
                <c:pt idx="16">
                  <c:v>15.13</c:v>
                </c:pt>
                <c:pt idx="17">
                  <c:v>16.41</c:v>
                </c:pt>
                <c:pt idx="18">
                  <c:v>15.92</c:v>
                </c:pt>
                <c:pt idx="19">
                  <c:v>16.04</c:v>
                </c:pt>
                <c:pt idx="20">
                  <c:v>15.81</c:v>
                </c:pt>
                <c:pt idx="21">
                  <c:v>15.5</c:v>
                </c:pt>
                <c:pt idx="22">
                  <c:v>15.84</c:v>
                </c:pt>
                <c:pt idx="23">
                  <c:v>16.399999999999999</c:v>
                </c:pt>
                <c:pt idx="24">
                  <c:v>16.59</c:v>
                </c:pt>
                <c:pt idx="25">
                  <c:v>16.43</c:v>
                </c:pt>
                <c:pt idx="26">
                  <c:v>16.47</c:v>
                </c:pt>
                <c:pt idx="27">
                  <c:v>15.68</c:v>
                </c:pt>
                <c:pt idx="28">
                  <c:v>15.43</c:v>
                </c:pt>
                <c:pt idx="29">
                  <c:v>15.55</c:v>
                </c:pt>
                <c:pt idx="30">
                  <c:v>15.26</c:v>
                </c:pt>
                <c:pt idx="31">
                  <c:v>14.23</c:v>
                </c:pt>
                <c:pt idx="32">
                  <c:v>13.57</c:v>
                </c:pt>
                <c:pt idx="33">
                  <c:v>14.01</c:v>
                </c:pt>
                <c:pt idx="34">
                  <c:v>14.73</c:v>
                </c:pt>
                <c:pt idx="35">
                  <c:v>15.57</c:v>
                </c:pt>
                <c:pt idx="36">
                  <c:v>15.82</c:v>
                </c:pt>
                <c:pt idx="37">
                  <c:v>16.059999999999999</c:v>
                </c:pt>
                <c:pt idx="38">
                  <c:v>16.62</c:v>
                </c:pt>
                <c:pt idx="39">
                  <c:v>16.510000000000002</c:v>
                </c:pt>
                <c:pt idx="40">
                  <c:v>16.66</c:v>
                </c:pt>
                <c:pt idx="41">
                  <c:v>16.73</c:v>
                </c:pt>
                <c:pt idx="42">
                  <c:v>16.559999999999999</c:v>
                </c:pt>
                <c:pt idx="43">
                  <c:v>16.32</c:v>
                </c:pt>
                <c:pt idx="44">
                  <c:v>16.23</c:v>
                </c:pt>
                <c:pt idx="45">
                  <c:v>16.239999999999998</c:v>
                </c:pt>
                <c:pt idx="46">
                  <c:v>14.96</c:v>
                </c:pt>
                <c:pt idx="47">
                  <c:v>14.36</c:v>
                </c:pt>
              </c:numCache>
            </c:numRef>
          </c:val>
          <c:smooth val="0"/>
          <c:extLst>
            <c:ext xmlns:c16="http://schemas.microsoft.com/office/drawing/2014/chart" uri="{C3380CC4-5D6E-409C-BE32-E72D297353CC}">
              <c16:uniqueId val="{00000005-F20D-4025-BF94-3B5178F13D5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20D-4025-BF94-3B5178F13D5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4.6769999999999996</c:v>
                </c:pt>
                <c:pt idx="1">
                  <c:v>4.585</c:v>
                </c:pt>
                <c:pt idx="2">
                  <c:v>4.4580000000000002</c:v>
                </c:pt>
                <c:pt idx="3">
                  <c:v>4.742</c:v>
                </c:pt>
                <c:pt idx="4">
                  <c:v>4.5810000000000004</c:v>
                </c:pt>
                <c:pt idx="5">
                  <c:v>4.4489999999999998</c:v>
                </c:pt>
                <c:pt idx="6">
                  <c:v>4.4580000000000002</c:v>
                </c:pt>
                <c:pt idx="7">
                  <c:v>4.6340000000000003</c:v>
                </c:pt>
                <c:pt idx="8">
                  <c:v>4.524</c:v>
                </c:pt>
                <c:pt idx="9">
                  <c:v>4.5960000000000001</c:v>
                </c:pt>
                <c:pt idx="10">
                  <c:v>4.5830000000000002</c:v>
                </c:pt>
                <c:pt idx="11">
                  <c:v>4.5659999999999998</c:v>
                </c:pt>
                <c:pt idx="12">
                  <c:v>4.4969999999999999</c:v>
                </c:pt>
                <c:pt idx="13">
                  <c:v>4.6849999999999996</c:v>
                </c:pt>
                <c:pt idx="14">
                  <c:v>4.8609999999999998</c:v>
                </c:pt>
                <c:pt idx="15">
                  <c:v>4.7649999999999997</c:v>
                </c:pt>
                <c:pt idx="16">
                  <c:v>4.8099999999999996</c:v>
                </c:pt>
                <c:pt idx="17">
                  <c:v>4.7069999999999999</c:v>
                </c:pt>
                <c:pt idx="18">
                  <c:v>4.84</c:v>
                </c:pt>
                <c:pt idx="19">
                  <c:v>4.7569999999999997</c:v>
                </c:pt>
                <c:pt idx="20">
                  <c:v>4.7350000000000003</c:v>
                </c:pt>
                <c:pt idx="21">
                  <c:v>4.5640000000000001</c:v>
                </c:pt>
                <c:pt idx="22">
                  <c:v>4.2169999999999996</c:v>
                </c:pt>
                <c:pt idx="23">
                  <c:v>4.5430000000000001</c:v>
                </c:pt>
                <c:pt idx="24">
                  <c:v>4.5339999999999998</c:v>
                </c:pt>
                <c:pt idx="25">
                  <c:v>4.6660000000000004</c:v>
                </c:pt>
                <c:pt idx="26">
                  <c:v>4.9470000000000001</c:v>
                </c:pt>
                <c:pt idx="27">
                  <c:v>4.8330000000000002</c:v>
                </c:pt>
                <c:pt idx="28">
                  <c:v>4.782</c:v>
                </c:pt>
                <c:pt idx="29">
                  <c:v>4.6890000000000001</c:v>
                </c:pt>
                <c:pt idx="30">
                  <c:v>4.8090000000000002</c:v>
                </c:pt>
                <c:pt idx="31">
                  <c:v>4.8310000000000004</c:v>
                </c:pt>
                <c:pt idx="32">
                  <c:v>4.8369999999999997</c:v>
                </c:pt>
                <c:pt idx="33">
                  <c:v>4.8390000000000004</c:v>
                </c:pt>
                <c:pt idx="34">
                  <c:v>4.9340000000000002</c:v>
                </c:pt>
                <c:pt idx="35">
                  <c:v>4.8579999999999997</c:v>
                </c:pt>
                <c:pt idx="36">
                  <c:v>4.8339999999999996</c:v>
                </c:pt>
                <c:pt idx="37">
                  <c:v>4.6970000000000001</c:v>
                </c:pt>
                <c:pt idx="38">
                  <c:v>4.5739999999999998</c:v>
                </c:pt>
                <c:pt idx="39">
                  <c:v>4.5339999999999998</c:v>
                </c:pt>
                <c:pt idx="40">
                  <c:v>4.79</c:v>
                </c:pt>
                <c:pt idx="41">
                  <c:v>4.7300000000000004</c:v>
                </c:pt>
                <c:pt idx="42">
                  <c:v>4.7409999999999997</c:v>
                </c:pt>
                <c:pt idx="43">
                  <c:v>4.7880000000000003</c:v>
                </c:pt>
                <c:pt idx="44">
                  <c:v>4.6920000000000002</c:v>
                </c:pt>
                <c:pt idx="45">
                  <c:v>4.67</c:v>
                </c:pt>
                <c:pt idx="46">
                  <c:v>4.7619999999999996</c:v>
                </c:pt>
                <c:pt idx="47">
                  <c:v>0</c:v>
                </c:pt>
              </c:numCache>
            </c:numRef>
          </c:val>
          <c:smooth val="0"/>
          <c:extLst>
            <c:ext xmlns:c16="http://schemas.microsoft.com/office/drawing/2014/chart" uri="{C3380CC4-5D6E-409C-BE32-E72D297353CC}">
              <c16:uniqueId val="{00000007-F20D-4025-BF94-3B5178F13D5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F20D-4025-BF94-3B5178F13D5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20D-4025-BF94-3B5178F13D5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4.0109000000000004</c:v>
                </c:pt>
                <c:pt idx="1">
                  <c:v>4.5754000000000001</c:v>
                </c:pt>
                <c:pt idx="2">
                  <c:v>3.3010000000000002</c:v>
                </c:pt>
                <c:pt idx="3">
                  <c:v>2.6648999999999998</c:v>
                </c:pt>
                <c:pt idx="4">
                  <c:v>2.7452000000000001</c:v>
                </c:pt>
                <c:pt idx="5">
                  <c:v>7.4522000000000004</c:v>
                </c:pt>
                <c:pt idx="6">
                  <c:v>8.4893000000000001</c:v>
                </c:pt>
                <c:pt idx="7">
                  <c:v>8.5673999999999992</c:v>
                </c:pt>
                <c:pt idx="8">
                  <c:v>7.1860999999999997</c:v>
                </c:pt>
                <c:pt idx="9">
                  <c:v>6.6196000000000002</c:v>
                </c:pt>
                <c:pt idx="10">
                  <c:v>6.7914000000000003</c:v>
                </c:pt>
                <c:pt idx="11">
                  <c:v>6.4448999999999996</c:v>
                </c:pt>
                <c:pt idx="12">
                  <c:v>5.4634</c:v>
                </c:pt>
                <c:pt idx="13">
                  <c:v>2.9081999999999999</c:v>
                </c:pt>
                <c:pt idx="14">
                  <c:v>4.6120000000000001</c:v>
                </c:pt>
                <c:pt idx="15">
                  <c:v>5.3207000000000004</c:v>
                </c:pt>
                <c:pt idx="16">
                  <c:v>4.4377000000000004</c:v>
                </c:pt>
                <c:pt idx="17">
                  <c:v>8.9030000000000005</c:v>
                </c:pt>
                <c:pt idx="18">
                  <c:v>8.0207999999999995</c:v>
                </c:pt>
                <c:pt idx="19">
                  <c:v>4.1608000000000001</c:v>
                </c:pt>
                <c:pt idx="20">
                  <c:v>6.2343000000000002</c:v>
                </c:pt>
                <c:pt idx="21">
                  <c:v>4.1665000000000001</c:v>
                </c:pt>
                <c:pt idx="22">
                  <c:v>3.9618000000000002</c:v>
                </c:pt>
                <c:pt idx="23">
                  <c:v>3.2115</c:v>
                </c:pt>
                <c:pt idx="24">
                  <c:v>6.6039000000000003</c:v>
                </c:pt>
                <c:pt idx="25">
                  <c:v>6.6218000000000004</c:v>
                </c:pt>
                <c:pt idx="26">
                  <c:v>7.2516999999999996</c:v>
                </c:pt>
                <c:pt idx="27">
                  <c:v>4.4227999999999996</c:v>
                </c:pt>
                <c:pt idx="28">
                  <c:v>5.6550000000000002</c:v>
                </c:pt>
                <c:pt idx="29">
                  <c:v>2.8290999999999999</c:v>
                </c:pt>
                <c:pt idx="30">
                  <c:v>1.1640999999999999</c:v>
                </c:pt>
                <c:pt idx="31">
                  <c:v>1.2721</c:v>
                </c:pt>
                <c:pt idx="32">
                  <c:v>1.2986</c:v>
                </c:pt>
                <c:pt idx="33">
                  <c:v>1.2325999999999999</c:v>
                </c:pt>
                <c:pt idx="34">
                  <c:v>1.1592</c:v>
                </c:pt>
                <c:pt idx="35">
                  <c:v>1.2223999999999999</c:v>
                </c:pt>
                <c:pt idx="36">
                  <c:v>1.2739</c:v>
                </c:pt>
                <c:pt idx="37">
                  <c:v>1.2608999999999999</c:v>
                </c:pt>
                <c:pt idx="38">
                  <c:v>1.2487999999999999</c:v>
                </c:pt>
                <c:pt idx="39">
                  <c:v>1.1603000000000001</c:v>
                </c:pt>
                <c:pt idx="40">
                  <c:v>1.1413</c:v>
                </c:pt>
                <c:pt idx="41">
                  <c:v>1.1889000000000001</c:v>
                </c:pt>
                <c:pt idx="42">
                  <c:v>1.2459</c:v>
                </c:pt>
                <c:pt idx="43">
                  <c:v>1.2912999999999999</c:v>
                </c:pt>
                <c:pt idx="44">
                  <c:v>1.1419999999999999</c:v>
                </c:pt>
                <c:pt idx="45">
                  <c:v>1.0005999999999999</c:v>
                </c:pt>
                <c:pt idx="46">
                  <c:v>1.4376</c:v>
                </c:pt>
                <c:pt idx="47">
                  <c:v>2.8765999999999998</c:v>
                </c:pt>
              </c:numCache>
            </c:numRef>
          </c:val>
          <c:smooth val="0"/>
          <c:extLst>
            <c:ext xmlns:c16="http://schemas.microsoft.com/office/drawing/2014/chart" uri="{C3380CC4-5D6E-409C-BE32-E72D297353CC}">
              <c16:uniqueId val="{0000000A-F20D-4025-BF94-3B5178F13D5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20D-4025-BF94-3B5178F13D5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20D-4025-BF94-3B5178F13D5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20D-4025-BF94-3B5178F13D5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F20D-4025-BF94-3B5178F13D5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48.430010000000003</c:v>
                </c:pt>
                <c:pt idx="1">
                  <c:v>48.678229999999999</c:v>
                </c:pt>
                <c:pt idx="2">
                  <c:v>48.53631</c:v>
                </c:pt>
                <c:pt idx="3">
                  <c:v>46.826090000000001</c:v>
                </c:pt>
                <c:pt idx="4">
                  <c:v>47.217359999999999</c:v>
                </c:pt>
                <c:pt idx="5">
                  <c:v>47.762920000000001</c:v>
                </c:pt>
                <c:pt idx="6">
                  <c:v>47.619019999999999</c:v>
                </c:pt>
                <c:pt idx="7">
                  <c:v>44.650370000000002</c:v>
                </c:pt>
                <c:pt idx="8">
                  <c:v>44.082000000000001</c:v>
                </c:pt>
                <c:pt idx="9">
                  <c:v>46.749380000000002</c:v>
                </c:pt>
                <c:pt idx="10">
                  <c:v>48.255110000000002</c:v>
                </c:pt>
                <c:pt idx="11">
                  <c:v>48.860349999999997</c:v>
                </c:pt>
                <c:pt idx="12">
                  <c:v>47.572200000000002</c:v>
                </c:pt>
                <c:pt idx="13">
                  <c:v>41.319240000000001</c:v>
                </c:pt>
                <c:pt idx="14">
                  <c:v>45.791690000000003</c:v>
                </c:pt>
                <c:pt idx="15">
                  <c:v>46.39452</c:v>
                </c:pt>
                <c:pt idx="16">
                  <c:v>46.414720000000003</c:v>
                </c:pt>
                <c:pt idx="17">
                  <c:v>45.615400000000001</c:v>
                </c:pt>
                <c:pt idx="18">
                  <c:v>46.100549999999998</c:v>
                </c:pt>
                <c:pt idx="19">
                  <c:v>46.074750000000002</c:v>
                </c:pt>
                <c:pt idx="20">
                  <c:v>44.974110000000003</c:v>
                </c:pt>
                <c:pt idx="21">
                  <c:v>46.344320000000003</c:v>
                </c:pt>
                <c:pt idx="22">
                  <c:v>39.875109999999999</c:v>
                </c:pt>
                <c:pt idx="23">
                  <c:v>36.48753</c:v>
                </c:pt>
                <c:pt idx="24">
                  <c:v>39.181750000000001</c:v>
                </c:pt>
                <c:pt idx="25">
                  <c:v>43.376449999999998</c:v>
                </c:pt>
                <c:pt idx="26">
                  <c:v>44.794260000000001</c:v>
                </c:pt>
                <c:pt idx="27">
                  <c:v>45.379109999999997</c:v>
                </c:pt>
                <c:pt idx="28">
                  <c:v>45.115360000000003</c:v>
                </c:pt>
                <c:pt idx="29">
                  <c:v>42.408819999999999</c:v>
                </c:pt>
                <c:pt idx="30">
                  <c:v>39.946660000000001</c:v>
                </c:pt>
                <c:pt idx="31">
                  <c:v>43.255989999999997</c:v>
                </c:pt>
                <c:pt idx="32">
                  <c:v>45.162939999999999</c:v>
                </c:pt>
                <c:pt idx="33">
                  <c:v>45.186529999999998</c:v>
                </c:pt>
                <c:pt idx="34">
                  <c:v>45.26793</c:v>
                </c:pt>
                <c:pt idx="35">
                  <c:v>42.490540000000003</c:v>
                </c:pt>
                <c:pt idx="36">
                  <c:v>43.372199999999999</c:v>
                </c:pt>
                <c:pt idx="37">
                  <c:v>38.244900000000001</c:v>
                </c:pt>
                <c:pt idx="38">
                  <c:v>44.346519999999998</c:v>
                </c:pt>
                <c:pt idx="39">
                  <c:v>45.953249999999997</c:v>
                </c:pt>
                <c:pt idx="40">
                  <c:v>46.980870000000003</c:v>
                </c:pt>
                <c:pt idx="41">
                  <c:v>46.780439999999999</c:v>
                </c:pt>
                <c:pt idx="42">
                  <c:v>46.387219999999999</c:v>
                </c:pt>
                <c:pt idx="43">
                  <c:v>49.370429999999999</c:v>
                </c:pt>
                <c:pt idx="44">
                  <c:v>48.289900000000003</c:v>
                </c:pt>
                <c:pt idx="45">
                  <c:v>47.556809999999999</c:v>
                </c:pt>
                <c:pt idx="46">
                  <c:v>48.394260000000003</c:v>
                </c:pt>
                <c:pt idx="47">
                  <c:v>48.813029999999998</c:v>
                </c:pt>
              </c:numCache>
            </c:numRef>
          </c:val>
          <c:smooth val="0"/>
          <c:extLst>
            <c:ext xmlns:c16="http://schemas.microsoft.com/office/drawing/2014/chart" uri="{C3380CC4-5D6E-409C-BE32-E72D297353CC}">
              <c16:uniqueId val="{0000000F-F20D-4025-BF94-3B5178F13D5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30.375209999999999</c:v>
                </c:pt>
                <c:pt idx="1">
                  <c:v>30.86346</c:v>
                </c:pt>
                <c:pt idx="2">
                  <c:v>29.075220000000002</c:v>
                </c:pt>
                <c:pt idx="3">
                  <c:v>28.735399999999998</c:v>
                </c:pt>
                <c:pt idx="4">
                  <c:v>27.11232</c:v>
                </c:pt>
                <c:pt idx="5">
                  <c:v>25.019449999999999</c:v>
                </c:pt>
                <c:pt idx="6">
                  <c:v>25.65823</c:v>
                </c:pt>
                <c:pt idx="7">
                  <c:v>25.263809999999999</c:v>
                </c:pt>
                <c:pt idx="8">
                  <c:v>25.890039999999999</c:v>
                </c:pt>
                <c:pt idx="9">
                  <c:v>25.785540000000001</c:v>
                </c:pt>
                <c:pt idx="10">
                  <c:v>26.47326</c:v>
                </c:pt>
                <c:pt idx="11">
                  <c:v>26.339639999999999</c:v>
                </c:pt>
                <c:pt idx="12">
                  <c:v>21.36167</c:v>
                </c:pt>
                <c:pt idx="13">
                  <c:v>22.34862</c:v>
                </c:pt>
                <c:pt idx="14">
                  <c:v>23.60895</c:v>
                </c:pt>
                <c:pt idx="15">
                  <c:v>24.20609</c:v>
                </c:pt>
                <c:pt idx="16">
                  <c:v>24.758030000000002</c:v>
                </c:pt>
                <c:pt idx="17">
                  <c:v>24.402619999999999</c:v>
                </c:pt>
                <c:pt idx="18">
                  <c:v>24.47354</c:v>
                </c:pt>
                <c:pt idx="19">
                  <c:v>22.92801</c:v>
                </c:pt>
                <c:pt idx="20">
                  <c:v>23.587330000000001</c:v>
                </c:pt>
                <c:pt idx="21">
                  <c:v>23.364100000000001</c:v>
                </c:pt>
                <c:pt idx="22">
                  <c:v>23.9422</c:v>
                </c:pt>
                <c:pt idx="23">
                  <c:v>23.81223</c:v>
                </c:pt>
                <c:pt idx="24">
                  <c:v>22.913350000000001</c:v>
                </c:pt>
                <c:pt idx="25">
                  <c:v>23.558409999999999</c:v>
                </c:pt>
                <c:pt idx="26">
                  <c:v>23.2362</c:v>
                </c:pt>
                <c:pt idx="27">
                  <c:v>23.108470000000001</c:v>
                </c:pt>
                <c:pt idx="28">
                  <c:v>22.619669999999999</c:v>
                </c:pt>
                <c:pt idx="29">
                  <c:v>23.030010000000001</c:v>
                </c:pt>
                <c:pt idx="30">
                  <c:v>21.947769999999998</c:v>
                </c:pt>
                <c:pt idx="31">
                  <c:v>22.253139999999998</c:v>
                </c:pt>
                <c:pt idx="32">
                  <c:v>22.257259999999999</c:v>
                </c:pt>
                <c:pt idx="33">
                  <c:v>23.07525</c:v>
                </c:pt>
                <c:pt idx="34">
                  <c:v>24.21584</c:v>
                </c:pt>
                <c:pt idx="35">
                  <c:v>22.937670000000001</c:v>
                </c:pt>
                <c:pt idx="36">
                  <c:v>20.025970000000001</c:v>
                </c:pt>
                <c:pt idx="37">
                  <c:v>20.54288</c:v>
                </c:pt>
                <c:pt idx="38">
                  <c:v>23.054369999999999</c:v>
                </c:pt>
                <c:pt idx="39">
                  <c:v>23.292940000000002</c:v>
                </c:pt>
                <c:pt idx="40">
                  <c:v>24.522739999999999</c:v>
                </c:pt>
                <c:pt idx="41">
                  <c:v>25.49682</c:v>
                </c:pt>
                <c:pt idx="42">
                  <c:v>26.346450000000001</c:v>
                </c:pt>
                <c:pt idx="43">
                  <c:v>27.176210000000001</c:v>
                </c:pt>
                <c:pt idx="44">
                  <c:v>27.183240000000001</c:v>
                </c:pt>
                <c:pt idx="45">
                  <c:v>25.586839999999999</c:v>
                </c:pt>
                <c:pt idx="46">
                  <c:v>26.59151</c:v>
                </c:pt>
                <c:pt idx="47">
                  <c:v>26.82855</c:v>
                </c:pt>
              </c:numCache>
            </c:numRef>
          </c:val>
          <c:smooth val="0"/>
          <c:extLst>
            <c:ext xmlns:c16="http://schemas.microsoft.com/office/drawing/2014/chart" uri="{C3380CC4-5D6E-409C-BE32-E72D297353CC}">
              <c16:uniqueId val="{00000010-F20D-4025-BF94-3B5178F13D5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28.485399999999998</c:v>
                </c:pt>
                <c:pt idx="1">
                  <c:v>28.871729999999999</c:v>
                </c:pt>
                <c:pt idx="2">
                  <c:v>28.94314</c:v>
                </c:pt>
                <c:pt idx="3">
                  <c:v>29.55706</c:v>
                </c:pt>
                <c:pt idx="4">
                  <c:v>28.403120000000001</c:v>
                </c:pt>
                <c:pt idx="5">
                  <c:v>28.349240000000002</c:v>
                </c:pt>
                <c:pt idx="6">
                  <c:v>29.354710000000001</c:v>
                </c:pt>
                <c:pt idx="7">
                  <c:v>28.57668</c:v>
                </c:pt>
                <c:pt idx="8">
                  <c:v>28.40063</c:v>
                </c:pt>
                <c:pt idx="9">
                  <c:v>28.8001</c:v>
                </c:pt>
                <c:pt idx="10">
                  <c:v>27.803180000000001</c:v>
                </c:pt>
                <c:pt idx="11">
                  <c:v>23.725259999999999</c:v>
                </c:pt>
                <c:pt idx="12">
                  <c:v>23.61524</c:v>
                </c:pt>
                <c:pt idx="13">
                  <c:v>24.403369999999999</c:v>
                </c:pt>
                <c:pt idx="14">
                  <c:v>24.081759999999999</c:v>
                </c:pt>
                <c:pt idx="15">
                  <c:v>26.136430000000001</c:v>
                </c:pt>
                <c:pt idx="16">
                  <c:v>27.370950000000001</c:v>
                </c:pt>
                <c:pt idx="17">
                  <c:v>26.696670000000001</c:v>
                </c:pt>
                <c:pt idx="18">
                  <c:v>27.685269999999999</c:v>
                </c:pt>
                <c:pt idx="19">
                  <c:v>28.075690000000002</c:v>
                </c:pt>
                <c:pt idx="20">
                  <c:v>28.182649999999999</c:v>
                </c:pt>
                <c:pt idx="21">
                  <c:v>28.205559999999998</c:v>
                </c:pt>
                <c:pt idx="22">
                  <c:v>27.604120000000002</c:v>
                </c:pt>
                <c:pt idx="23">
                  <c:v>27.438330000000001</c:v>
                </c:pt>
                <c:pt idx="24">
                  <c:v>25.756620000000002</c:v>
                </c:pt>
                <c:pt idx="25">
                  <c:v>25.27834</c:v>
                </c:pt>
                <c:pt idx="26">
                  <c:v>26.94698</c:v>
                </c:pt>
                <c:pt idx="27">
                  <c:v>28.12567</c:v>
                </c:pt>
                <c:pt idx="28">
                  <c:v>28.410029999999999</c:v>
                </c:pt>
                <c:pt idx="29">
                  <c:v>27.58249</c:v>
                </c:pt>
                <c:pt idx="30">
                  <c:v>27.81419</c:v>
                </c:pt>
                <c:pt idx="31">
                  <c:v>27.984780000000001</c:v>
                </c:pt>
                <c:pt idx="32">
                  <c:v>27.314150000000001</c:v>
                </c:pt>
                <c:pt idx="33">
                  <c:v>27.418060000000001</c:v>
                </c:pt>
                <c:pt idx="34">
                  <c:v>27.466899999999999</c:v>
                </c:pt>
                <c:pt idx="35">
                  <c:v>25.901800000000001</c:v>
                </c:pt>
                <c:pt idx="36">
                  <c:v>25.5304</c:v>
                </c:pt>
                <c:pt idx="37">
                  <c:v>25.720890000000001</c:v>
                </c:pt>
                <c:pt idx="38">
                  <c:v>26.792529999999999</c:v>
                </c:pt>
                <c:pt idx="39">
                  <c:v>28.44078</c:v>
                </c:pt>
                <c:pt idx="40">
                  <c:v>29.228300000000001</c:v>
                </c:pt>
                <c:pt idx="41">
                  <c:v>28.772729999999999</c:v>
                </c:pt>
                <c:pt idx="42">
                  <c:v>28.71406</c:v>
                </c:pt>
                <c:pt idx="43">
                  <c:v>28.959910000000001</c:v>
                </c:pt>
                <c:pt idx="44">
                  <c:v>29.50132</c:v>
                </c:pt>
                <c:pt idx="45">
                  <c:v>29.736499999999999</c:v>
                </c:pt>
                <c:pt idx="46">
                  <c:v>29.353899999999999</c:v>
                </c:pt>
                <c:pt idx="47">
                  <c:v>29.524619999999999</c:v>
                </c:pt>
              </c:numCache>
            </c:numRef>
          </c:val>
          <c:smooth val="0"/>
          <c:extLst>
            <c:ext xmlns:c16="http://schemas.microsoft.com/office/drawing/2014/chart" uri="{C3380CC4-5D6E-409C-BE32-E72D297353CC}">
              <c16:uniqueId val="{00000011-F20D-4025-BF94-3B5178F13D5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20D-4025-BF94-3B5178F13D5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163.67734999999999</c:v>
                </c:pt>
                <c:pt idx="1">
                  <c:v>163.84428</c:v>
                </c:pt>
                <c:pt idx="2">
                  <c:v>165.40678</c:v>
                </c:pt>
                <c:pt idx="3">
                  <c:v>166.1061</c:v>
                </c:pt>
                <c:pt idx="4">
                  <c:v>165.24858</c:v>
                </c:pt>
                <c:pt idx="5">
                  <c:v>163.9614</c:v>
                </c:pt>
                <c:pt idx="6">
                  <c:v>160.43563</c:v>
                </c:pt>
                <c:pt idx="7">
                  <c:v>160.47040999999999</c:v>
                </c:pt>
                <c:pt idx="8">
                  <c:v>161.35727</c:v>
                </c:pt>
                <c:pt idx="9">
                  <c:v>162.52047999999999</c:v>
                </c:pt>
                <c:pt idx="10">
                  <c:v>164.91342</c:v>
                </c:pt>
                <c:pt idx="11">
                  <c:v>164.46375</c:v>
                </c:pt>
                <c:pt idx="12">
                  <c:v>163.73052000000001</c:v>
                </c:pt>
                <c:pt idx="13">
                  <c:v>161.17583999999999</c:v>
                </c:pt>
                <c:pt idx="14">
                  <c:v>159.84522999999999</c:v>
                </c:pt>
                <c:pt idx="15">
                  <c:v>159.21874</c:v>
                </c:pt>
                <c:pt idx="16">
                  <c:v>164.39770999999999</c:v>
                </c:pt>
                <c:pt idx="17">
                  <c:v>161.05385999999999</c:v>
                </c:pt>
                <c:pt idx="18">
                  <c:v>163.79038</c:v>
                </c:pt>
                <c:pt idx="19">
                  <c:v>163.65384</c:v>
                </c:pt>
                <c:pt idx="20">
                  <c:v>163.01822999999999</c:v>
                </c:pt>
                <c:pt idx="21">
                  <c:v>164.26218</c:v>
                </c:pt>
                <c:pt idx="22">
                  <c:v>162.39422999999999</c:v>
                </c:pt>
                <c:pt idx="23">
                  <c:v>160.3579</c:v>
                </c:pt>
                <c:pt idx="24">
                  <c:v>162.13762</c:v>
                </c:pt>
                <c:pt idx="25">
                  <c:v>163.82565</c:v>
                </c:pt>
                <c:pt idx="26">
                  <c:v>161.99492000000001</c:v>
                </c:pt>
                <c:pt idx="27">
                  <c:v>160.74395000000001</c:v>
                </c:pt>
                <c:pt idx="28">
                  <c:v>161.82476</c:v>
                </c:pt>
                <c:pt idx="29">
                  <c:v>160.43276</c:v>
                </c:pt>
                <c:pt idx="30">
                  <c:v>162.51696999999999</c:v>
                </c:pt>
                <c:pt idx="31">
                  <c:v>162.22017</c:v>
                </c:pt>
                <c:pt idx="32">
                  <c:v>161.65433999999999</c:v>
                </c:pt>
                <c:pt idx="33">
                  <c:v>160.50516999999999</c:v>
                </c:pt>
                <c:pt idx="34">
                  <c:v>160.94736</c:v>
                </c:pt>
                <c:pt idx="35">
                  <c:v>160.76944</c:v>
                </c:pt>
                <c:pt idx="36">
                  <c:v>161.29416000000001</c:v>
                </c:pt>
                <c:pt idx="37">
                  <c:v>160.18125000000001</c:v>
                </c:pt>
                <c:pt idx="38">
                  <c:v>157.06366</c:v>
                </c:pt>
                <c:pt idx="39">
                  <c:v>156.19179</c:v>
                </c:pt>
                <c:pt idx="40">
                  <c:v>158.09494000000001</c:v>
                </c:pt>
                <c:pt idx="41">
                  <c:v>161.68311</c:v>
                </c:pt>
                <c:pt idx="42">
                  <c:v>163.03072</c:v>
                </c:pt>
                <c:pt idx="43">
                  <c:v>161.65939</c:v>
                </c:pt>
                <c:pt idx="44">
                  <c:v>162.90647999999999</c:v>
                </c:pt>
                <c:pt idx="45">
                  <c:v>163.4247</c:v>
                </c:pt>
                <c:pt idx="46">
                  <c:v>162.79546999999999</c:v>
                </c:pt>
                <c:pt idx="47">
                  <c:v>162.48998</c:v>
                </c:pt>
              </c:numCache>
            </c:numRef>
          </c:val>
          <c:smooth val="0"/>
          <c:extLst>
            <c:ext xmlns:c16="http://schemas.microsoft.com/office/drawing/2014/chart" uri="{C3380CC4-5D6E-409C-BE32-E72D297353CC}">
              <c16:uniqueId val="{00000013-F20D-4025-BF94-3B5178F13D5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29.115629999999999</c:v>
                </c:pt>
                <c:pt idx="1">
                  <c:v>29.597999999999999</c:v>
                </c:pt>
                <c:pt idx="2">
                  <c:v>29.541640000000001</c:v>
                </c:pt>
                <c:pt idx="3">
                  <c:v>29.653359999999999</c:v>
                </c:pt>
                <c:pt idx="4">
                  <c:v>28.99342</c:v>
                </c:pt>
                <c:pt idx="5">
                  <c:v>29.577559999999998</c:v>
                </c:pt>
                <c:pt idx="6">
                  <c:v>30.02017</c:v>
                </c:pt>
                <c:pt idx="7">
                  <c:v>29.733910000000002</c:v>
                </c:pt>
                <c:pt idx="8">
                  <c:v>29.730540000000001</c:v>
                </c:pt>
                <c:pt idx="9">
                  <c:v>28.9787</c:v>
                </c:pt>
                <c:pt idx="10">
                  <c:v>29.7698</c:v>
                </c:pt>
                <c:pt idx="11">
                  <c:v>29.58972</c:v>
                </c:pt>
                <c:pt idx="12">
                  <c:v>28.829540000000001</c:v>
                </c:pt>
                <c:pt idx="13">
                  <c:v>28.790299999999998</c:v>
                </c:pt>
                <c:pt idx="14">
                  <c:v>28.657789999999999</c:v>
                </c:pt>
                <c:pt idx="15">
                  <c:v>28.43591</c:v>
                </c:pt>
                <c:pt idx="16">
                  <c:v>28.656140000000001</c:v>
                </c:pt>
                <c:pt idx="17">
                  <c:v>29.025400000000001</c:v>
                </c:pt>
                <c:pt idx="18">
                  <c:v>29.079969999999999</c:v>
                </c:pt>
                <c:pt idx="19">
                  <c:v>28.525040000000001</c:v>
                </c:pt>
                <c:pt idx="20">
                  <c:v>28.849219999999999</c:v>
                </c:pt>
                <c:pt idx="21">
                  <c:v>28.725149999999999</c:v>
                </c:pt>
                <c:pt idx="22">
                  <c:v>28.918530000000001</c:v>
                </c:pt>
                <c:pt idx="23">
                  <c:v>29.23067</c:v>
                </c:pt>
                <c:pt idx="24">
                  <c:v>28.68197</c:v>
                </c:pt>
                <c:pt idx="25">
                  <c:v>28.63458</c:v>
                </c:pt>
                <c:pt idx="26">
                  <c:v>28.74653</c:v>
                </c:pt>
                <c:pt idx="27">
                  <c:v>28.83644</c:v>
                </c:pt>
                <c:pt idx="28">
                  <c:v>29.046009999999999</c:v>
                </c:pt>
                <c:pt idx="29">
                  <c:v>29.164770000000001</c:v>
                </c:pt>
                <c:pt idx="30">
                  <c:v>28.524290000000001</c:v>
                </c:pt>
                <c:pt idx="31">
                  <c:v>29.275759999999998</c:v>
                </c:pt>
                <c:pt idx="32">
                  <c:v>29.35014</c:v>
                </c:pt>
                <c:pt idx="33">
                  <c:v>29.460930000000001</c:v>
                </c:pt>
                <c:pt idx="34">
                  <c:v>29.566230000000001</c:v>
                </c:pt>
                <c:pt idx="35">
                  <c:v>29.662089999999999</c:v>
                </c:pt>
                <c:pt idx="36">
                  <c:v>29.788209999999999</c:v>
                </c:pt>
                <c:pt idx="37">
                  <c:v>30.097650000000002</c:v>
                </c:pt>
                <c:pt idx="38">
                  <c:v>29.80912</c:v>
                </c:pt>
                <c:pt idx="39">
                  <c:v>29.3291</c:v>
                </c:pt>
                <c:pt idx="40">
                  <c:v>29.069680000000002</c:v>
                </c:pt>
                <c:pt idx="41">
                  <c:v>28.728809999999999</c:v>
                </c:pt>
                <c:pt idx="42">
                  <c:v>28.90268</c:v>
                </c:pt>
                <c:pt idx="43">
                  <c:v>29.19136</c:v>
                </c:pt>
                <c:pt idx="44">
                  <c:v>29.499600000000001</c:v>
                </c:pt>
                <c:pt idx="45">
                  <c:v>29.751249999999999</c:v>
                </c:pt>
                <c:pt idx="46">
                  <c:v>29.469190000000001</c:v>
                </c:pt>
                <c:pt idx="47">
                  <c:v>28.796659999999999</c:v>
                </c:pt>
              </c:numCache>
            </c:numRef>
          </c:val>
          <c:smooth val="0"/>
          <c:extLst>
            <c:ext xmlns:c16="http://schemas.microsoft.com/office/drawing/2014/chart" uri="{C3380CC4-5D6E-409C-BE32-E72D297353CC}">
              <c16:uniqueId val="{00000014-F20D-4025-BF94-3B5178F13D5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39.048560000000002</c:v>
                </c:pt>
                <c:pt idx="1">
                  <c:v>39.260959999999997</c:v>
                </c:pt>
                <c:pt idx="2">
                  <c:v>39.338360000000002</c:v>
                </c:pt>
                <c:pt idx="3">
                  <c:v>39.167009999999998</c:v>
                </c:pt>
                <c:pt idx="4">
                  <c:v>39.011130000000001</c:v>
                </c:pt>
                <c:pt idx="5">
                  <c:v>38.99906</c:v>
                </c:pt>
                <c:pt idx="6">
                  <c:v>38.560119999999998</c:v>
                </c:pt>
                <c:pt idx="7">
                  <c:v>38.370950000000001</c:v>
                </c:pt>
                <c:pt idx="8">
                  <c:v>38.364750000000001</c:v>
                </c:pt>
                <c:pt idx="9">
                  <c:v>37.479120000000002</c:v>
                </c:pt>
                <c:pt idx="10">
                  <c:v>37.146039999999999</c:v>
                </c:pt>
                <c:pt idx="11">
                  <c:v>35.561819999999997</c:v>
                </c:pt>
                <c:pt idx="12">
                  <c:v>34.95382</c:v>
                </c:pt>
                <c:pt idx="13">
                  <c:v>32.597290000000001</c:v>
                </c:pt>
                <c:pt idx="14">
                  <c:v>33.442300000000003</c:v>
                </c:pt>
                <c:pt idx="15">
                  <c:v>33.806289999999997</c:v>
                </c:pt>
                <c:pt idx="16">
                  <c:v>35.711889999999997</c:v>
                </c:pt>
                <c:pt idx="17">
                  <c:v>35.81232</c:v>
                </c:pt>
                <c:pt idx="18">
                  <c:v>35.488570000000003</c:v>
                </c:pt>
                <c:pt idx="19">
                  <c:v>35.948770000000003</c:v>
                </c:pt>
                <c:pt idx="20">
                  <c:v>37.004069999999999</c:v>
                </c:pt>
                <c:pt idx="21">
                  <c:v>37.683610000000002</c:v>
                </c:pt>
                <c:pt idx="22">
                  <c:v>37.051139999999997</c:v>
                </c:pt>
                <c:pt idx="23">
                  <c:v>37.451050000000002</c:v>
                </c:pt>
                <c:pt idx="24">
                  <c:v>37.287590000000002</c:v>
                </c:pt>
                <c:pt idx="25">
                  <c:v>35.808239999999998</c:v>
                </c:pt>
                <c:pt idx="26">
                  <c:v>35.166429999999998</c:v>
                </c:pt>
                <c:pt idx="27">
                  <c:v>36.280430000000003</c:v>
                </c:pt>
                <c:pt idx="28">
                  <c:v>36.93638</c:v>
                </c:pt>
                <c:pt idx="29">
                  <c:v>36.324339999999999</c:v>
                </c:pt>
                <c:pt idx="30">
                  <c:v>37.340000000000003</c:v>
                </c:pt>
                <c:pt idx="31">
                  <c:v>37.261369999999999</c:v>
                </c:pt>
                <c:pt idx="32">
                  <c:v>36.264409999999998</c:v>
                </c:pt>
                <c:pt idx="33">
                  <c:v>36.237029999999997</c:v>
                </c:pt>
                <c:pt idx="34">
                  <c:v>35.64273</c:v>
                </c:pt>
                <c:pt idx="35">
                  <c:v>33.973489999999998</c:v>
                </c:pt>
                <c:pt idx="36">
                  <c:v>33.685459999999999</c:v>
                </c:pt>
                <c:pt idx="37">
                  <c:v>31.877089999999999</c:v>
                </c:pt>
                <c:pt idx="38">
                  <c:v>31.935739999999999</c:v>
                </c:pt>
                <c:pt idx="39">
                  <c:v>34.741909999999997</c:v>
                </c:pt>
                <c:pt idx="40">
                  <c:v>35.417360000000002</c:v>
                </c:pt>
                <c:pt idx="41">
                  <c:v>34.631619999999998</c:v>
                </c:pt>
                <c:pt idx="42">
                  <c:v>37.381880000000002</c:v>
                </c:pt>
                <c:pt idx="43">
                  <c:v>37.371630000000003</c:v>
                </c:pt>
                <c:pt idx="44">
                  <c:v>38.251840000000001</c:v>
                </c:pt>
                <c:pt idx="45">
                  <c:v>38.808120000000002</c:v>
                </c:pt>
                <c:pt idx="46">
                  <c:v>38.958449999999999</c:v>
                </c:pt>
                <c:pt idx="47">
                  <c:v>38.632210000000001</c:v>
                </c:pt>
              </c:numCache>
            </c:numRef>
          </c:val>
          <c:smooth val="0"/>
          <c:extLst>
            <c:ext xmlns:c16="http://schemas.microsoft.com/office/drawing/2014/chart" uri="{C3380CC4-5D6E-409C-BE32-E72D297353CC}">
              <c16:uniqueId val="{00000015-F20D-4025-BF94-3B5178F13D5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30.915590000000002</c:v>
                </c:pt>
                <c:pt idx="1">
                  <c:v>30.775790000000001</c:v>
                </c:pt>
                <c:pt idx="2">
                  <c:v>33.335700000000003</c:v>
                </c:pt>
                <c:pt idx="3">
                  <c:v>33.913939999999997</c:v>
                </c:pt>
                <c:pt idx="4">
                  <c:v>34.31503</c:v>
                </c:pt>
                <c:pt idx="5">
                  <c:v>34.084069999999997</c:v>
                </c:pt>
                <c:pt idx="6">
                  <c:v>32.732930000000003</c:v>
                </c:pt>
                <c:pt idx="7">
                  <c:v>32.473419999999997</c:v>
                </c:pt>
                <c:pt idx="8">
                  <c:v>31.935079999999999</c:v>
                </c:pt>
                <c:pt idx="9">
                  <c:v>31.117260000000002</c:v>
                </c:pt>
                <c:pt idx="10">
                  <c:v>30.682580000000002</c:v>
                </c:pt>
                <c:pt idx="11">
                  <c:v>31.613320000000002</c:v>
                </c:pt>
                <c:pt idx="12">
                  <c:v>31.56221</c:v>
                </c:pt>
                <c:pt idx="13">
                  <c:v>31.528300000000002</c:v>
                </c:pt>
                <c:pt idx="14">
                  <c:v>32.131160000000001</c:v>
                </c:pt>
                <c:pt idx="15">
                  <c:v>32.388660000000002</c:v>
                </c:pt>
                <c:pt idx="16">
                  <c:v>32.630699999999997</c:v>
                </c:pt>
                <c:pt idx="17">
                  <c:v>32.878430000000002</c:v>
                </c:pt>
                <c:pt idx="18">
                  <c:v>33.028469999999999</c:v>
                </c:pt>
                <c:pt idx="19">
                  <c:v>33.177190000000003</c:v>
                </c:pt>
                <c:pt idx="20">
                  <c:v>33.001890000000003</c:v>
                </c:pt>
                <c:pt idx="21">
                  <c:v>33.116709999999998</c:v>
                </c:pt>
                <c:pt idx="22">
                  <c:v>33.306229999999999</c:v>
                </c:pt>
                <c:pt idx="23">
                  <c:v>32.827739999999999</c:v>
                </c:pt>
                <c:pt idx="24">
                  <c:v>32.375070000000001</c:v>
                </c:pt>
                <c:pt idx="25">
                  <c:v>31.910889999999998</c:v>
                </c:pt>
                <c:pt idx="26">
                  <c:v>31.841799999999999</c:v>
                </c:pt>
                <c:pt idx="27">
                  <c:v>32.400539999999999</c:v>
                </c:pt>
                <c:pt idx="28">
                  <c:v>32.28595</c:v>
                </c:pt>
                <c:pt idx="29">
                  <c:v>33.009689999999999</c:v>
                </c:pt>
                <c:pt idx="30">
                  <c:v>33.260689999999997</c:v>
                </c:pt>
                <c:pt idx="31">
                  <c:v>32.633629999999997</c:v>
                </c:pt>
                <c:pt idx="32">
                  <c:v>32.084949999999999</c:v>
                </c:pt>
                <c:pt idx="33">
                  <c:v>31.33278</c:v>
                </c:pt>
                <c:pt idx="34">
                  <c:v>31.887450000000001</c:v>
                </c:pt>
                <c:pt idx="35">
                  <c:v>29.465050000000002</c:v>
                </c:pt>
                <c:pt idx="36">
                  <c:v>29.169499999999999</c:v>
                </c:pt>
                <c:pt idx="37">
                  <c:v>30.404109999999999</c:v>
                </c:pt>
                <c:pt idx="38">
                  <c:v>30.248570000000001</c:v>
                </c:pt>
                <c:pt idx="39">
                  <c:v>30.516860000000001</c:v>
                </c:pt>
                <c:pt idx="40">
                  <c:v>29.409939999999999</c:v>
                </c:pt>
                <c:pt idx="41">
                  <c:v>30.038329999999998</c:v>
                </c:pt>
                <c:pt idx="42">
                  <c:v>29.887889999999999</c:v>
                </c:pt>
                <c:pt idx="43">
                  <c:v>30.815760000000001</c:v>
                </c:pt>
                <c:pt idx="44">
                  <c:v>30.29569</c:v>
                </c:pt>
                <c:pt idx="45">
                  <c:v>29.786829999999998</c:v>
                </c:pt>
                <c:pt idx="46">
                  <c:v>31.31588</c:v>
                </c:pt>
                <c:pt idx="47">
                  <c:v>30.60285</c:v>
                </c:pt>
              </c:numCache>
            </c:numRef>
          </c:val>
          <c:smooth val="0"/>
          <c:extLst>
            <c:ext xmlns:c16="http://schemas.microsoft.com/office/drawing/2014/chart" uri="{C3380CC4-5D6E-409C-BE32-E72D297353CC}">
              <c16:uniqueId val="{00000016-F20D-4025-BF94-3B5178F13D5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6B9-4065-9515-4D0CC13752D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191.89372</c:v>
                </c:pt>
                <c:pt idx="1">
                  <c:v>190.40727000000001</c:v>
                </c:pt>
                <c:pt idx="2">
                  <c:v>192.02790999999999</c:v>
                </c:pt>
                <c:pt idx="3">
                  <c:v>194.28412</c:v>
                </c:pt>
                <c:pt idx="4">
                  <c:v>191.85508999999999</c:v>
                </c:pt>
                <c:pt idx="5">
                  <c:v>193.57727</c:v>
                </c:pt>
                <c:pt idx="6">
                  <c:v>196.28984</c:v>
                </c:pt>
                <c:pt idx="7">
                  <c:v>195.08795000000001</c:v>
                </c:pt>
                <c:pt idx="8">
                  <c:v>194.55950999999999</c:v>
                </c:pt>
                <c:pt idx="9">
                  <c:v>192.41305</c:v>
                </c:pt>
                <c:pt idx="10">
                  <c:v>193.68960000000001</c:v>
                </c:pt>
                <c:pt idx="11">
                  <c:v>192.45352</c:v>
                </c:pt>
                <c:pt idx="12">
                  <c:v>191.61917</c:v>
                </c:pt>
                <c:pt idx="13">
                  <c:v>192.66887</c:v>
                </c:pt>
                <c:pt idx="14">
                  <c:v>191.31601000000001</c:v>
                </c:pt>
                <c:pt idx="15">
                  <c:v>187.63808</c:v>
                </c:pt>
                <c:pt idx="16">
                  <c:v>189.44775999999999</c:v>
                </c:pt>
                <c:pt idx="17">
                  <c:v>190.76255</c:v>
                </c:pt>
                <c:pt idx="18">
                  <c:v>191.87513999999999</c:v>
                </c:pt>
                <c:pt idx="19">
                  <c:v>191.57731999999999</c:v>
                </c:pt>
                <c:pt idx="20">
                  <c:v>191.52455</c:v>
                </c:pt>
                <c:pt idx="21">
                  <c:v>191.55963</c:v>
                </c:pt>
                <c:pt idx="22">
                  <c:v>191.56711999999999</c:v>
                </c:pt>
                <c:pt idx="23">
                  <c:v>190.99304000000001</c:v>
                </c:pt>
                <c:pt idx="24">
                  <c:v>189.13952</c:v>
                </c:pt>
                <c:pt idx="25">
                  <c:v>188.63708</c:v>
                </c:pt>
                <c:pt idx="26">
                  <c:v>191.70904999999999</c:v>
                </c:pt>
                <c:pt idx="27">
                  <c:v>191.40688</c:v>
                </c:pt>
                <c:pt idx="28">
                  <c:v>191.80206000000001</c:v>
                </c:pt>
                <c:pt idx="29">
                  <c:v>193.63894999999999</c:v>
                </c:pt>
                <c:pt idx="30">
                  <c:v>189.87216000000001</c:v>
                </c:pt>
                <c:pt idx="31">
                  <c:v>187.49101999999999</c:v>
                </c:pt>
                <c:pt idx="32">
                  <c:v>187.86854</c:v>
                </c:pt>
                <c:pt idx="33">
                  <c:v>191.58852999999999</c:v>
                </c:pt>
                <c:pt idx="34">
                  <c:v>193.29407</c:v>
                </c:pt>
                <c:pt idx="35">
                  <c:v>182.12182999999999</c:v>
                </c:pt>
                <c:pt idx="36">
                  <c:v>79.062219999999996</c:v>
                </c:pt>
                <c:pt idx="37">
                  <c:v>78.205070000000006</c:v>
                </c:pt>
                <c:pt idx="38">
                  <c:v>78.868380000000002</c:v>
                </c:pt>
                <c:pt idx="39">
                  <c:v>77.966840000000005</c:v>
                </c:pt>
                <c:pt idx="40">
                  <c:v>77.567269999999994</c:v>
                </c:pt>
                <c:pt idx="41">
                  <c:v>80.128119999999996</c:v>
                </c:pt>
                <c:pt idx="42">
                  <c:v>80.141739999999999</c:v>
                </c:pt>
                <c:pt idx="43">
                  <c:v>186.54562999999999</c:v>
                </c:pt>
                <c:pt idx="44">
                  <c:v>192.46680000000001</c:v>
                </c:pt>
                <c:pt idx="45">
                  <c:v>192.29963000000001</c:v>
                </c:pt>
                <c:pt idx="46">
                  <c:v>191.47130999999999</c:v>
                </c:pt>
                <c:pt idx="47">
                  <c:v>189.48644999999999</c:v>
                </c:pt>
              </c:numCache>
            </c:numRef>
          </c:val>
          <c:smooth val="0"/>
          <c:extLst>
            <c:ext xmlns:c16="http://schemas.microsoft.com/office/drawing/2014/chart" uri="{C3380CC4-5D6E-409C-BE32-E72D297353CC}">
              <c16:uniqueId val="{00000001-76B9-4065-9515-4D0CC13752D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35.01267</c:v>
                </c:pt>
                <c:pt idx="1">
                  <c:v>34.18327</c:v>
                </c:pt>
                <c:pt idx="2">
                  <c:v>34.530419999999999</c:v>
                </c:pt>
                <c:pt idx="3">
                  <c:v>34.640819999999998</c:v>
                </c:pt>
                <c:pt idx="4">
                  <c:v>35.202539999999999</c:v>
                </c:pt>
                <c:pt idx="5">
                  <c:v>35.006369999999997</c:v>
                </c:pt>
                <c:pt idx="6">
                  <c:v>35.162469999999999</c:v>
                </c:pt>
                <c:pt idx="7">
                  <c:v>35.136429999999997</c:v>
                </c:pt>
                <c:pt idx="8">
                  <c:v>35.109969999999997</c:v>
                </c:pt>
                <c:pt idx="9">
                  <c:v>34.293790000000001</c:v>
                </c:pt>
                <c:pt idx="10">
                  <c:v>32.803289999999997</c:v>
                </c:pt>
                <c:pt idx="11">
                  <c:v>25.407720000000001</c:v>
                </c:pt>
                <c:pt idx="12">
                  <c:v>19.11748</c:v>
                </c:pt>
                <c:pt idx="13">
                  <c:v>19.22758</c:v>
                </c:pt>
                <c:pt idx="14">
                  <c:v>20.20815</c:v>
                </c:pt>
                <c:pt idx="15">
                  <c:v>18.13843</c:v>
                </c:pt>
                <c:pt idx="16">
                  <c:v>13.97781</c:v>
                </c:pt>
                <c:pt idx="17">
                  <c:v>12.969659999999999</c:v>
                </c:pt>
                <c:pt idx="18">
                  <c:v>13.08638</c:v>
                </c:pt>
                <c:pt idx="19">
                  <c:v>13.84426</c:v>
                </c:pt>
                <c:pt idx="20">
                  <c:v>13.28416</c:v>
                </c:pt>
                <c:pt idx="21">
                  <c:v>12.37621</c:v>
                </c:pt>
                <c:pt idx="22">
                  <c:v>12.201610000000001</c:v>
                </c:pt>
                <c:pt idx="23">
                  <c:v>11.61923</c:v>
                </c:pt>
                <c:pt idx="24">
                  <c:v>11.113110000000001</c:v>
                </c:pt>
                <c:pt idx="25">
                  <c:v>10.581630000000001</c:v>
                </c:pt>
                <c:pt idx="26">
                  <c:v>11.093769999999999</c:v>
                </c:pt>
                <c:pt idx="27">
                  <c:v>11.218249999999999</c:v>
                </c:pt>
                <c:pt idx="28">
                  <c:v>11.340109999999999</c:v>
                </c:pt>
                <c:pt idx="29">
                  <c:v>11.408950000000001</c:v>
                </c:pt>
                <c:pt idx="30">
                  <c:v>11.86162</c:v>
                </c:pt>
                <c:pt idx="31">
                  <c:v>11.79623</c:v>
                </c:pt>
                <c:pt idx="32">
                  <c:v>11.446680000000001</c:v>
                </c:pt>
                <c:pt idx="33">
                  <c:v>10.63442</c:v>
                </c:pt>
                <c:pt idx="34">
                  <c:v>10.173640000000001</c:v>
                </c:pt>
                <c:pt idx="35">
                  <c:v>10.042350000000001</c:v>
                </c:pt>
                <c:pt idx="36">
                  <c:v>9.6843800000000009</c:v>
                </c:pt>
                <c:pt idx="37">
                  <c:v>9.7031500000000008</c:v>
                </c:pt>
                <c:pt idx="38">
                  <c:v>9.9172100000000007</c:v>
                </c:pt>
                <c:pt idx="39">
                  <c:v>10.135149999999999</c:v>
                </c:pt>
                <c:pt idx="40">
                  <c:v>10.775090000000001</c:v>
                </c:pt>
                <c:pt idx="41">
                  <c:v>10.71599</c:v>
                </c:pt>
                <c:pt idx="42">
                  <c:v>11.241289999999999</c:v>
                </c:pt>
                <c:pt idx="43">
                  <c:v>11.59158</c:v>
                </c:pt>
                <c:pt idx="44">
                  <c:v>11.28112</c:v>
                </c:pt>
                <c:pt idx="45">
                  <c:v>11.233129999999999</c:v>
                </c:pt>
                <c:pt idx="46">
                  <c:v>11.369210000000001</c:v>
                </c:pt>
                <c:pt idx="47">
                  <c:v>11.50905</c:v>
                </c:pt>
              </c:numCache>
            </c:numRef>
          </c:val>
          <c:smooth val="0"/>
          <c:extLst>
            <c:ext xmlns:c16="http://schemas.microsoft.com/office/drawing/2014/chart" uri="{C3380CC4-5D6E-409C-BE32-E72D297353CC}">
              <c16:uniqueId val="{00000002-76B9-4065-9515-4D0CC13752D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6B9-4065-9515-4D0CC13752D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8.2799999999999994</c:v>
                </c:pt>
                <c:pt idx="1">
                  <c:v>8.34</c:v>
                </c:pt>
                <c:pt idx="2">
                  <c:v>7.83</c:v>
                </c:pt>
                <c:pt idx="3">
                  <c:v>8.01</c:v>
                </c:pt>
                <c:pt idx="4">
                  <c:v>8.44</c:v>
                </c:pt>
                <c:pt idx="5">
                  <c:v>8.82</c:v>
                </c:pt>
                <c:pt idx="6">
                  <c:v>8.86</c:v>
                </c:pt>
                <c:pt idx="7">
                  <c:v>8.5</c:v>
                </c:pt>
                <c:pt idx="8">
                  <c:v>8.09</c:v>
                </c:pt>
                <c:pt idx="9">
                  <c:v>8.4</c:v>
                </c:pt>
                <c:pt idx="10">
                  <c:v>8.5299999999999994</c:v>
                </c:pt>
                <c:pt idx="11">
                  <c:v>8.25</c:v>
                </c:pt>
                <c:pt idx="12">
                  <c:v>7.88</c:v>
                </c:pt>
                <c:pt idx="13">
                  <c:v>7.68</c:v>
                </c:pt>
                <c:pt idx="14">
                  <c:v>7.1</c:v>
                </c:pt>
                <c:pt idx="15">
                  <c:v>7.46</c:v>
                </c:pt>
                <c:pt idx="16">
                  <c:v>6.65</c:v>
                </c:pt>
                <c:pt idx="17">
                  <c:v>5.99</c:v>
                </c:pt>
                <c:pt idx="18">
                  <c:v>5.51</c:v>
                </c:pt>
                <c:pt idx="19">
                  <c:v>5.63</c:v>
                </c:pt>
                <c:pt idx="20">
                  <c:v>5.49</c:v>
                </c:pt>
                <c:pt idx="21">
                  <c:v>7.49</c:v>
                </c:pt>
                <c:pt idx="22">
                  <c:v>5.0599999999999996</c:v>
                </c:pt>
                <c:pt idx="23">
                  <c:v>4.76</c:v>
                </c:pt>
                <c:pt idx="24">
                  <c:v>4.84</c:v>
                </c:pt>
                <c:pt idx="25">
                  <c:v>4.91</c:v>
                </c:pt>
                <c:pt idx="26">
                  <c:v>5.13</c:v>
                </c:pt>
                <c:pt idx="27">
                  <c:v>7.86</c:v>
                </c:pt>
                <c:pt idx="28">
                  <c:v>8.48</c:v>
                </c:pt>
                <c:pt idx="29">
                  <c:v>8.77</c:v>
                </c:pt>
                <c:pt idx="30">
                  <c:v>8.48</c:v>
                </c:pt>
                <c:pt idx="31">
                  <c:v>6.25</c:v>
                </c:pt>
                <c:pt idx="32">
                  <c:v>8.27</c:v>
                </c:pt>
                <c:pt idx="33">
                  <c:v>8.56</c:v>
                </c:pt>
                <c:pt idx="34">
                  <c:v>8.6199999999999992</c:v>
                </c:pt>
                <c:pt idx="35">
                  <c:v>8.4700000000000006</c:v>
                </c:pt>
                <c:pt idx="36">
                  <c:v>7.64</c:v>
                </c:pt>
                <c:pt idx="37">
                  <c:v>4.2699999999999996</c:v>
                </c:pt>
                <c:pt idx="38">
                  <c:v>4.26</c:v>
                </c:pt>
                <c:pt idx="39">
                  <c:v>8.2899999999999991</c:v>
                </c:pt>
                <c:pt idx="40">
                  <c:v>8.66</c:v>
                </c:pt>
                <c:pt idx="41">
                  <c:v>8.69</c:v>
                </c:pt>
                <c:pt idx="42">
                  <c:v>8.4499999999999993</c:v>
                </c:pt>
                <c:pt idx="43">
                  <c:v>8.3699999999999992</c:v>
                </c:pt>
                <c:pt idx="44">
                  <c:v>8.07</c:v>
                </c:pt>
                <c:pt idx="45">
                  <c:v>6.34</c:v>
                </c:pt>
                <c:pt idx="46">
                  <c:v>8.1199999999999992</c:v>
                </c:pt>
                <c:pt idx="47">
                  <c:v>8.42</c:v>
                </c:pt>
              </c:numCache>
            </c:numRef>
          </c:val>
          <c:smooth val="0"/>
          <c:extLst>
            <c:ext xmlns:c16="http://schemas.microsoft.com/office/drawing/2014/chart" uri="{C3380CC4-5D6E-409C-BE32-E72D297353CC}">
              <c16:uniqueId val="{00000004-76B9-4065-9515-4D0CC13752D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6B9-4065-9515-4D0CC13752D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2.6</c:v>
                </c:pt>
                <c:pt idx="2">
                  <c:v>2.5</c:v>
                </c:pt>
                <c:pt idx="3">
                  <c:v>2.5</c:v>
                </c:pt>
                <c:pt idx="4">
                  <c:v>2.6</c:v>
                </c:pt>
                <c:pt idx="5">
                  <c:v>2.6</c:v>
                </c:pt>
                <c:pt idx="6">
                  <c:v>2.7</c:v>
                </c:pt>
                <c:pt idx="7">
                  <c:v>2.7</c:v>
                </c:pt>
                <c:pt idx="8">
                  <c:v>2.68</c:v>
                </c:pt>
                <c:pt idx="9">
                  <c:v>2.7</c:v>
                </c:pt>
                <c:pt idx="10">
                  <c:v>2.5</c:v>
                </c:pt>
                <c:pt idx="11">
                  <c:v>2.7</c:v>
                </c:pt>
                <c:pt idx="12">
                  <c:v>2.6</c:v>
                </c:pt>
                <c:pt idx="13">
                  <c:v>2.7</c:v>
                </c:pt>
                <c:pt idx="14">
                  <c:v>2.7</c:v>
                </c:pt>
                <c:pt idx="15">
                  <c:v>2.6</c:v>
                </c:pt>
                <c:pt idx="16">
                  <c:v>2.7</c:v>
                </c:pt>
                <c:pt idx="17">
                  <c:v>2.6</c:v>
                </c:pt>
                <c:pt idx="18">
                  <c:v>2.6</c:v>
                </c:pt>
                <c:pt idx="19">
                  <c:v>2.6</c:v>
                </c:pt>
                <c:pt idx="20">
                  <c:v>2.6</c:v>
                </c:pt>
                <c:pt idx="21">
                  <c:v>2.6</c:v>
                </c:pt>
                <c:pt idx="22">
                  <c:v>2.6</c:v>
                </c:pt>
                <c:pt idx="23">
                  <c:v>2.5</c:v>
                </c:pt>
                <c:pt idx="24">
                  <c:v>2.6</c:v>
                </c:pt>
                <c:pt idx="25">
                  <c:v>2.6</c:v>
                </c:pt>
                <c:pt idx="26">
                  <c:v>2.6</c:v>
                </c:pt>
                <c:pt idx="27">
                  <c:v>2.4</c:v>
                </c:pt>
                <c:pt idx="28">
                  <c:v>2.6</c:v>
                </c:pt>
                <c:pt idx="29">
                  <c:v>2.7</c:v>
                </c:pt>
                <c:pt idx="30">
                  <c:v>2.5</c:v>
                </c:pt>
                <c:pt idx="31">
                  <c:v>2.6</c:v>
                </c:pt>
                <c:pt idx="32">
                  <c:v>2.5</c:v>
                </c:pt>
                <c:pt idx="33">
                  <c:v>2.5</c:v>
                </c:pt>
                <c:pt idx="34">
                  <c:v>2.4</c:v>
                </c:pt>
                <c:pt idx="35">
                  <c:v>2.5</c:v>
                </c:pt>
                <c:pt idx="36">
                  <c:v>2.5</c:v>
                </c:pt>
                <c:pt idx="37">
                  <c:v>2.6</c:v>
                </c:pt>
                <c:pt idx="38">
                  <c:v>2.6</c:v>
                </c:pt>
                <c:pt idx="39">
                  <c:v>2.6</c:v>
                </c:pt>
                <c:pt idx="40">
                  <c:v>2.6</c:v>
                </c:pt>
                <c:pt idx="41">
                  <c:v>2.7</c:v>
                </c:pt>
                <c:pt idx="42">
                  <c:v>2.6</c:v>
                </c:pt>
                <c:pt idx="43">
                  <c:v>2.5</c:v>
                </c:pt>
                <c:pt idx="44">
                  <c:v>2.6</c:v>
                </c:pt>
                <c:pt idx="45">
                  <c:v>2.6</c:v>
                </c:pt>
                <c:pt idx="46">
                  <c:v>2.6</c:v>
                </c:pt>
                <c:pt idx="47">
                  <c:v>2.7</c:v>
                </c:pt>
              </c:numCache>
            </c:numRef>
          </c:val>
          <c:smooth val="0"/>
          <c:extLst>
            <c:ext xmlns:c16="http://schemas.microsoft.com/office/drawing/2014/chart" uri="{C3380CC4-5D6E-409C-BE32-E72D297353CC}">
              <c16:uniqueId val="{00000006-76B9-4065-9515-4D0CC13752D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6B9-4065-9515-4D0CC13752D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73.014009999999999</c:v>
                </c:pt>
                <c:pt idx="1">
                  <c:v>73.256489999999999</c:v>
                </c:pt>
                <c:pt idx="2">
                  <c:v>73.203739999999996</c:v>
                </c:pt>
                <c:pt idx="3">
                  <c:v>73.204949999999997</c:v>
                </c:pt>
                <c:pt idx="4">
                  <c:v>72.774199999999993</c:v>
                </c:pt>
                <c:pt idx="5">
                  <c:v>72.768590000000003</c:v>
                </c:pt>
                <c:pt idx="6">
                  <c:v>72.645809999999997</c:v>
                </c:pt>
                <c:pt idx="7">
                  <c:v>72.402670000000001</c:v>
                </c:pt>
                <c:pt idx="8">
                  <c:v>72.299390000000002</c:v>
                </c:pt>
                <c:pt idx="9">
                  <c:v>72.291979999999995</c:v>
                </c:pt>
                <c:pt idx="10">
                  <c:v>72.395750000000007</c:v>
                </c:pt>
                <c:pt idx="11">
                  <c:v>72.69408</c:v>
                </c:pt>
                <c:pt idx="12">
                  <c:v>72.89331</c:v>
                </c:pt>
                <c:pt idx="13">
                  <c:v>72.063969999999998</c:v>
                </c:pt>
                <c:pt idx="14">
                  <c:v>72.463549999999998</c:v>
                </c:pt>
                <c:pt idx="15">
                  <c:v>72.4011</c:v>
                </c:pt>
                <c:pt idx="16">
                  <c:v>72.398610000000005</c:v>
                </c:pt>
                <c:pt idx="17">
                  <c:v>72.265749999999997</c:v>
                </c:pt>
                <c:pt idx="18">
                  <c:v>71.077150000000003</c:v>
                </c:pt>
                <c:pt idx="19">
                  <c:v>70.723029999999994</c:v>
                </c:pt>
                <c:pt idx="20">
                  <c:v>71.383340000000004</c:v>
                </c:pt>
                <c:pt idx="21">
                  <c:v>71.306489999999997</c:v>
                </c:pt>
                <c:pt idx="22">
                  <c:v>71.377080000000007</c:v>
                </c:pt>
                <c:pt idx="23">
                  <c:v>70.652299999999997</c:v>
                </c:pt>
                <c:pt idx="24">
                  <c:v>70.707710000000006</c:v>
                </c:pt>
                <c:pt idx="25">
                  <c:v>71.744979999999998</c:v>
                </c:pt>
                <c:pt idx="26">
                  <c:v>72.005110000000002</c:v>
                </c:pt>
                <c:pt idx="27">
                  <c:v>71.972430000000003</c:v>
                </c:pt>
                <c:pt idx="28">
                  <c:v>71.763710000000003</c:v>
                </c:pt>
                <c:pt idx="29">
                  <c:v>71.081509999999994</c:v>
                </c:pt>
                <c:pt idx="30">
                  <c:v>71.010369999999995</c:v>
                </c:pt>
                <c:pt idx="31">
                  <c:v>71.071740000000005</c:v>
                </c:pt>
                <c:pt idx="32">
                  <c:v>70.871840000000006</c:v>
                </c:pt>
                <c:pt idx="33">
                  <c:v>70.849400000000003</c:v>
                </c:pt>
                <c:pt idx="34">
                  <c:v>71.764499999999998</c:v>
                </c:pt>
                <c:pt idx="35">
                  <c:v>54.110149999999997</c:v>
                </c:pt>
                <c:pt idx="36">
                  <c:v>30.759319999999999</c:v>
                </c:pt>
                <c:pt idx="37">
                  <c:v>30.436109999999999</c:v>
                </c:pt>
                <c:pt idx="38">
                  <c:v>30.415880000000001</c:v>
                </c:pt>
                <c:pt idx="39">
                  <c:v>30.374179999999999</c:v>
                </c:pt>
                <c:pt idx="40">
                  <c:v>31.575839999999999</c:v>
                </c:pt>
                <c:pt idx="41">
                  <c:v>39.04045</c:v>
                </c:pt>
                <c:pt idx="42">
                  <c:v>46.18141</c:v>
                </c:pt>
                <c:pt idx="43">
                  <c:v>70.234650000000002</c:v>
                </c:pt>
                <c:pt idx="44">
                  <c:v>71.444789999999998</c:v>
                </c:pt>
                <c:pt idx="45">
                  <c:v>72.026859999999999</c:v>
                </c:pt>
                <c:pt idx="46">
                  <c:v>72.252340000000004</c:v>
                </c:pt>
                <c:pt idx="47">
                  <c:v>72.324979999999996</c:v>
                </c:pt>
              </c:numCache>
            </c:numRef>
          </c:val>
          <c:smooth val="0"/>
          <c:extLst>
            <c:ext xmlns:c16="http://schemas.microsoft.com/office/drawing/2014/chart" uri="{C3380CC4-5D6E-409C-BE32-E72D297353CC}">
              <c16:uniqueId val="{00000008-76B9-4065-9515-4D0CC13752D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6B9-4065-9515-4D0CC13752D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c:v>
                </c:pt>
                <c:pt idx="1">
                  <c:v>20</c:v>
                </c:pt>
                <c:pt idx="2">
                  <c:v>20</c:v>
                </c:pt>
                <c:pt idx="3">
                  <c:v>20</c:v>
                </c:pt>
                <c:pt idx="4">
                  <c:v>20</c:v>
                </c:pt>
                <c:pt idx="5">
                  <c:v>20</c:v>
                </c:pt>
                <c:pt idx="6">
                  <c:v>20</c:v>
                </c:pt>
                <c:pt idx="7">
                  <c:v>20</c:v>
                </c:pt>
                <c:pt idx="8">
                  <c:v>20</c:v>
                </c:pt>
                <c:pt idx="9">
                  <c:v>20</c:v>
                </c:pt>
                <c:pt idx="10">
                  <c:v>20</c:v>
                </c:pt>
                <c:pt idx="11">
                  <c:v>20</c:v>
                </c:pt>
                <c:pt idx="12">
                  <c:v>20</c:v>
                </c:pt>
                <c:pt idx="13">
                  <c:v>19.100000000000001</c:v>
                </c:pt>
                <c:pt idx="14">
                  <c:v>19.100000000000001</c:v>
                </c:pt>
                <c:pt idx="15">
                  <c:v>19.100000000000001</c:v>
                </c:pt>
                <c:pt idx="16">
                  <c:v>19.100000000000001</c:v>
                </c:pt>
                <c:pt idx="17">
                  <c:v>19.100000000000001</c:v>
                </c:pt>
                <c:pt idx="18">
                  <c:v>19.100000000000001</c:v>
                </c:pt>
                <c:pt idx="19">
                  <c:v>19.100000000000001</c:v>
                </c:pt>
                <c:pt idx="20">
                  <c:v>19.100000000000001</c:v>
                </c:pt>
                <c:pt idx="21">
                  <c:v>19.100000000000001</c:v>
                </c:pt>
                <c:pt idx="22">
                  <c:v>19.100000000000001</c:v>
                </c:pt>
                <c:pt idx="23">
                  <c:v>19.100000000000001</c:v>
                </c:pt>
                <c:pt idx="24">
                  <c:v>19.100000000000001</c:v>
                </c:pt>
                <c:pt idx="25">
                  <c:v>19.100000000000001</c:v>
                </c:pt>
                <c:pt idx="26">
                  <c:v>19.100000000000001</c:v>
                </c:pt>
                <c:pt idx="27">
                  <c:v>19.100000000000001</c:v>
                </c:pt>
                <c:pt idx="28">
                  <c:v>19.100000000000001</c:v>
                </c:pt>
                <c:pt idx="29">
                  <c:v>19.600000000000001</c:v>
                </c:pt>
                <c:pt idx="30">
                  <c:v>19.600000000000001</c:v>
                </c:pt>
                <c:pt idx="31">
                  <c:v>19.600000000000001</c:v>
                </c:pt>
                <c:pt idx="32">
                  <c:v>19.600000000000001</c:v>
                </c:pt>
                <c:pt idx="33">
                  <c:v>19.600000000000001</c:v>
                </c:pt>
                <c:pt idx="34">
                  <c:v>19.600000000000001</c:v>
                </c:pt>
                <c:pt idx="35">
                  <c:v>19.600000000000001</c:v>
                </c:pt>
                <c:pt idx="36">
                  <c:v>19.600000000000001</c:v>
                </c:pt>
                <c:pt idx="37">
                  <c:v>19.600000000000001</c:v>
                </c:pt>
                <c:pt idx="38">
                  <c:v>19.600000000000001</c:v>
                </c:pt>
                <c:pt idx="39">
                  <c:v>19.600000000000001</c:v>
                </c:pt>
                <c:pt idx="40">
                  <c:v>19.600000000000001</c:v>
                </c:pt>
                <c:pt idx="41">
                  <c:v>19.600000000000001</c:v>
                </c:pt>
                <c:pt idx="42">
                  <c:v>19.600000000000001</c:v>
                </c:pt>
                <c:pt idx="43">
                  <c:v>19.600000000000001</c:v>
                </c:pt>
                <c:pt idx="44">
                  <c:v>19.600000000000001</c:v>
                </c:pt>
                <c:pt idx="45">
                  <c:v>19.600000000000001</c:v>
                </c:pt>
                <c:pt idx="46">
                  <c:v>19.600000000000001</c:v>
                </c:pt>
                <c:pt idx="47">
                  <c:v>19.600000000000001</c:v>
                </c:pt>
              </c:numCache>
            </c:numRef>
          </c:val>
          <c:smooth val="0"/>
          <c:extLst>
            <c:ext xmlns:c16="http://schemas.microsoft.com/office/drawing/2014/chart" uri="{C3380CC4-5D6E-409C-BE32-E72D297353CC}">
              <c16:uniqueId val="{0000000A-76B9-4065-9515-4D0CC13752D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6B9-4065-9515-4D0CC13752D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6B9-4065-9515-4D0CC13752D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6B9-4065-9515-4D0CC13752D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18.330629999999999</c:v>
                </c:pt>
                <c:pt idx="1">
                  <c:v>18.38015</c:v>
                </c:pt>
                <c:pt idx="2">
                  <c:v>18.565270000000002</c:v>
                </c:pt>
                <c:pt idx="3">
                  <c:v>18.800740000000001</c:v>
                </c:pt>
                <c:pt idx="4">
                  <c:v>18.361339999999998</c:v>
                </c:pt>
                <c:pt idx="5">
                  <c:v>18.188459999999999</c:v>
                </c:pt>
                <c:pt idx="6">
                  <c:v>18.724029999999999</c:v>
                </c:pt>
                <c:pt idx="7">
                  <c:v>18.61919</c:v>
                </c:pt>
                <c:pt idx="8">
                  <c:v>18.512619999999998</c:v>
                </c:pt>
                <c:pt idx="9">
                  <c:v>18.652249999999999</c:v>
                </c:pt>
                <c:pt idx="10">
                  <c:v>19.050429999999999</c:v>
                </c:pt>
                <c:pt idx="11">
                  <c:v>19.001300000000001</c:v>
                </c:pt>
                <c:pt idx="12">
                  <c:v>19.175350000000002</c:v>
                </c:pt>
                <c:pt idx="13">
                  <c:v>19.032910000000001</c:v>
                </c:pt>
                <c:pt idx="14">
                  <c:v>18.919350000000001</c:v>
                </c:pt>
                <c:pt idx="15">
                  <c:v>18.162089999999999</c:v>
                </c:pt>
                <c:pt idx="16">
                  <c:v>17.681480000000001</c:v>
                </c:pt>
                <c:pt idx="17">
                  <c:v>18.397449999999999</c:v>
                </c:pt>
                <c:pt idx="18">
                  <c:v>18.854749999999999</c:v>
                </c:pt>
                <c:pt idx="19">
                  <c:v>20.098759999999999</c:v>
                </c:pt>
                <c:pt idx="20">
                  <c:v>20.822199999999999</c:v>
                </c:pt>
                <c:pt idx="21">
                  <c:v>20.988309999999998</c:v>
                </c:pt>
                <c:pt idx="22">
                  <c:v>20.57648</c:v>
                </c:pt>
                <c:pt idx="23">
                  <c:v>20.487439999999999</c:v>
                </c:pt>
                <c:pt idx="24">
                  <c:v>20.493020000000001</c:v>
                </c:pt>
                <c:pt idx="25">
                  <c:v>20.7959</c:v>
                </c:pt>
                <c:pt idx="26">
                  <c:v>20.746390000000002</c:v>
                </c:pt>
                <c:pt idx="27">
                  <c:v>20.920269999999999</c:v>
                </c:pt>
                <c:pt idx="28">
                  <c:v>21.193480000000001</c:v>
                </c:pt>
                <c:pt idx="29">
                  <c:v>20.69482</c:v>
                </c:pt>
                <c:pt idx="30">
                  <c:v>20.697340000000001</c:v>
                </c:pt>
                <c:pt idx="31">
                  <c:v>20.826979999999999</c:v>
                </c:pt>
                <c:pt idx="32">
                  <c:v>21.019020000000001</c:v>
                </c:pt>
                <c:pt idx="33">
                  <c:v>21.186050000000002</c:v>
                </c:pt>
                <c:pt idx="34">
                  <c:v>21.100960000000001</c:v>
                </c:pt>
                <c:pt idx="35">
                  <c:v>21.382950000000001</c:v>
                </c:pt>
                <c:pt idx="36">
                  <c:v>21.625579999999999</c:v>
                </c:pt>
                <c:pt idx="37">
                  <c:v>21.661059999999999</c:v>
                </c:pt>
                <c:pt idx="38">
                  <c:v>21.487380000000002</c:v>
                </c:pt>
                <c:pt idx="39">
                  <c:v>21.355080000000001</c:v>
                </c:pt>
                <c:pt idx="40">
                  <c:v>20.923439999999999</c:v>
                </c:pt>
                <c:pt idx="41">
                  <c:v>21.164899999999999</c:v>
                </c:pt>
                <c:pt idx="42">
                  <c:v>21.020060000000001</c:v>
                </c:pt>
                <c:pt idx="43">
                  <c:v>16.988240000000001</c:v>
                </c:pt>
                <c:pt idx="44">
                  <c:v>14.62115</c:v>
                </c:pt>
                <c:pt idx="45">
                  <c:v>13.78345</c:v>
                </c:pt>
                <c:pt idx="46">
                  <c:v>14.78759</c:v>
                </c:pt>
                <c:pt idx="47">
                  <c:v>16.058700000000002</c:v>
                </c:pt>
              </c:numCache>
            </c:numRef>
          </c:val>
          <c:smooth val="0"/>
          <c:extLst>
            <c:ext xmlns:c16="http://schemas.microsoft.com/office/drawing/2014/chart" uri="{C3380CC4-5D6E-409C-BE32-E72D297353CC}">
              <c16:uniqueId val="{0000000E-76B9-4065-9515-4D0CC13752D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6B9-4065-9515-4D0CC13752D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5.4790999999999999</c:v>
                </c:pt>
                <c:pt idx="1">
                  <c:v>5.4460699999999997</c:v>
                </c:pt>
                <c:pt idx="2">
                  <c:v>5.4530099999999999</c:v>
                </c:pt>
                <c:pt idx="3">
                  <c:v>5.5375399999999999</c:v>
                </c:pt>
                <c:pt idx="4">
                  <c:v>5.3374300000000003</c:v>
                </c:pt>
                <c:pt idx="5">
                  <c:v>5.3831600000000002</c:v>
                </c:pt>
                <c:pt idx="6">
                  <c:v>5.4551400000000001</c:v>
                </c:pt>
                <c:pt idx="7">
                  <c:v>5.4417999999999997</c:v>
                </c:pt>
                <c:pt idx="8">
                  <c:v>5.4752700000000001</c:v>
                </c:pt>
                <c:pt idx="9">
                  <c:v>5.3635599999999997</c:v>
                </c:pt>
                <c:pt idx="10">
                  <c:v>5.4946999999999999</c:v>
                </c:pt>
                <c:pt idx="11">
                  <c:v>5.4332599999999998</c:v>
                </c:pt>
                <c:pt idx="12">
                  <c:v>5.5081899999999999</c:v>
                </c:pt>
                <c:pt idx="13">
                  <c:v>5.3214800000000002</c:v>
                </c:pt>
                <c:pt idx="14">
                  <c:v>5.33338</c:v>
                </c:pt>
                <c:pt idx="15">
                  <c:v>5.4080300000000001</c:v>
                </c:pt>
                <c:pt idx="16">
                  <c:v>5.2662599999999999</c:v>
                </c:pt>
                <c:pt idx="17">
                  <c:v>5.3294899999999998</c:v>
                </c:pt>
                <c:pt idx="18">
                  <c:v>5.2552700000000003</c:v>
                </c:pt>
                <c:pt idx="19">
                  <c:v>5.3356000000000003</c:v>
                </c:pt>
                <c:pt idx="20">
                  <c:v>5.4082600000000003</c:v>
                </c:pt>
                <c:pt idx="21">
                  <c:v>5.3076299999999996</c:v>
                </c:pt>
                <c:pt idx="22">
                  <c:v>5.3873300000000004</c:v>
                </c:pt>
                <c:pt idx="23">
                  <c:v>5.2267900000000003</c:v>
                </c:pt>
                <c:pt idx="24">
                  <c:v>5.02569</c:v>
                </c:pt>
                <c:pt idx="25">
                  <c:v>5.1307099999999997</c:v>
                </c:pt>
                <c:pt idx="26">
                  <c:v>5.41601</c:v>
                </c:pt>
                <c:pt idx="27">
                  <c:v>5.50488</c:v>
                </c:pt>
                <c:pt idx="28">
                  <c:v>5.4432499999999999</c:v>
                </c:pt>
                <c:pt idx="29">
                  <c:v>5.4140499999999996</c:v>
                </c:pt>
                <c:pt idx="30">
                  <c:v>5.4861899999999997</c:v>
                </c:pt>
                <c:pt idx="31">
                  <c:v>5.46706</c:v>
                </c:pt>
                <c:pt idx="32">
                  <c:v>5.5293299999999999</c:v>
                </c:pt>
                <c:pt idx="33">
                  <c:v>5.5186500000000001</c:v>
                </c:pt>
                <c:pt idx="34">
                  <c:v>5.4144600000000001</c:v>
                </c:pt>
                <c:pt idx="35">
                  <c:v>5.4999700000000002</c:v>
                </c:pt>
                <c:pt idx="36">
                  <c:v>5.5299199999999997</c:v>
                </c:pt>
                <c:pt idx="37">
                  <c:v>5.5520100000000001</c:v>
                </c:pt>
                <c:pt idx="38">
                  <c:v>5.54453</c:v>
                </c:pt>
                <c:pt idx="39">
                  <c:v>5.4979300000000002</c:v>
                </c:pt>
                <c:pt idx="40">
                  <c:v>5.6164899999999998</c:v>
                </c:pt>
                <c:pt idx="41">
                  <c:v>5.6362500000000004</c:v>
                </c:pt>
                <c:pt idx="42">
                  <c:v>5.6700900000000001</c:v>
                </c:pt>
                <c:pt idx="43">
                  <c:v>5.5058999999999996</c:v>
                </c:pt>
                <c:pt idx="44">
                  <c:v>5.37744</c:v>
                </c:pt>
                <c:pt idx="45">
                  <c:v>5.4699200000000001</c:v>
                </c:pt>
                <c:pt idx="46">
                  <c:v>5.4150799999999997</c:v>
                </c:pt>
                <c:pt idx="47">
                  <c:v>5.5261199999999997</c:v>
                </c:pt>
              </c:numCache>
            </c:numRef>
          </c:val>
          <c:smooth val="0"/>
          <c:extLst>
            <c:ext xmlns:c16="http://schemas.microsoft.com/office/drawing/2014/chart" uri="{C3380CC4-5D6E-409C-BE32-E72D297353CC}">
              <c16:uniqueId val="{00000010-76B9-4065-9515-4D0CC13752D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6B9-4065-9515-4D0CC13752D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7.6260000000000003</c:v>
                </c:pt>
                <c:pt idx="1">
                  <c:v>7.3250000000000002</c:v>
                </c:pt>
                <c:pt idx="2">
                  <c:v>7.8940000000000001</c:v>
                </c:pt>
                <c:pt idx="3">
                  <c:v>7.1539999999999999</c:v>
                </c:pt>
                <c:pt idx="4">
                  <c:v>7.6260000000000003</c:v>
                </c:pt>
                <c:pt idx="5">
                  <c:v>7.3250000000000002</c:v>
                </c:pt>
                <c:pt idx="6">
                  <c:v>7.8940000000000001</c:v>
                </c:pt>
                <c:pt idx="7">
                  <c:v>7.1539999999999999</c:v>
                </c:pt>
                <c:pt idx="8">
                  <c:v>7.6260000000000003</c:v>
                </c:pt>
                <c:pt idx="9">
                  <c:v>7.3250000000000002</c:v>
                </c:pt>
                <c:pt idx="10">
                  <c:v>7.8940000000000001</c:v>
                </c:pt>
                <c:pt idx="11">
                  <c:v>7.1539999999999999</c:v>
                </c:pt>
                <c:pt idx="12">
                  <c:v>7.6260000000000003</c:v>
                </c:pt>
                <c:pt idx="13">
                  <c:v>7.3250000000000002</c:v>
                </c:pt>
                <c:pt idx="14">
                  <c:v>7.8940000000000001</c:v>
                </c:pt>
                <c:pt idx="15">
                  <c:v>7.1539999999999999</c:v>
                </c:pt>
                <c:pt idx="16">
                  <c:v>7.6260000000000003</c:v>
                </c:pt>
                <c:pt idx="17">
                  <c:v>7.3250000000000002</c:v>
                </c:pt>
                <c:pt idx="18">
                  <c:v>7.8940000000000001</c:v>
                </c:pt>
                <c:pt idx="19">
                  <c:v>7.1539999999999999</c:v>
                </c:pt>
                <c:pt idx="20">
                  <c:v>7.6260000000000003</c:v>
                </c:pt>
                <c:pt idx="21">
                  <c:v>7.3250000000000002</c:v>
                </c:pt>
                <c:pt idx="22">
                  <c:v>7.8940000000000001</c:v>
                </c:pt>
                <c:pt idx="23">
                  <c:v>7.1539999999999999</c:v>
                </c:pt>
                <c:pt idx="24">
                  <c:v>7.6260000000000003</c:v>
                </c:pt>
                <c:pt idx="25">
                  <c:v>7.3250000000000002</c:v>
                </c:pt>
                <c:pt idx="26">
                  <c:v>7.8940000000000001</c:v>
                </c:pt>
                <c:pt idx="27">
                  <c:v>7.1539999999999999</c:v>
                </c:pt>
                <c:pt idx="28">
                  <c:v>3.2450000000000001</c:v>
                </c:pt>
                <c:pt idx="29">
                  <c:v>3.1259999999999999</c:v>
                </c:pt>
                <c:pt idx="30">
                  <c:v>3.274</c:v>
                </c:pt>
                <c:pt idx="31">
                  <c:v>3.61</c:v>
                </c:pt>
                <c:pt idx="32">
                  <c:v>3.2450000000000001</c:v>
                </c:pt>
                <c:pt idx="33">
                  <c:v>3.1259999999999999</c:v>
                </c:pt>
                <c:pt idx="34">
                  <c:v>3.274</c:v>
                </c:pt>
                <c:pt idx="35">
                  <c:v>3.61</c:v>
                </c:pt>
                <c:pt idx="36">
                  <c:v>3.2450000000000001</c:v>
                </c:pt>
                <c:pt idx="37">
                  <c:v>3.1259999999999999</c:v>
                </c:pt>
                <c:pt idx="38">
                  <c:v>3.274</c:v>
                </c:pt>
                <c:pt idx="39">
                  <c:v>3.61</c:v>
                </c:pt>
                <c:pt idx="40">
                  <c:v>3.2450000000000001</c:v>
                </c:pt>
                <c:pt idx="41">
                  <c:v>3.1259999999999999</c:v>
                </c:pt>
                <c:pt idx="42">
                  <c:v>3.274</c:v>
                </c:pt>
                <c:pt idx="43">
                  <c:v>3.61</c:v>
                </c:pt>
                <c:pt idx="44">
                  <c:v>3.2450000000000001</c:v>
                </c:pt>
                <c:pt idx="45">
                  <c:v>3.1259999999999999</c:v>
                </c:pt>
                <c:pt idx="46">
                  <c:v>3.274</c:v>
                </c:pt>
                <c:pt idx="47">
                  <c:v>3.61</c:v>
                </c:pt>
              </c:numCache>
            </c:numRef>
          </c:val>
          <c:smooth val="0"/>
          <c:extLst>
            <c:ext xmlns:c16="http://schemas.microsoft.com/office/drawing/2014/chart" uri="{C3380CC4-5D6E-409C-BE32-E72D297353CC}">
              <c16:uniqueId val="{00000012-76B9-4065-9515-4D0CC13752D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46.48</c:v>
                </c:pt>
                <c:pt idx="1">
                  <c:v>48.16</c:v>
                </c:pt>
                <c:pt idx="2">
                  <c:v>48.64</c:v>
                </c:pt>
                <c:pt idx="3">
                  <c:v>52.48</c:v>
                </c:pt>
                <c:pt idx="4">
                  <c:v>53.26</c:v>
                </c:pt>
                <c:pt idx="5">
                  <c:v>53.96</c:v>
                </c:pt>
                <c:pt idx="6">
                  <c:v>54.14</c:v>
                </c:pt>
                <c:pt idx="7">
                  <c:v>54.03</c:v>
                </c:pt>
                <c:pt idx="8">
                  <c:v>54.47</c:v>
                </c:pt>
                <c:pt idx="9">
                  <c:v>53.98</c:v>
                </c:pt>
                <c:pt idx="10">
                  <c:v>52.11</c:v>
                </c:pt>
                <c:pt idx="11">
                  <c:v>54.43</c:v>
                </c:pt>
                <c:pt idx="12">
                  <c:v>52.87</c:v>
                </c:pt>
                <c:pt idx="13">
                  <c:v>50.25</c:v>
                </c:pt>
                <c:pt idx="14">
                  <c:v>50.47</c:v>
                </c:pt>
                <c:pt idx="15">
                  <c:v>49.87</c:v>
                </c:pt>
                <c:pt idx="16">
                  <c:v>50.31</c:v>
                </c:pt>
                <c:pt idx="17">
                  <c:v>46.3</c:v>
                </c:pt>
                <c:pt idx="18">
                  <c:v>50.48</c:v>
                </c:pt>
                <c:pt idx="19">
                  <c:v>49.28</c:v>
                </c:pt>
                <c:pt idx="20">
                  <c:v>48</c:v>
                </c:pt>
                <c:pt idx="21">
                  <c:v>50.8</c:v>
                </c:pt>
                <c:pt idx="22">
                  <c:v>59.86</c:v>
                </c:pt>
                <c:pt idx="23">
                  <c:v>59.58</c:v>
                </c:pt>
                <c:pt idx="24">
                  <c:v>58.85</c:v>
                </c:pt>
                <c:pt idx="25">
                  <c:v>58.77</c:v>
                </c:pt>
                <c:pt idx="26">
                  <c:v>56.4</c:v>
                </c:pt>
                <c:pt idx="27">
                  <c:v>53.9</c:v>
                </c:pt>
                <c:pt idx="28">
                  <c:v>50.55</c:v>
                </c:pt>
                <c:pt idx="29">
                  <c:v>47.22</c:v>
                </c:pt>
                <c:pt idx="30">
                  <c:v>47.25</c:v>
                </c:pt>
                <c:pt idx="31">
                  <c:v>47.37</c:v>
                </c:pt>
                <c:pt idx="32">
                  <c:v>47.03</c:v>
                </c:pt>
                <c:pt idx="33">
                  <c:v>46.76</c:v>
                </c:pt>
                <c:pt idx="34">
                  <c:v>44.46</c:v>
                </c:pt>
                <c:pt idx="35">
                  <c:v>18.850000000000001</c:v>
                </c:pt>
                <c:pt idx="36">
                  <c:v>4.66</c:v>
                </c:pt>
                <c:pt idx="37">
                  <c:v>4.9000000000000004</c:v>
                </c:pt>
                <c:pt idx="38">
                  <c:v>4.96</c:v>
                </c:pt>
                <c:pt idx="39">
                  <c:v>4.76</c:v>
                </c:pt>
                <c:pt idx="40">
                  <c:v>5.41</c:v>
                </c:pt>
                <c:pt idx="41">
                  <c:v>5.62</c:v>
                </c:pt>
                <c:pt idx="42">
                  <c:v>5.19</c:v>
                </c:pt>
                <c:pt idx="43">
                  <c:v>5.52</c:v>
                </c:pt>
                <c:pt idx="44">
                  <c:v>27.48</c:v>
                </c:pt>
                <c:pt idx="45">
                  <c:v>32.14</c:v>
                </c:pt>
                <c:pt idx="46">
                  <c:v>31.07</c:v>
                </c:pt>
                <c:pt idx="47">
                  <c:v>31.5</c:v>
                </c:pt>
              </c:numCache>
            </c:numRef>
          </c:val>
          <c:smooth val="0"/>
          <c:extLst>
            <c:ext xmlns:c16="http://schemas.microsoft.com/office/drawing/2014/chart" uri="{C3380CC4-5D6E-409C-BE32-E72D297353CC}">
              <c16:uniqueId val="{00000013-76B9-4065-9515-4D0CC13752D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1.94</c:v>
                </c:pt>
                <c:pt idx="1">
                  <c:v>2.02</c:v>
                </c:pt>
                <c:pt idx="2">
                  <c:v>2.12</c:v>
                </c:pt>
                <c:pt idx="3">
                  <c:v>2.09</c:v>
                </c:pt>
                <c:pt idx="4">
                  <c:v>2.11</c:v>
                </c:pt>
                <c:pt idx="5">
                  <c:v>2.0299999999999998</c:v>
                </c:pt>
                <c:pt idx="6">
                  <c:v>2.08</c:v>
                </c:pt>
                <c:pt idx="7">
                  <c:v>2.08</c:v>
                </c:pt>
                <c:pt idx="8">
                  <c:v>2.06</c:v>
                </c:pt>
                <c:pt idx="9">
                  <c:v>2.06</c:v>
                </c:pt>
                <c:pt idx="10">
                  <c:v>2.0499999999999998</c:v>
                </c:pt>
                <c:pt idx="11">
                  <c:v>2.08</c:v>
                </c:pt>
                <c:pt idx="12">
                  <c:v>2.25</c:v>
                </c:pt>
                <c:pt idx="13">
                  <c:v>2.2599999999999998</c:v>
                </c:pt>
                <c:pt idx="14">
                  <c:v>2.12</c:v>
                </c:pt>
                <c:pt idx="15">
                  <c:v>1.85</c:v>
                </c:pt>
                <c:pt idx="16">
                  <c:v>2.08</c:v>
                </c:pt>
                <c:pt idx="17">
                  <c:v>2.16</c:v>
                </c:pt>
                <c:pt idx="18">
                  <c:v>2.23</c:v>
                </c:pt>
                <c:pt idx="19">
                  <c:v>2.0499999999999998</c:v>
                </c:pt>
                <c:pt idx="20">
                  <c:v>2.16</c:v>
                </c:pt>
                <c:pt idx="21">
                  <c:v>2.15</c:v>
                </c:pt>
                <c:pt idx="22">
                  <c:v>2.19</c:v>
                </c:pt>
                <c:pt idx="23">
                  <c:v>2.2599999999999998</c:v>
                </c:pt>
                <c:pt idx="24">
                  <c:v>2.41</c:v>
                </c:pt>
                <c:pt idx="25">
                  <c:v>2.27</c:v>
                </c:pt>
                <c:pt idx="26">
                  <c:v>2.25</c:v>
                </c:pt>
                <c:pt idx="27">
                  <c:v>2.2799999999999998</c:v>
                </c:pt>
                <c:pt idx="28">
                  <c:v>2.37</c:v>
                </c:pt>
                <c:pt idx="29">
                  <c:v>2.35</c:v>
                </c:pt>
                <c:pt idx="30">
                  <c:v>2.2200000000000002</c:v>
                </c:pt>
                <c:pt idx="31">
                  <c:v>2.1800000000000002</c:v>
                </c:pt>
                <c:pt idx="32">
                  <c:v>2.36</c:v>
                </c:pt>
                <c:pt idx="33">
                  <c:v>2.38</c:v>
                </c:pt>
                <c:pt idx="34">
                  <c:v>2.48</c:v>
                </c:pt>
                <c:pt idx="35">
                  <c:v>2.46</c:v>
                </c:pt>
                <c:pt idx="36">
                  <c:v>2.41</c:v>
                </c:pt>
                <c:pt idx="37">
                  <c:v>1.59</c:v>
                </c:pt>
                <c:pt idx="38">
                  <c:v>2.0499999999999998</c:v>
                </c:pt>
                <c:pt idx="39">
                  <c:v>2.09</c:v>
                </c:pt>
                <c:pt idx="40">
                  <c:v>2.0099999999999998</c:v>
                </c:pt>
                <c:pt idx="41">
                  <c:v>1.97</c:v>
                </c:pt>
                <c:pt idx="42">
                  <c:v>2</c:v>
                </c:pt>
                <c:pt idx="43">
                  <c:v>1.88</c:v>
                </c:pt>
                <c:pt idx="44">
                  <c:v>1.94</c:v>
                </c:pt>
                <c:pt idx="45">
                  <c:v>1.85</c:v>
                </c:pt>
                <c:pt idx="46">
                  <c:v>1.95</c:v>
                </c:pt>
                <c:pt idx="47">
                  <c:v>1.92</c:v>
                </c:pt>
              </c:numCache>
            </c:numRef>
          </c:val>
          <c:smooth val="0"/>
          <c:extLst>
            <c:ext xmlns:c16="http://schemas.microsoft.com/office/drawing/2014/chart" uri="{C3380CC4-5D6E-409C-BE32-E72D297353CC}">
              <c16:uniqueId val="{00000014-76B9-4065-9515-4D0CC13752D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143.20536999999999</c:v>
                </c:pt>
                <c:pt idx="1">
                  <c:v>143.50299000000001</c:v>
                </c:pt>
                <c:pt idx="2">
                  <c:v>144.65261000000001</c:v>
                </c:pt>
                <c:pt idx="3">
                  <c:v>146.24247</c:v>
                </c:pt>
                <c:pt idx="4">
                  <c:v>146.91786999999999</c:v>
                </c:pt>
                <c:pt idx="5">
                  <c:v>150.45187000000001</c:v>
                </c:pt>
                <c:pt idx="6">
                  <c:v>152.67187000000001</c:v>
                </c:pt>
                <c:pt idx="7">
                  <c:v>152.54146</c:v>
                </c:pt>
                <c:pt idx="8">
                  <c:v>154.39285000000001</c:v>
                </c:pt>
                <c:pt idx="9">
                  <c:v>155.53888000000001</c:v>
                </c:pt>
                <c:pt idx="10">
                  <c:v>154.60603</c:v>
                </c:pt>
                <c:pt idx="11">
                  <c:v>154.73678000000001</c:v>
                </c:pt>
                <c:pt idx="12">
                  <c:v>152.79276999999999</c:v>
                </c:pt>
                <c:pt idx="13">
                  <c:v>152.77566999999999</c:v>
                </c:pt>
                <c:pt idx="14">
                  <c:v>151.11801</c:v>
                </c:pt>
                <c:pt idx="15">
                  <c:v>149.00711000000001</c:v>
                </c:pt>
                <c:pt idx="16">
                  <c:v>149.14314999999999</c:v>
                </c:pt>
                <c:pt idx="17">
                  <c:v>151.05785</c:v>
                </c:pt>
                <c:pt idx="18">
                  <c:v>153.56998999999999</c:v>
                </c:pt>
                <c:pt idx="19">
                  <c:v>154.35916</c:v>
                </c:pt>
                <c:pt idx="20">
                  <c:v>153.92421999999999</c:v>
                </c:pt>
                <c:pt idx="21">
                  <c:v>154.59376</c:v>
                </c:pt>
                <c:pt idx="22">
                  <c:v>153.35164</c:v>
                </c:pt>
                <c:pt idx="23">
                  <c:v>145.73958999999999</c:v>
                </c:pt>
                <c:pt idx="24">
                  <c:v>134.62325000000001</c:v>
                </c:pt>
                <c:pt idx="25">
                  <c:v>152.24047999999999</c:v>
                </c:pt>
                <c:pt idx="26">
                  <c:v>152.61026000000001</c:v>
                </c:pt>
                <c:pt idx="27">
                  <c:v>152.69094999999999</c:v>
                </c:pt>
                <c:pt idx="28">
                  <c:v>156.59087</c:v>
                </c:pt>
                <c:pt idx="29">
                  <c:v>154.68634</c:v>
                </c:pt>
                <c:pt idx="30">
                  <c:v>151.01221000000001</c:v>
                </c:pt>
                <c:pt idx="31">
                  <c:v>152.03972999999999</c:v>
                </c:pt>
                <c:pt idx="32">
                  <c:v>154.42430999999999</c:v>
                </c:pt>
                <c:pt idx="33">
                  <c:v>154.77020999999999</c:v>
                </c:pt>
                <c:pt idx="34">
                  <c:v>151.03382999999999</c:v>
                </c:pt>
                <c:pt idx="35">
                  <c:v>152.16194999999999</c:v>
                </c:pt>
                <c:pt idx="36">
                  <c:v>150.70108999999999</c:v>
                </c:pt>
                <c:pt idx="37">
                  <c:v>149.84369000000001</c:v>
                </c:pt>
                <c:pt idx="38">
                  <c:v>148.53322</c:v>
                </c:pt>
                <c:pt idx="39">
                  <c:v>146.51425</c:v>
                </c:pt>
                <c:pt idx="40">
                  <c:v>146.88516000000001</c:v>
                </c:pt>
                <c:pt idx="41">
                  <c:v>146.75189</c:v>
                </c:pt>
                <c:pt idx="42">
                  <c:v>148.47328999999999</c:v>
                </c:pt>
                <c:pt idx="43">
                  <c:v>150.21308999999999</c:v>
                </c:pt>
                <c:pt idx="44">
                  <c:v>150.86187000000001</c:v>
                </c:pt>
                <c:pt idx="45">
                  <c:v>150.01371</c:v>
                </c:pt>
                <c:pt idx="46">
                  <c:v>150.16273000000001</c:v>
                </c:pt>
                <c:pt idx="47">
                  <c:v>149.97846000000001</c:v>
                </c:pt>
              </c:numCache>
            </c:numRef>
          </c:val>
          <c:smooth val="0"/>
          <c:extLst>
            <c:ext xmlns:c16="http://schemas.microsoft.com/office/drawing/2014/chart" uri="{C3380CC4-5D6E-409C-BE32-E72D297353CC}">
              <c16:uniqueId val="{00000000-B009-471A-ADF4-8D7EB6FC82C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009-471A-ADF4-8D7EB6FC82C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3.7574999999999998</c:v>
                </c:pt>
                <c:pt idx="1">
                  <c:v>3.8256999999999999</c:v>
                </c:pt>
                <c:pt idx="2">
                  <c:v>3.9089</c:v>
                </c:pt>
                <c:pt idx="3">
                  <c:v>3.8496000000000001</c:v>
                </c:pt>
                <c:pt idx="4">
                  <c:v>3.7395999999999998</c:v>
                </c:pt>
                <c:pt idx="5">
                  <c:v>3.6415000000000002</c:v>
                </c:pt>
                <c:pt idx="6">
                  <c:v>3.6238000000000001</c:v>
                </c:pt>
                <c:pt idx="7">
                  <c:v>3.7303000000000002</c:v>
                </c:pt>
                <c:pt idx="8">
                  <c:v>3.6507000000000001</c:v>
                </c:pt>
                <c:pt idx="9">
                  <c:v>3.3517999999999999</c:v>
                </c:pt>
                <c:pt idx="10">
                  <c:v>3.6968000000000001</c:v>
                </c:pt>
                <c:pt idx="11">
                  <c:v>3.0609000000000002</c:v>
                </c:pt>
                <c:pt idx="12">
                  <c:v>3.4746000000000001</c:v>
                </c:pt>
                <c:pt idx="13">
                  <c:v>3.5798999999999999</c:v>
                </c:pt>
                <c:pt idx="14">
                  <c:v>3.6427</c:v>
                </c:pt>
                <c:pt idx="15">
                  <c:v>3.8016000000000001</c:v>
                </c:pt>
                <c:pt idx="16">
                  <c:v>3.8159999999999998</c:v>
                </c:pt>
                <c:pt idx="17">
                  <c:v>3.6692999999999998</c:v>
                </c:pt>
                <c:pt idx="18">
                  <c:v>3.2545999999999999</c:v>
                </c:pt>
                <c:pt idx="19">
                  <c:v>3.2473999999999998</c:v>
                </c:pt>
                <c:pt idx="20">
                  <c:v>3.0345</c:v>
                </c:pt>
                <c:pt idx="21">
                  <c:v>2.8180000000000001</c:v>
                </c:pt>
                <c:pt idx="22">
                  <c:v>3.1901000000000002</c:v>
                </c:pt>
                <c:pt idx="23">
                  <c:v>3.5558999999999998</c:v>
                </c:pt>
                <c:pt idx="24">
                  <c:v>3.3717000000000001</c:v>
                </c:pt>
                <c:pt idx="25">
                  <c:v>3.3043</c:v>
                </c:pt>
                <c:pt idx="26">
                  <c:v>3.4439000000000002</c:v>
                </c:pt>
                <c:pt idx="27">
                  <c:v>3.6478000000000002</c:v>
                </c:pt>
                <c:pt idx="28">
                  <c:v>3.7227000000000001</c:v>
                </c:pt>
                <c:pt idx="29">
                  <c:v>4.0848000000000004</c:v>
                </c:pt>
                <c:pt idx="30">
                  <c:v>4.3880999999999997</c:v>
                </c:pt>
                <c:pt idx="31">
                  <c:v>4.0568999999999997</c:v>
                </c:pt>
                <c:pt idx="32">
                  <c:v>3.6762000000000001</c:v>
                </c:pt>
                <c:pt idx="33">
                  <c:v>3.9908999999999999</c:v>
                </c:pt>
                <c:pt idx="34">
                  <c:v>3.819</c:v>
                </c:pt>
                <c:pt idx="35">
                  <c:v>3.9626999999999999</c:v>
                </c:pt>
                <c:pt idx="36">
                  <c:v>3.7900999999999998</c:v>
                </c:pt>
                <c:pt idx="37">
                  <c:v>3.6511</c:v>
                </c:pt>
                <c:pt idx="38">
                  <c:v>3.8157000000000001</c:v>
                </c:pt>
                <c:pt idx="39">
                  <c:v>3.7585000000000002</c:v>
                </c:pt>
                <c:pt idx="40">
                  <c:v>3.7942999999999998</c:v>
                </c:pt>
                <c:pt idx="41">
                  <c:v>3.7065999999999999</c:v>
                </c:pt>
                <c:pt idx="42">
                  <c:v>3.8742999999999999</c:v>
                </c:pt>
                <c:pt idx="43">
                  <c:v>3.7122999999999999</c:v>
                </c:pt>
                <c:pt idx="44">
                  <c:v>3.5785</c:v>
                </c:pt>
                <c:pt idx="45">
                  <c:v>3.7023999999999999</c:v>
                </c:pt>
                <c:pt idx="46">
                  <c:v>3.7073</c:v>
                </c:pt>
                <c:pt idx="47">
                  <c:v>3.661</c:v>
                </c:pt>
              </c:numCache>
            </c:numRef>
          </c:val>
          <c:smooth val="0"/>
          <c:extLst>
            <c:ext xmlns:c16="http://schemas.microsoft.com/office/drawing/2014/chart" uri="{C3380CC4-5D6E-409C-BE32-E72D297353CC}">
              <c16:uniqueId val="{00000002-B009-471A-ADF4-8D7EB6FC82C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123.53731000000001</c:v>
                </c:pt>
                <c:pt idx="1">
                  <c:v>123.53695999999999</c:v>
                </c:pt>
                <c:pt idx="2">
                  <c:v>124.04439000000001</c:v>
                </c:pt>
                <c:pt idx="3">
                  <c:v>123.66149</c:v>
                </c:pt>
                <c:pt idx="4">
                  <c:v>124.86673</c:v>
                </c:pt>
                <c:pt idx="5">
                  <c:v>123.55847</c:v>
                </c:pt>
                <c:pt idx="6">
                  <c:v>123.7689</c:v>
                </c:pt>
                <c:pt idx="7">
                  <c:v>125.07959</c:v>
                </c:pt>
                <c:pt idx="8">
                  <c:v>123.56224</c:v>
                </c:pt>
                <c:pt idx="9">
                  <c:v>124.15434</c:v>
                </c:pt>
                <c:pt idx="10">
                  <c:v>125.51679</c:v>
                </c:pt>
                <c:pt idx="11">
                  <c:v>124.80037</c:v>
                </c:pt>
                <c:pt idx="12">
                  <c:v>124.27191999999999</c:v>
                </c:pt>
                <c:pt idx="13">
                  <c:v>120.60503</c:v>
                </c:pt>
                <c:pt idx="14">
                  <c:v>123.80822999999999</c:v>
                </c:pt>
                <c:pt idx="15">
                  <c:v>123.18968</c:v>
                </c:pt>
                <c:pt idx="16">
                  <c:v>124.08691</c:v>
                </c:pt>
                <c:pt idx="17">
                  <c:v>123.37448000000001</c:v>
                </c:pt>
                <c:pt idx="18">
                  <c:v>124.11526000000001</c:v>
                </c:pt>
                <c:pt idx="19">
                  <c:v>123.74409</c:v>
                </c:pt>
                <c:pt idx="20">
                  <c:v>123.47047000000001</c:v>
                </c:pt>
                <c:pt idx="21">
                  <c:v>123.86929000000001</c:v>
                </c:pt>
                <c:pt idx="22">
                  <c:v>124.27572000000001</c:v>
                </c:pt>
                <c:pt idx="23">
                  <c:v>125.05319</c:v>
                </c:pt>
                <c:pt idx="24">
                  <c:v>122.9264</c:v>
                </c:pt>
                <c:pt idx="25">
                  <c:v>123.22398</c:v>
                </c:pt>
                <c:pt idx="26">
                  <c:v>123.76673</c:v>
                </c:pt>
                <c:pt idx="27">
                  <c:v>124.84649</c:v>
                </c:pt>
                <c:pt idx="28">
                  <c:v>125.47538</c:v>
                </c:pt>
                <c:pt idx="29">
                  <c:v>124.53212000000001</c:v>
                </c:pt>
                <c:pt idx="30">
                  <c:v>124.26497000000001</c:v>
                </c:pt>
                <c:pt idx="31">
                  <c:v>125.25409999999999</c:v>
                </c:pt>
                <c:pt idx="32">
                  <c:v>125.3189</c:v>
                </c:pt>
                <c:pt idx="33">
                  <c:v>124.59332000000001</c:v>
                </c:pt>
                <c:pt idx="34">
                  <c:v>123.32956</c:v>
                </c:pt>
                <c:pt idx="35">
                  <c:v>123.20029</c:v>
                </c:pt>
                <c:pt idx="36">
                  <c:v>123.66701999999999</c:v>
                </c:pt>
                <c:pt idx="37">
                  <c:v>119.72024999999999</c:v>
                </c:pt>
                <c:pt idx="38">
                  <c:v>125.50548000000001</c:v>
                </c:pt>
                <c:pt idx="39">
                  <c:v>124.18427</c:v>
                </c:pt>
                <c:pt idx="40">
                  <c:v>123.82073</c:v>
                </c:pt>
                <c:pt idx="41">
                  <c:v>120.77002</c:v>
                </c:pt>
                <c:pt idx="42">
                  <c:v>122.21944000000001</c:v>
                </c:pt>
                <c:pt idx="43">
                  <c:v>125.46638</c:v>
                </c:pt>
                <c:pt idx="44">
                  <c:v>121.2234</c:v>
                </c:pt>
                <c:pt idx="45">
                  <c:v>123.21324</c:v>
                </c:pt>
                <c:pt idx="46">
                  <c:v>124.7946</c:v>
                </c:pt>
                <c:pt idx="47">
                  <c:v>125.53542</c:v>
                </c:pt>
              </c:numCache>
            </c:numRef>
          </c:val>
          <c:smooth val="0"/>
          <c:extLst>
            <c:ext xmlns:c16="http://schemas.microsoft.com/office/drawing/2014/chart" uri="{C3380CC4-5D6E-409C-BE32-E72D297353CC}">
              <c16:uniqueId val="{00000003-B009-471A-ADF4-8D7EB6FC82C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17.26183</c:v>
                </c:pt>
                <c:pt idx="1">
                  <c:v>17.133520000000001</c:v>
                </c:pt>
                <c:pt idx="2">
                  <c:v>16.637540000000001</c:v>
                </c:pt>
                <c:pt idx="3">
                  <c:v>17.39066</c:v>
                </c:pt>
                <c:pt idx="4">
                  <c:v>17.881499999999999</c:v>
                </c:pt>
                <c:pt idx="5">
                  <c:v>17.268599999999999</c:v>
                </c:pt>
                <c:pt idx="6">
                  <c:v>16.912130000000001</c:v>
                </c:pt>
                <c:pt idx="7">
                  <c:v>16.968509999999998</c:v>
                </c:pt>
                <c:pt idx="8">
                  <c:v>16.052669999999999</c:v>
                </c:pt>
                <c:pt idx="9">
                  <c:v>14.95326</c:v>
                </c:pt>
                <c:pt idx="10">
                  <c:v>16.62819</c:v>
                </c:pt>
                <c:pt idx="11">
                  <c:v>16.097059999999999</c:v>
                </c:pt>
                <c:pt idx="12">
                  <c:v>15.915710000000001</c:v>
                </c:pt>
                <c:pt idx="13">
                  <c:v>14.441839999999999</c:v>
                </c:pt>
                <c:pt idx="14">
                  <c:v>14.65253</c:v>
                </c:pt>
                <c:pt idx="15">
                  <c:v>14.807700000000001</c:v>
                </c:pt>
                <c:pt idx="16">
                  <c:v>14.270239999999999</c:v>
                </c:pt>
                <c:pt idx="17">
                  <c:v>14.41779</c:v>
                </c:pt>
                <c:pt idx="18">
                  <c:v>15.540469999999999</c:v>
                </c:pt>
                <c:pt idx="19">
                  <c:v>15.55362</c:v>
                </c:pt>
                <c:pt idx="20">
                  <c:v>15.560409999999999</c:v>
                </c:pt>
                <c:pt idx="21">
                  <c:v>15.43516</c:v>
                </c:pt>
                <c:pt idx="22">
                  <c:v>16.325109999999999</c:v>
                </c:pt>
                <c:pt idx="23">
                  <c:v>15.507619999999999</c:v>
                </c:pt>
                <c:pt idx="24">
                  <c:v>15.231669999999999</c:v>
                </c:pt>
                <c:pt idx="25">
                  <c:v>15.55547</c:v>
                </c:pt>
                <c:pt idx="26">
                  <c:v>14.30951</c:v>
                </c:pt>
                <c:pt idx="27">
                  <c:v>13.03307</c:v>
                </c:pt>
                <c:pt idx="28">
                  <c:v>12.66394</c:v>
                </c:pt>
                <c:pt idx="29">
                  <c:v>12.229520000000001</c:v>
                </c:pt>
                <c:pt idx="30">
                  <c:v>14.28331</c:v>
                </c:pt>
                <c:pt idx="31">
                  <c:v>15.97123</c:v>
                </c:pt>
                <c:pt idx="32">
                  <c:v>16.36656</c:v>
                </c:pt>
                <c:pt idx="33">
                  <c:v>15.8911</c:v>
                </c:pt>
                <c:pt idx="34">
                  <c:v>16.497</c:v>
                </c:pt>
                <c:pt idx="35">
                  <c:v>15.82612</c:v>
                </c:pt>
                <c:pt idx="36">
                  <c:v>15.433949999999999</c:v>
                </c:pt>
                <c:pt idx="37">
                  <c:v>14.47443</c:v>
                </c:pt>
                <c:pt idx="38">
                  <c:v>14.42515</c:v>
                </c:pt>
                <c:pt idx="39">
                  <c:v>14.86295</c:v>
                </c:pt>
                <c:pt idx="40">
                  <c:v>15.922980000000001</c:v>
                </c:pt>
                <c:pt idx="41">
                  <c:v>16.062809999999999</c:v>
                </c:pt>
                <c:pt idx="42">
                  <c:v>15.79072</c:v>
                </c:pt>
                <c:pt idx="43">
                  <c:v>16.092490000000002</c:v>
                </c:pt>
                <c:pt idx="44">
                  <c:v>16.786339999999999</c:v>
                </c:pt>
                <c:pt idx="45">
                  <c:v>17.153110000000002</c:v>
                </c:pt>
                <c:pt idx="46">
                  <c:v>16.99935</c:v>
                </c:pt>
                <c:pt idx="47">
                  <c:v>15.48892</c:v>
                </c:pt>
              </c:numCache>
            </c:numRef>
          </c:val>
          <c:smooth val="0"/>
          <c:extLst>
            <c:ext xmlns:c16="http://schemas.microsoft.com/office/drawing/2014/chart" uri="{C3380CC4-5D6E-409C-BE32-E72D297353CC}">
              <c16:uniqueId val="{00000004-B009-471A-ADF4-8D7EB6FC82C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009-471A-ADF4-8D7EB6FC82C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B009-471A-ADF4-8D7EB6FC82C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009-471A-ADF4-8D7EB6FC82C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11.04</c:v>
                </c:pt>
                <c:pt idx="1">
                  <c:v>10.61</c:v>
                </c:pt>
                <c:pt idx="2">
                  <c:v>11.3</c:v>
                </c:pt>
                <c:pt idx="3">
                  <c:v>11.16</c:v>
                </c:pt>
                <c:pt idx="4">
                  <c:v>11.37</c:v>
                </c:pt>
                <c:pt idx="5">
                  <c:v>11.35</c:v>
                </c:pt>
                <c:pt idx="6">
                  <c:v>11.29</c:v>
                </c:pt>
                <c:pt idx="7">
                  <c:v>10.82</c:v>
                </c:pt>
                <c:pt idx="8">
                  <c:v>10.28</c:v>
                </c:pt>
                <c:pt idx="9">
                  <c:v>10.029999999999999</c:v>
                </c:pt>
                <c:pt idx="10">
                  <c:v>9.7899999999999991</c:v>
                </c:pt>
                <c:pt idx="11">
                  <c:v>10.8</c:v>
                </c:pt>
                <c:pt idx="12">
                  <c:v>9.4</c:v>
                </c:pt>
                <c:pt idx="13">
                  <c:v>9.08</c:v>
                </c:pt>
                <c:pt idx="14">
                  <c:v>8.92</c:v>
                </c:pt>
                <c:pt idx="15">
                  <c:v>9.2200000000000006</c:v>
                </c:pt>
                <c:pt idx="16">
                  <c:v>9.83</c:v>
                </c:pt>
                <c:pt idx="17">
                  <c:v>9.2799999999999994</c:v>
                </c:pt>
                <c:pt idx="18">
                  <c:v>9.68</c:v>
                </c:pt>
                <c:pt idx="19">
                  <c:v>9.9600000000000009</c:v>
                </c:pt>
                <c:pt idx="20">
                  <c:v>9.89</c:v>
                </c:pt>
                <c:pt idx="21">
                  <c:v>10.49</c:v>
                </c:pt>
                <c:pt idx="22">
                  <c:v>10.5</c:v>
                </c:pt>
                <c:pt idx="23">
                  <c:v>10.45</c:v>
                </c:pt>
                <c:pt idx="24">
                  <c:v>10.210000000000001</c:v>
                </c:pt>
                <c:pt idx="25">
                  <c:v>9.59</c:v>
                </c:pt>
                <c:pt idx="26">
                  <c:v>10.4</c:v>
                </c:pt>
                <c:pt idx="27">
                  <c:v>10.47</c:v>
                </c:pt>
                <c:pt idx="28">
                  <c:v>10.86</c:v>
                </c:pt>
                <c:pt idx="29">
                  <c:v>10.9</c:v>
                </c:pt>
                <c:pt idx="30">
                  <c:v>11.21</c:v>
                </c:pt>
                <c:pt idx="31">
                  <c:v>10.73</c:v>
                </c:pt>
                <c:pt idx="32">
                  <c:v>10.64</c:v>
                </c:pt>
                <c:pt idx="33">
                  <c:v>10.43</c:v>
                </c:pt>
                <c:pt idx="34">
                  <c:v>10.14</c:v>
                </c:pt>
                <c:pt idx="35">
                  <c:v>9.81</c:v>
                </c:pt>
                <c:pt idx="36">
                  <c:v>9.69</c:v>
                </c:pt>
                <c:pt idx="37">
                  <c:v>8.84</c:v>
                </c:pt>
                <c:pt idx="38">
                  <c:v>8.5500000000000007</c:v>
                </c:pt>
                <c:pt idx="39">
                  <c:v>9.52</c:v>
                </c:pt>
                <c:pt idx="40">
                  <c:v>9.81</c:v>
                </c:pt>
                <c:pt idx="41">
                  <c:v>10.36</c:v>
                </c:pt>
                <c:pt idx="42">
                  <c:v>10.55</c:v>
                </c:pt>
                <c:pt idx="43">
                  <c:v>10.52</c:v>
                </c:pt>
                <c:pt idx="44">
                  <c:v>10.38</c:v>
                </c:pt>
                <c:pt idx="45">
                  <c:v>11.23</c:v>
                </c:pt>
                <c:pt idx="46">
                  <c:v>11.36</c:v>
                </c:pt>
                <c:pt idx="47">
                  <c:v>11.11</c:v>
                </c:pt>
              </c:numCache>
            </c:numRef>
          </c:val>
          <c:smooth val="0"/>
          <c:extLst>
            <c:ext xmlns:c16="http://schemas.microsoft.com/office/drawing/2014/chart" uri="{C3380CC4-5D6E-409C-BE32-E72D297353CC}">
              <c16:uniqueId val="{00000008-B009-471A-ADF4-8D7EB6FC82C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009-471A-ADF4-8D7EB6FC82C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92.17604</c:v>
                </c:pt>
                <c:pt idx="1">
                  <c:v>91.644589999999994</c:v>
                </c:pt>
                <c:pt idx="2">
                  <c:v>91.577510000000004</c:v>
                </c:pt>
                <c:pt idx="3">
                  <c:v>90.760589999999993</c:v>
                </c:pt>
                <c:pt idx="4">
                  <c:v>90.578249999999997</c:v>
                </c:pt>
                <c:pt idx="5">
                  <c:v>90.630470000000003</c:v>
                </c:pt>
                <c:pt idx="6">
                  <c:v>90.900760000000005</c:v>
                </c:pt>
                <c:pt idx="7">
                  <c:v>90.273449999999997</c:v>
                </c:pt>
                <c:pt idx="8">
                  <c:v>89.730230000000006</c:v>
                </c:pt>
                <c:pt idx="9">
                  <c:v>88.870220000000003</c:v>
                </c:pt>
                <c:pt idx="10">
                  <c:v>88.339560000000006</c:v>
                </c:pt>
                <c:pt idx="11">
                  <c:v>88.358050000000006</c:v>
                </c:pt>
                <c:pt idx="12">
                  <c:v>89.31541</c:v>
                </c:pt>
                <c:pt idx="13">
                  <c:v>89.645589999999999</c:v>
                </c:pt>
                <c:pt idx="14">
                  <c:v>90.219049999999996</c:v>
                </c:pt>
                <c:pt idx="15">
                  <c:v>90.365700000000004</c:v>
                </c:pt>
                <c:pt idx="16">
                  <c:v>89.872569999999996</c:v>
                </c:pt>
                <c:pt idx="17">
                  <c:v>89.738039999999998</c:v>
                </c:pt>
                <c:pt idx="18">
                  <c:v>89.660579999999996</c:v>
                </c:pt>
                <c:pt idx="19">
                  <c:v>88.769220000000004</c:v>
                </c:pt>
                <c:pt idx="20">
                  <c:v>89.012720000000002</c:v>
                </c:pt>
                <c:pt idx="21">
                  <c:v>88.866</c:v>
                </c:pt>
                <c:pt idx="22">
                  <c:v>89.580740000000006</c:v>
                </c:pt>
                <c:pt idx="23">
                  <c:v>89.270889999999994</c:v>
                </c:pt>
                <c:pt idx="24">
                  <c:v>89.641639999999995</c:v>
                </c:pt>
                <c:pt idx="25">
                  <c:v>91.921549999999996</c:v>
                </c:pt>
                <c:pt idx="26">
                  <c:v>91.385329999999996</c:v>
                </c:pt>
                <c:pt idx="27">
                  <c:v>90.350089999999994</c:v>
                </c:pt>
                <c:pt idx="28">
                  <c:v>90.670699999999997</c:v>
                </c:pt>
                <c:pt idx="29">
                  <c:v>90.637709999999998</c:v>
                </c:pt>
                <c:pt idx="30">
                  <c:v>90.376639999999995</c:v>
                </c:pt>
                <c:pt idx="31">
                  <c:v>90.190659999999994</c:v>
                </c:pt>
                <c:pt idx="32">
                  <c:v>89.269130000000004</c:v>
                </c:pt>
                <c:pt idx="33">
                  <c:v>89.012609999999995</c:v>
                </c:pt>
                <c:pt idx="34">
                  <c:v>88.828239999999994</c:v>
                </c:pt>
                <c:pt idx="35">
                  <c:v>89.1267</c:v>
                </c:pt>
                <c:pt idx="36">
                  <c:v>88.547780000000003</c:v>
                </c:pt>
                <c:pt idx="37">
                  <c:v>88.914050000000003</c:v>
                </c:pt>
                <c:pt idx="38">
                  <c:v>89.17841</c:v>
                </c:pt>
                <c:pt idx="39">
                  <c:v>90.280330000000006</c:v>
                </c:pt>
                <c:pt idx="40">
                  <c:v>90.246759999999995</c:v>
                </c:pt>
                <c:pt idx="41">
                  <c:v>89.92107</c:v>
                </c:pt>
                <c:pt idx="42">
                  <c:v>90.881910000000005</c:v>
                </c:pt>
                <c:pt idx="43">
                  <c:v>89.472049999999996</c:v>
                </c:pt>
                <c:pt idx="44">
                  <c:v>90.041910000000001</c:v>
                </c:pt>
                <c:pt idx="45">
                  <c:v>90.321659999999994</c:v>
                </c:pt>
                <c:pt idx="46">
                  <c:v>91.583519999999993</c:v>
                </c:pt>
                <c:pt idx="47">
                  <c:v>91.394369999999995</c:v>
                </c:pt>
              </c:numCache>
            </c:numRef>
          </c:val>
          <c:smooth val="0"/>
          <c:extLst>
            <c:ext xmlns:c16="http://schemas.microsoft.com/office/drawing/2014/chart" uri="{C3380CC4-5D6E-409C-BE32-E72D297353CC}">
              <c16:uniqueId val="{0000000A-B009-471A-ADF4-8D7EB6FC82C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22.433610000000002</c:v>
                </c:pt>
                <c:pt idx="1">
                  <c:v>22.44145</c:v>
                </c:pt>
                <c:pt idx="2">
                  <c:v>22.464400000000001</c:v>
                </c:pt>
                <c:pt idx="3">
                  <c:v>22.471150000000002</c:v>
                </c:pt>
                <c:pt idx="4">
                  <c:v>22.485240000000001</c:v>
                </c:pt>
                <c:pt idx="5">
                  <c:v>22.486149999999999</c:v>
                </c:pt>
                <c:pt idx="6">
                  <c:v>22.508769999999998</c:v>
                </c:pt>
                <c:pt idx="7">
                  <c:v>22.529440000000001</c:v>
                </c:pt>
                <c:pt idx="8">
                  <c:v>22.707899999999999</c:v>
                </c:pt>
                <c:pt idx="9">
                  <c:v>22.766739999999999</c:v>
                </c:pt>
                <c:pt idx="10">
                  <c:v>22.759689999999999</c:v>
                </c:pt>
                <c:pt idx="11">
                  <c:v>22.797630000000002</c:v>
                </c:pt>
                <c:pt idx="12">
                  <c:v>22.77525</c:v>
                </c:pt>
                <c:pt idx="13">
                  <c:v>22.785029999999999</c:v>
                </c:pt>
                <c:pt idx="14">
                  <c:v>22.813230000000001</c:v>
                </c:pt>
                <c:pt idx="15">
                  <c:v>22.816690000000001</c:v>
                </c:pt>
                <c:pt idx="16">
                  <c:v>22.838799999999999</c:v>
                </c:pt>
                <c:pt idx="17">
                  <c:v>22.844439999999999</c:v>
                </c:pt>
                <c:pt idx="18">
                  <c:v>22.83456</c:v>
                </c:pt>
                <c:pt idx="19">
                  <c:v>22.852509999999999</c:v>
                </c:pt>
                <c:pt idx="20">
                  <c:v>22.854230000000001</c:v>
                </c:pt>
                <c:pt idx="21">
                  <c:v>22.84384</c:v>
                </c:pt>
                <c:pt idx="22">
                  <c:v>22.803999999999998</c:v>
                </c:pt>
                <c:pt idx="23">
                  <c:v>22.8583</c:v>
                </c:pt>
                <c:pt idx="24">
                  <c:v>22.888020000000001</c:v>
                </c:pt>
                <c:pt idx="25">
                  <c:v>22.92173</c:v>
                </c:pt>
                <c:pt idx="26">
                  <c:v>22.930810000000001</c:v>
                </c:pt>
                <c:pt idx="27">
                  <c:v>22.975989999999999</c:v>
                </c:pt>
                <c:pt idx="28">
                  <c:v>22.95852</c:v>
                </c:pt>
                <c:pt idx="29">
                  <c:v>22.956160000000001</c:v>
                </c:pt>
                <c:pt idx="30">
                  <c:v>22.956689999999998</c:v>
                </c:pt>
                <c:pt idx="31">
                  <c:v>22.94838</c:v>
                </c:pt>
                <c:pt idx="32">
                  <c:v>22.89415</c:v>
                </c:pt>
                <c:pt idx="33">
                  <c:v>22.942900000000002</c:v>
                </c:pt>
                <c:pt idx="34">
                  <c:v>22.887339999999998</c:v>
                </c:pt>
                <c:pt idx="35">
                  <c:v>22.911650000000002</c:v>
                </c:pt>
                <c:pt idx="36">
                  <c:v>5.1972199999999997</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B-B009-471A-ADF4-8D7EB6FC82C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B009-471A-ADF4-8D7EB6FC82C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0.71599999999999997</c:v>
                </c:pt>
                <c:pt idx="1">
                  <c:v>0.74</c:v>
                </c:pt>
                <c:pt idx="2">
                  <c:v>0.71799999999999997</c:v>
                </c:pt>
                <c:pt idx="3">
                  <c:v>0.72899999999999998</c:v>
                </c:pt>
                <c:pt idx="4">
                  <c:v>0.7</c:v>
                </c:pt>
                <c:pt idx="5">
                  <c:v>0.72099999999999997</c:v>
                </c:pt>
                <c:pt idx="6">
                  <c:v>0.71299999999999997</c:v>
                </c:pt>
                <c:pt idx="7">
                  <c:v>0.73799999999999999</c:v>
                </c:pt>
                <c:pt idx="8">
                  <c:v>0.71899999999999997</c:v>
                </c:pt>
                <c:pt idx="9">
                  <c:v>0.60799999999999998</c:v>
                </c:pt>
                <c:pt idx="10">
                  <c:v>0.68500000000000005</c:v>
                </c:pt>
                <c:pt idx="11">
                  <c:v>0.65400000000000003</c:v>
                </c:pt>
                <c:pt idx="12">
                  <c:v>0.67400000000000004</c:v>
                </c:pt>
                <c:pt idx="13">
                  <c:v>0.69199999999999995</c:v>
                </c:pt>
                <c:pt idx="14">
                  <c:v>0.70399999999999996</c:v>
                </c:pt>
                <c:pt idx="15">
                  <c:v>0.64100000000000001</c:v>
                </c:pt>
                <c:pt idx="16">
                  <c:v>0.73599999999999999</c:v>
                </c:pt>
                <c:pt idx="17">
                  <c:v>0.74299999999999999</c:v>
                </c:pt>
                <c:pt idx="18">
                  <c:v>0.76600000000000001</c:v>
                </c:pt>
                <c:pt idx="19">
                  <c:v>0.75700000000000001</c:v>
                </c:pt>
                <c:pt idx="20">
                  <c:v>0.65300000000000002</c:v>
                </c:pt>
                <c:pt idx="21">
                  <c:v>0.52100000000000002</c:v>
                </c:pt>
                <c:pt idx="22">
                  <c:v>0.53300000000000003</c:v>
                </c:pt>
                <c:pt idx="23">
                  <c:v>0.60199999999999998</c:v>
                </c:pt>
                <c:pt idx="24">
                  <c:v>0.63</c:v>
                </c:pt>
                <c:pt idx="25">
                  <c:v>0.72599999999999998</c:v>
                </c:pt>
                <c:pt idx="26">
                  <c:v>0.69099999999999995</c:v>
                </c:pt>
                <c:pt idx="27">
                  <c:v>0.73299999999999998</c:v>
                </c:pt>
                <c:pt idx="28">
                  <c:v>0.74299999999999999</c:v>
                </c:pt>
                <c:pt idx="29">
                  <c:v>0.73199999999999998</c:v>
                </c:pt>
                <c:pt idx="30">
                  <c:v>0.73299999999999998</c:v>
                </c:pt>
                <c:pt idx="31">
                  <c:v>0.75700000000000001</c:v>
                </c:pt>
                <c:pt idx="32">
                  <c:v>0.72699999999999998</c:v>
                </c:pt>
                <c:pt idx="33">
                  <c:v>0.745</c:v>
                </c:pt>
                <c:pt idx="34">
                  <c:v>0.73799999999999999</c:v>
                </c:pt>
                <c:pt idx="35">
                  <c:v>0.68500000000000005</c:v>
                </c:pt>
                <c:pt idx="36">
                  <c:v>0.79800000000000004</c:v>
                </c:pt>
                <c:pt idx="37">
                  <c:v>0.75</c:v>
                </c:pt>
                <c:pt idx="38">
                  <c:v>0.80900000000000005</c:v>
                </c:pt>
                <c:pt idx="39">
                  <c:v>0.78100000000000003</c:v>
                </c:pt>
                <c:pt idx="40">
                  <c:v>0.80400000000000005</c:v>
                </c:pt>
                <c:pt idx="41">
                  <c:v>0.77900000000000003</c:v>
                </c:pt>
                <c:pt idx="42">
                  <c:v>0.80400000000000005</c:v>
                </c:pt>
                <c:pt idx="43">
                  <c:v>0.77900000000000003</c:v>
                </c:pt>
                <c:pt idx="44">
                  <c:v>0.73899999999999999</c:v>
                </c:pt>
                <c:pt idx="45">
                  <c:v>0.72099999999999997</c:v>
                </c:pt>
                <c:pt idx="46">
                  <c:v>0.68600000000000005</c:v>
                </c:pt>
                <c:pt idx="47">
                  <c:v>0.70499999999999996</c:v>
                </c:pt>
              </c:numCache>
            </c:numRef>
          </c:val>
          <c:smooth val="0"/>
          <c:extLst>
            <c:ext xmlns:c16="http://schemas.microsoft.com/office/drawing/2014/chart" uri="{C3380CC4-5D6E-409C-BE32-E72D297353CC}">
              <c16:uniqueId val="{0000000D-B009-471A-ADF4-8D7EB6FC82C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25.841100000000001</c:v>
                </c:pt>
                <c:pt idx="1">
                  <c:v>26.772950000000002</c:v>
                </c:pt>
                <c:pt idx="2">
                  <c:v>27.184930000000001</c:v>
                </c:pt>
                <c:pt idx="3">
                  <c:v>28.58548</c:v>
                </c:pt>
                <c:pt idx="4">
                  <c:v>28.187550000000002</c:v>
                </c:pt>
                <c:pt idx="5">
                  <c:v>28.144200000000001</c:v>
                </c:pt>
                <c:pt idx="6">
                  <c:v>28.22391</c:v>
                </c:pt>
                <c:pt idx="7">
                  <c:v>27.139330000000001</c:v>
                </c:pt>
                <c:pt idx="8">
                  <c:v>26.140619999999998</c:v>
                </c:pt>
                <c:pt idx="9">
                  <c:v>25.94726</c:v>
                </c:pt>
                <c:pt idx="10">
                  <c:v>25.150929999999999</c:v>
                </c:pt>
                <c:pt idx="11">
                  <c:v>24.596229999999998</c:v>
                </c:pt>
                <c:pt idx="12">
                  <c:v>24.577010000000001</c:v>
                </c:pt>
                <c:pt idx="13">
                  <c:v>24.81221</c:v>
                </c:pt>
                <c:pt idx="14">
                  <c:v>25.641110000000001</c:v>
                </c:pt>
                <c:pt idx="15">
                  <c:v>25.767849999999999</c:v>
                </c:pt>
                <c:pt idx="16">
                  <c:v>25.430040000000002</c:v>
                </c:pt>
                <c:pt idx="17">
                  <c:v>25.800889999999999</c:v>
                </c:pt>
                <c:pt idx="18">
                  <c:v>26.138670000000001</c:v>
                </c:pt>
                <c:pt idx="19">
                  <c:v>26.967860000000002</c:v>
                </c:pt>
                <c:pt idx="20">
                  <c:v>27.1189</c:v>
                </c:pt>
                <c:pt idx="21">
                  <c:v>26.899730000000002</c:v>
                </c:pt>
                <c:pt idx="22">
                  <c:v>27.260809999999999</c:v>
                </c:pt>
                <c:pt idx="23">
                  <c:v>25.220600000000001</c:v>
                </c:pt>
                <c:pt idx="24">
                  <c:v>25.228120000000001</c:v>
                </c:pt>
                <c:pt idx="25">
                  <c:v>27.062149999999999</c:v>
                </c:pt>
                <c:pt idx="26">
                  <c:v>28.021350000000002</c:v>
                </c:pt>
                <c:pt idx="27">
                  <c:v>26.979089999999999</c:v>
                </c:pt>
                <c:pt idx="28">
                  <c:v>27.268730000000001</c:v>
                </c:pt>
                <c:pt idx="29">
                  <c:v>27.210940000000001</c:v>
                </c:pt>
                <c:pt idx="30">
                  <c:v>27.336590000000001</c:v>
                </c:pt>
                <c:pt idx="31">
                  <c:v>26.731200000000001</c:v>
                </c:pt>
                <c:pt idx="32">
                  <c:v>27.281610000000001</c:v>
                </c:pt>
                <c:pt idx="33">
                  <c:v>26.230810000000002</c:v>
                </c:pt>
                <c:pt idx="34">
                  <c:v>26.690049999999999</c:v>
                </c:pt>
                <c:pt idx="35">
                  <c:v>24.937989999999999</c:v>
                </c:pt>
                <c:pt idx="36">
                  <c:v>24.634329999999999</c:v>
                </c:pt>
                <c:pt idx="37">
                  <c:v>24.76689</c:v>
                </c:pt>
                <c:pt idx="38">
                  <c:v>24.918389999999999</c:v>
                </c:pt>
                <c:pt idx="39">
                  <c:v>25.44332</c:v>
                </c:pt>
                <c:pt idx="40">
                  <c:v>25.725300000000001</c:v>
                </c:pt>
                <c:pt idx="41">
                  <c:v>25.88119</c:v>
                </c:pt>
                <c:pt idx="42">
                  <c:v>27.454350000000002</c:v>
                </c:pt>
                <c:pt idx="43">
                  <c:v>27.060420000000001</c:v>
                </c:pt>
                <c:pt idx="44">
                  <c:v>27.10772</c:v>
                </c:pt>
                <c:pt idx="45">
                  <c:v>27.488250000000001</c:v>
                </c:pt>
                <c:pt idx="46">
                  <c:v>28.268370000000001</c:v>
                </c:pt>
                <c:pt idx="47">
                  <c:v>27.91958</c:v>
                </c:pt>
              </c:numCache>
            </c:numRef>
          </c:val>
          <c:smooth val="0"/>
          <c:extLst>
            <c:ext xmlns:c16="http://schemas.microsoft.com/office/drawing/2014/chart" uri="{C3380CC4-5D6E-409C-BE32-E72D297353CC}">
              <c16:uniqueId val="{0000000E-B009-471A-ADF4-8D7EB6FC82C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337.83130999999997</c:v>
                </c:pt>
                <c:pt idx="1">
                  <c:v>335.80453999999997</c:v>
                </c:pt>
                <c:pt idx="2">
                  <c:v>341.24277000000001</c:v>
                </c:pt>
                <c:pt idx="3">
                  <c:v>339.70733000000001</c:v>
                </c:pt>
                <c:pt idx="4">
                  <c:v>341.67277999999999</c:v>
                </c:pt>
                <c:pt idx="5">
                  <c:v>344.25049999999999</c:v>
                </c:pt>
                <c:pt idx="6">
                  <c:v>344.28798999999998</c:v>
                </c:pt>
                <c:pt idx="7">
                  <c:v>346.36095999999998</c:v>
                </c:pt>
                <c:pt idx="8">
                  <c:v>345.44769000000002</c:v>
                </c:pt>
                <c:pt idx="9">
                  <c:v>346.03937999999999</c:v>
                </c:pt>
                <c:pt idx="10">
                  <c:v>346.22620000000001</c:v>
                </c:pt>
                <c:pt idx="11">
                  <c:v>344.84805999999998</c:v>
                </c:pt>
                <c:pt idx="12">
                  <c:v>346.73757000000001</c:v>
                </c:pt>
                <c:pt idx="13">
                  <c:v>345.42660999999998</c:v>
                </c:pt>
                <c:pt idx="14">
                  <c:v>345.82364999999999</c:v>
                </c:pt>
                <c:pt idx="15">
                  <c:v>345.88195000000002</c:v>
                </c:pt>
                <c:pt idx="16">
                  <c:v>346.59492</c:v>
                </c:pt>
                <c:pt idx="17">
                  <c:v>344.49225000000001</c:v>
                </c:pt>
                <c:pt idx="18">
                  <c:v>345.65807999999998</c:v>
                </c:pt>
                <c:pt idx="19">
                  <c:v>345.00790000000001</c:v>
                </c:pt>
                <c:pt idx="20">
                  <c:v>342.27983999999998</c:v>
                </c:pt>
                <c:pt idx="21">
                  <c:v>341.86682999999999</c:v>
                </c:pt>
                <c:pt idx="22">
                  <c:v>340.11694999999997</c:v>
                </c:pt>
                <c:pt idx="23">
                  <c:v>336.47726999999998</c:v>
                </c:pt>
                <c:pt idx="24">
                  <c:v>300.14526999999998</c:v>
                </c:pt>
                <c:pt idx="25">
                  <c:v>278.83156000000002</c:v>
                </c:pt>
                <c:pt idx="26">
                  <c:v>284.20591999999999</c:v>
                </c:pt>
                <c:pt idx="27">
                  <c:v>290.27978000000002</c:v>
                </c:pt>
                <c:pt idx="28">
                  <c:v>283.57884999999999</c:v>
                </c:pt>
                <c:pt idx="29">
                  <c:v>276.93509999999998</c:v>
                </c:pt>
                <c:pt idx="30">
                  <c:v>326.31745999999998</c:v>
                </c:pt>
                <c:pt idx="31">
                  <c:v>339.37520999999998</c:v>
                </c:pt>
                <c:pt idx="32">
                  <c:v>337.94508000000002</c:v>
                </c:pt>
                <c:pt idx="33">
                  <c:v>323.63729999999998</c:v>
                </c:pt>
                <c:pt idx="34">
                  <c:v>337.92513000000002</c:v>
                </c:pt>
                <c:pt idx="35">
                  <c:v>341.29453999999998</c:v>
                </c:pt>
                <c:pt idx="36">
                  <c:v>339.77382999999998</c:v>
                </c:pt>
                <c:pt idx="37">
                  <c:v>339.60858999999999</c:v>
                </c:pt>
                <c:pt idx="38">
                  <c:v>340.66976</c:v>
                </c:pt>
                <c:pt idx="39">
                  <c:v>340.70170999999999</c:v>
                </c:pt>
                <c:pt idx="40">
                  <c:v>340.40314000000001</c:v>
                </c:pt>
                <c:pt idx="41">
                  <c:v>330.30027999999999</c:v>
                </c:pt>
                <c:pt idx="42">
                  <c:v>344.80401000000001</c:v>
                </c:pt>
                <c:pt idx="43">
                  <c:v>343.14458000000002</c:v>
                </c:pt>
                <c:pt idx="44">
                  <c:v>345.09111999999999</c:v>
                </c:pt>
                <c:pt idx="45">
                  <c:v>344.06896999999998</c:v>
                </c:pt>
                <c:pt idx="46">
                  <c:v>347.22127999999998</c:v>
                </c:pt>
                <c:pt idx="47">
                  <c:v>345.23367999999999</c:v>
                </c:pt>
              </c:numCache>
            </c:numRef>
          </c:val>
          <c:smooth val="0"/>
          <c:extLst>
            <c:ext xmlns:c16="http://schemas.microsoft.com/office/drawing/2014/chart" uri="{C3380CC4-5D6E-409C-BE32-E72D297353CC}">
              <c16:uniqueId val="{0000000F-B009-471A-ADF4-8D7EB6FC82C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B009-471A-ADF4-8D7EB6FC82C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153.44399999999999</c:v>
                </c:pt>
                <c:pt idx="1">
                  <c:v>155.62799999999999</c:v>
                </c:pt>
                <c:pt idx="2">
                  <c:v>155.40799999999999</c:v>
                </c:pt>
                <c:pt idx="3">
                  <c:v>150.035</c:v>
                </c:pt>
                <c:pt idx="4">
                  <c:v>149.81899999999999</c:v>
                </c:pt>
                <c:pt idx="5">
                  <c:v>153.84399999999999</c:v>
                </c:pt>
                <c:pt idx="6">
                  <c:v>152.91399999999999</c:v>
                </c:pt>
                <c:pt idx="7">
                  <c:v>157.56399999999999</c:v>
                </c:pt>
                <c:pt idx="8">
                  <c:v>149.65</c:v>
                </c:pt>
                <c:pt idx="9">
                  <c:v>151.006</c:v>
                </c:pt>
                <c:pt idx="10">
                  <c:v>152.078</c:v>
                </c:pt>
                <c:pt idx="11">
                  <c:v>153.05600000000001</c:v>
                </c:pt>
                <c:pt idx="12">
                  <c:v>147.85</c:v>
                </c:pt>
                <c:pt idx="13">
                  <c:v>144.78800000000001</c:v>
                </c:pt>
                <c:pt idx="14">
                  <c:v>154.80500000000001</c:v>
                </c:pt>
                <c:pt idx="15">
                  <c:v>151.739</c:v>
                </c:pt>
                <c:pt idx="16">
                  <c:v>151.15199999999999</c:v>
                </c:pt>
                <c:pt idx="17">
                  <c:v>154.61699999999999</c:v>
                </c:pt>
                <c:pt idx="18">
                  <c:v>153.762</c:v>
                </c:pt>
                <c:pt idx="19">
                  <c:v>154.79599999999999</c:v>
                </c:pt>
                <c:pt idx="20">
                  <c:v>155.416</c:v>
                </c:pt>
                <c:pt idx="21">
                  <c:v>155.43299999999999</c:v>
                </c:pt>
                <c:pt idx="22">
                  <c:v>154.553</c:v>
                </c:pt>
                <c:pt idx="23">
                  <c:v>155.215</c:v>
                </c:pt>
                <c:pt idx="24">
                  <c:v>155.67599999999999</c:v>
                </c:pt>
                <c:pt idx="25">
                  <c:v>153.68899999999999</c:v>
                </c:pt>
                <c:pt idx="26">
                  <c:v>153.79</c:v>
                </c:pt>
                <c:pt idx="27">
                  <c:v>160.654</c:v>
                </c:pt>
                <c:pt idx="28">
                  <c:v>154.09800000000001</c:v>
                </c:pt>
                <c:pt idx="29">
                  <c:v>161.74600000000001</c:v>
                </c:pt>
                <c:pt idx="30">
                  <c:v>157.36699999999999</c:v>
                </c:pt>
                <c:pt idx="31">
                  <c:v>155.23099999999999</c:v>
                </c:pt>
                <c:pt idx="32">
                  <c:v>154.61699999999999</c:v>
                </c:pt>
                <c:pt idx="33">
                  <c:v>154.05099999999999</c:v>
                </c:pt>
                <c:pt idx="34">
                  <c:v>159.44300000000001</c:v>
                </c:pt>
                <c:pt idx="35">
                  <c:v>155.60499999999999</c:v>
                </c:pt>
                <c:pt idx="36">
                  <c:v>151.03100000000001</c:v>
                </c:pt>
                <c:pt idx="37">
                  <c:v>155.09899999999999</c:v>
                </c:pt>
                <c:pt idx="38">
                  <c:v>155.054</c:v>
                </c:pt>
                <c:pt idx="39">
                  <c:v>151.023</c:v>
                </c:pt>
                <c:pt idx="40">
                  <c:v>155.904</c:v>
                </c:pt>
                <c:pt idx="41">
                  <c:v>156.86000000000001</c:v>
                </c:pt>
                <c:pt idx="42">
                  <c:v>149.52699999999999</c:v>
                </c:pt>
                <c:pt idx="43">
                  <c:v>151.453</c:v>
                </c:pt>
                <c:pt idx="44">
                  <c:v>149.655</c:v>
                </c:pt>
                <c:pt idx="45">
                  <c:v>156.166</c:v>
                </c:pt>
                <c:pt idx="46">
                  <c:v>149.89400000000001</c:v>
                </c:pt>
                <c:pt idx="47">
                  <c:v>147.18199999999999</c:v>
                </c:pt>
              </c:numCache>
            </c:numRef>
          </c:val>
          <c:smooth val="0"/>
          <c:extLst>
            <c:ext xmlns:c16="http://schemas.microsoft.com/office/drawing/2014/chart" uri="{C3380CC4-5D6E-409C-BE32-E72D297353CC}">
              <c16:uniqueId val="{00000011-B009-471A-ADF4-8D7EB6FC82C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17.722280000000001</c:v>
                </c:pt>
                <c:pt idx="1">
                  <c:v>18.14377</c:v>
                </c:pt>
                <c:pt idx="2">
                  <c:v>17.844329999999999</c:v>
                </c:pt>
                <c:pt idx="3">
                  <c:v>17.603940000000001</c:v>
                </c:pt>
                <c:pt idx="4">
                  <c:v>17.54776</c:v>
                </c:pt>
                <c:pt idx="5">
                  <c:v>17.935359999999999</c:v>
                </c:pt>
                <c:pt idx="6">
                  <c:v>18.10933</c:v>
                </c:pt>
                <c:pt idx="7">
                  <c:v>18.032550000000001</c:v>
                </c:pt>
                <c:pt idx="8">
                  <c:v>17.738759999999999</c:v>
                </c:pt>
                <c:pt idx="9">
                  <c:v>17.700839999999999</c:v>
                </c:pt>
                <c:pt idx="10">
                  <c:v>18.249199999999998</c:v>
                </c:pt>
                <c:pt idx="11">
                  <c:v>18.576129999999999</c:v>
                </c:pt>
                <c:pt idx="12">
                  <c:v>17.68909</c:v>
                </c:pt>
                <c:pt idx="13">
                  <c:v>17.235849999999999</c:v>
                </c:pt>
                <c:pt idx="14">
                  <c:v>17.14481</c:v>
                </c:pt>
                <c:pt idx="15">
                  <c:v>17.78257</c:v>
                </c:pt>
                <c:pt idx="16">
                  <c:v>17.120699999999999</c:v>
                </c:pt>
                <c:pt idx="17">
                  <c:v>16.823239999999998</c:v>
                </c:pt>
                <c:pt idx="18">
                  <c:v>17.127310000000001</c:v>
                </c:pt>
                <c:pt idx="19">
                  <c:v>15.93769</c:v>
                </c:pt>
                <c:pt idx="20">
                  <c:v>16.164639999999999</c:v>
                </c:pt>
                <c:pt idx="21">
                  <c:v>16.668040000000001</c:v>
                </c:pt>
                <c:pt idx="22">
                  <c:v>16.6435</c:v>
                </c:pt>
                <c:pt idx="23">
                  <c:v>16.923559999999998</c:v>
                </c:pt>
                <c:pt idx="24">
                  <c:v>16.779489999999999</c:v>
                </c:pt>
                <c:pt idx="25">
                  <c:v>16.604150000000001</c:v>
                </c:pt>
                <c:pt idx="26">
                  <c:v>16.67268</c:v>
                </c:pt>
                <c:pt idx="27">
                  <c:v>17.00938</c:v>
                </c:pt>
                <c:pt idx="28">
                  <c:v>16.693760000000001</c:v>
                </c:pt>
                <c:pt idx="29">
                  <c:v>16.675709999999999</c:v>
                </c:pt>
                <c:pt idx="30">
                  <c:v>16.71686</c:v>
                </c:pt>
                <c:pt idx="31">
                  <c:v>16.651769999999999</c:v>
                </c:pt>
                <c:pt idx="32">
                  <c:v>17.082850000000001</c:v>
                </c:pt>
                <c:pt idx="33">
                  <c:v>17.151009999999999</c:v>
                </c:pt>
                <c:pt idx="34">
                  <c:v>17.649059999999999</c:v>
                </c:pt>
                <c:pt idx="35">
                  <c:v>17.619289999999999</c:v>
                </c:pt>
                <c:pt idx="36">
                  <c:v>17.215430000000001</c:v>
                </c:pt>
                <c:pt idx="37">
                  <c:v>17.11431</c:v>
                </c:pt>
                <c:pt idx="38">
                  <c:v>17.257680000000001</c:v>
                </c:pt>
                <c:pt idx="39">
                  <c:v>17.335819999999998</c:v>
                </c:pt>
                <c:pt idx="40">
                  <c:v>16.764209999999999</c:v>
                </c:pt>
                <c:pt idx="41">
                  <c:v>16.06793</c:v>
                </c:pt>
                <c:pt idx="42">
                  <c:v>17.057200000000002</c:v>
                </c:pt>
                <c:pt idx="43">
                  <c:v>16.94848</c:v>
                </c:pt>
                <c:pt idx="44">
                  <c:v>17.92886</c:v>
                </c:pt>
                <c:pt idx="45">
                  <c:v>18.121110000000002</c:v>
                </c:pt>
                <c:pt idx="46">
                  <c:v>18.288889999999999</c:v>
                </c:pt>
                <c:pt idx="47">
                  <c:v>18.029990000000002</c:v>
                </c:pt>
              </c:numCache>
            </c:numRef>
          </c:val>
          <c:smooth val="0"/>
          <c:extLst>
            <c:ext xmlns:c16="http://schemas.microsoft.com/office/drawing/2014/chart" uri="{C3380CC4-5D6E-409C-BE32-E72D297353CC}">
              <c16:uniqueId val="{00000012-B009-471A-ADF4-8D7EB6FC82C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009-471A-ADF4-8D7EB6FC82C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009-471A-ADF4-8D7EB6FC82C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14.0411</c:v>
                </c:pt>
                <c:pt idx="1">
                  <c:v>14.6914</c:v>
                </c:pt>
                <c:pt idx="2">
                  <c:v>15.198499999999999</c:v>
                </c:pt>
                <c:pt idx="3">
                  <c:v>15.3788</c:v>
                </c:pt>
                <c:pt idx="4">
                  <c:v>14.592499999999999</c:v>
                </c:pt>
                <c:pt idx="5">
                  <c:v>14.834</c:v>
                </c:pt>
                <c:pt idx="6">
                  <c:v>15.363899999999999</c:v>
                </c:pt>
                <c:pt idx="7">
                  <c:v>14.654299999999999</c:v>
                </c:pt>
                <c:pt idx="8">
                  <c:v>14.065200000000001</c:v>
                </c:pt>
                <c:pt idx="9">
                  <c:v>13.7318</c:v>
                </c:pt>
                <c:pt idx="10">
                  <c:v>13.408899999999999</c:v>
                </c:pt>
                <c:pt idx="11">
                  <c:v>13.227600000000001</c:v>
                </c:pt>
                <c:pt idx="12">
                  <c:v>12.9572</c:v>
                </c:pt>
                <c:pt idx="13">
                  <c:v>12.8956</c:v>
                </c:pt>
                <c:pt idx="14">
                  <c:v>12.8423</c:v>
                </c:pt>
                <c:pt idx="15">
                  <c:v>11.690099999999999</c:v>
                </c:pt>
                <c:pt idx="16">
                  <c:v>12.164999999999999</c:v>
                </c:pt>
                <c:pt idx="17">
                  <c:v>12.1311</c:v>
                </c:pt>
                <c:pt idx="18">
                  <c:v>12.789099999999999</c:v>
                </c:pt>
                <c:pt idx="19">
                  <c:v>13.422499999999999</c:v>
                </c:pt>
                <c:pt idx="20">
                  <c:v>12.946199999999999</c:v>
                </c:pt>
                <c:pt idx="21">
                  <c:v>13.254</c:v>
                </c:pt>
                <c:pt idx="22">
                  <c:v>13.965400000000001</c:v>
                </c:pt>
                <c:pt idx="23">
                  <c:v>14.956300000000001</c:v>
                </c:pt>
                <c:pt idx="24">
                  <c:v>14.1653</c:v>
                </c:pt>
                <c:pt idx="25">
                  <c:v>14.320600000000001</c:v>
                </c:pt>
                <c:pt idx="26">
                  <c:v>14.661799999999999</c:v>
                </c:pt>
                <c:pt idx="27">
                  <c:v>14.869</c:v>
                </c:pt>
                <c:pt idx="28">
                  <c:v>14.9901</c:v>
                </c:pt>
                <c:pt idx="29">
                  <c:v>15.1584</c:v>
                </c:pt>
                <c:pt idx="30">
                  <c:v>14.6738</c:v>
                </c:pt>
                <c:pt idx="31">
                  <c:v>14.222300000000001</c:v>
                </c:pt>
                <c:pt idx="32">
                  <c:v>16.030999999999999</c:v>
                </c:pt>
                <c:pt idx="33">
                  <c:v>15.4101</c:v>
                </c:pt>
                <c:pt idx="34">
                  <c:v>16.177199999999999</c:v>
                </c:pt>
                <c:pt idx="35">
                  <c:v>15.8399</c:v>
                </c:pt>
                <c:pt idx="36">
                  <c:v>14.9611</c:v>
                </c:pt>
                <c:pt idx="37">
                  <c:v>14.9411</c:v>
                </c:pt>
                <c:pt idx="38">
                  <c:v>14.413500000000001</c:v>
                </c:pt>
                <c:pt idx="39">
                  <c:v>14.7698</c:v>
                </c:pt>
                <c:pt idx="40">
                  <c:v>15.8546</c:v>
                </c:pt>
                <c:pt idx="41">
                  <c:v>15.5016</c:v>
                </c:pt>
                <c:pt idx="42">
                  <c:v>16.119399999999999</c:v>
                </c:pt>
                <c:pt idx="43">
                  <c:v>16.552499999999998</c:v>
                </c:pt>
                <c:pt idx="44">
                  <c:v>16.3018</c:v>
                </c:pt>
                <c:pt idx="45">
                  <c:v>17.0792</c:v>
                </c:pt>
                <c:pt idx="46">
                  <c:v>17.384799999999998</c:v>
                </c:pt>
                <c:pt idx="47">
                  <c:v>16.953199999999999</c:v>
                </c:pt>
              </c:numCache>
            </c:numRef>
          </c:val>
          <c:smooth val="0"/>
          <c:extLst>
            <c:ext xmlns:c16="http://schemas.microsoft.com/office/drawing/2014/chart" uri="{C3380CC4-5D6E-409C-BE32-E72D297353CC}">
              <c16:uniqueId val="{00000015-B009-471A-ADF4-8D7EB6FC82C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4.7731700000000004</c:v>
                </c:pt>
                <c:pt idx="1">
                  <c:v>4.7990599999999999</c:v>
                </c:pt>
                <c:pt idx="2">
                  <c:v>4.7851499999999998</c:v>
                </c:pt>
                <c:pt idx="3">
                  <c:v>4.52583</c:v>
                </c:pt>
                <c:pt idx="4">
                  <c:v>4.4472500000000004</c:v>
                </c:pt>
                <c:pt idx="5">
                  <c:v>4.4272400000000003</c:v>
                </c:pt>
                <c:pt idx="6">
                  <c:v>4.4379900000000001</c:v>
                </c:pt>
                <c:pt idx="7">
                  <c:v>4.4389200000000004</c:v>
                </c:pt>
                <c:pt idx="8">
                  <c:v>4.7286099999999998</c:v>
                </c:pt>
                <c:pt idx="9">
                  <c:v>4.71699</c:v>
                </c:pt>
                <c:pt idx="10">
                  <c:v>4.6913600000000004</c:v>
                </c:pt>
                <c:pt idx="11">
                  <c:v>4.4432499999999999</c:v>
                </c:pt>
                <c:pt idx="12">
                  <c:v>4.38422</c:v>
                </c:pt>
                <c:pt idx="13">
                  <c:v>4.3491400000000002</c:v>
                </c:pt>
                <c:pt idx="14">
                  <c:v>4.1988500000000002</c:v>
                </c:pt>
                <c:pt idx="15">
                  <c:v>4.2311500000000004</c:v>
                </c:pt>
                <c:pt idx="16">
                  <c:v>4.3232499999999998</c:v>
                </c:pt>
                <c:pt idx="17">
                  <c:v>4.34856</c:v>
                </c:pt>
                <c:pt idx="18">
                  <c:v>4.33263</c:v>
                </c:pt>
                <c:pt idx="19">
                  <c:v>4.6439500000000002</c:v>
                </c:pt>
                <c:pt idx="20">
                  <c:v>4.6463799999999997</c:v>
                </c:pt>
                <c:pt idx="21">
                  <c:v>4.6118100000000002</c:v>
                </c:pt>
                <c:pt idx="22">
                  <c:v>4.7211299999999996</c:v>
                </c:pt>
                <c:pt idx="23">
                  <c:v>4.7784899999999997</c:v>
                </c:pt>
                <c:pt idx="24">
                  <c:v>4.4666800000000002</c:v>
                </c:pt>
                <c:pt idx="25">
                  <c:v>4.4855600000000004</c:v>
                </c:pt>
                <c:pt idx="26">
                  <c:v>4.6877199999999997</c:v>
                </c:pt>
                <c:pt idx="27">
                  <c:v>4.7635500000000004</c:v>
                </c:pt>
                <c:pt idx="28">
                  <c:v>4.7654500000000004</c:v>
                </c:pt>
                <c:pt idx="29">
                  <c:v>4.79087</c:v>
                </c:pt>
                <c:pt idx="30">
                  <c:v>4.5730700000000004</c:v>
                </c:pt>
                <c:pt idx="31">
                  <c:v>4.6691799999999999</c:v>
                </c:pt>
                <c:pt idx="32">
                  <c:v>4.7010399999999999</c:v>
                </c:pt>
                <c:pt idx="33">
                  <c:v>4.6665799999999997</c:v>
                </c:pt>
                <c:pt idx="34">
                  <c:v>4.7759799999999997</c:v>
                </c:pt>
                <c:pt idx="35">
                  <c:v>4.8005000000000004</c:v>
                </c:pt>
                <c:pt idx="36">
                  <c:v>4.7761500000000003</c:v>
                </c:pt>
                <c:pt idx="37">
                  <c:v>4.7058099999999996</c:v>
                </c:pt>
                <c:pt idx="38">
                  <c:v>4.6347300000000002</c:v>
                </c:pt>
                <c:pt idx="39">
                  <c:v>4.5806399999999998</c:v>
                </c:pt>
                <c:pt idx="40">
                  <c:v>4.5812499999999998</c:v>
                </c:pt>
                <c:pt idx="41">
                  <c:v>4.9086299999999996</c:v>
                </c:pt>
                <c:pt idx="42">
                  <c:v>4.8979200000000001</c:v>
                </c:pt>
                <c:pt idx="43">
                  <c:v>4.8625400000000001</c:v>
                </c:pt>
                <c:pt idx="44">
                  <c:v>4.9011199999999997</c:v>
                </c:pt>
                <c:pt idx="45">
                  <c:v>4.9053599999999999</c:v>
                </c:pt>
                <c:pt idx="46">
                  <c:v>4.8800299999999996</c:v>
                </c:pt>
                <c:pt idx="47">
                  <c:v>4.8697699999999999</c:v>
                </c:pt>
              </c:numCache>
            </c:numRef>
          </c:val>
          <c:smooth val="0"/>
          <c:extLst>
            <c:ext xmlns:c16="http://schemas.microsoft.com/office/drawing/2014/chart" uri="{C3380CC4-5D6E-409C-BE32-E72D297353CC}">
              <c16:uniqueId val="{00000016-B009-471A-ADF4-8D7EB6FC82C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009-471A-ADF4-8D7EB6FC82C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009-471A-ADF4-8D7EB6FC82C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16.898330000000001</c:v>
                </c:pt>
                <c:pt idx="1">
                  <c:v>15.98395</c:v>
                </c:pt>
                <c:pt idx="2">
                  <c:v>16.540400000000002</c:v>
                </c:pt>
                <c:pt idx="3">
                  <c:v>16.644850000000002</c:v>
                </c:pt>
                <c:pt idx="4">
                  <c:v>16.994209999999999</c:v>
                </c:pt>
                <c:pt idx="5">
                  <c:v>16.667200000000001</c:v>
                </c:pt>
                <c:pt idx="6">
                  <c:v>16.105630000000001</c:v>
                </c:pt>
                <c:pt idx="7">
                  <c:v>16.514779999999998</c:v>
                </c:pt>
                <c:pt idx="8">
                  <c:v>16.9085</c:v>
                </c:pt>
                <c:pt idx="9">
                  <c:v>16.95552</c:v>
                </c:pt>
                <c:pt idx="10">
                  <c:v>14.453609999999999</c:v>
                </c:pt>
                <c:pt idx="11">
                  <c:v>14.14592</c:v>
                </c:pt>
                <c:pt idx="12">
                  <c:v>13.858890000000001</c:v>
                </c:pt>
                <c:pt idx="13">
                  <c:v>12.74685</c:v>
                </c:pt>
                <c:pt idx="14">
                  <c:v>12.845700000000001</c:v>
                </c:pt>
                <c:pt idx="15">
                  <c:v>14.171889999999999</c:v>
                </c:pt>
                <c:pt idx="16">
                  <c:v>14.40395</c:v>
                </c:pt>
                <c:pt idx="17">
                  <c:v>14.940289999999999</c:v>
                </c:pt>
                <c:pt idx="18">
                  <c:v>14.740729999999999</c:v>
                </c:pt>
                <c:pt idx="19">
                  <c:v>15.32404</c:v>
                </c:pt>
                <c:pt idx="20">
                  <c:v>15.1363</c:v>
                </c:pt>
                <c:pt idx="21">
                  <c:v>15.45194</c:v>
                </c:pt>
                <c:pt idx="22">
                  <c:v>15.882540000000001</c:v>
                </c:pt>
                <c:pt idx="23">
                  <c:v>15.5532</c:v>
                </c:pt>
                <c:pt idx="24">
                  <c:v>15.326420000000001</c:v>
                </c:pt>
                <c:pt idx="25">
                  <c:v>15.11727</c:v>
                </c:pt>
                <c:pt idx="26">
                  <c:v>15.631880000000001</c:v>
                </c:pt>
                <c:pt idx="27">
                  <c:v>16.443739999999998</c:v>
                </c:pt>
                <c:pt idx="28">
                  <c:v>16.786670000000001</c:v>
                </c:pt>
                <c:pt idx="29">
                  <c:v>16.690809999999999</c:v>
                </c:pt>
                <c:pt idx="30">
                  <c:v>17.21491</c:v>
                </c:pt>
                <c:pt idx="31">
                  <c:v>16.720949999999998</c:v>
                </c:pt>
                <c:pt idx="32">
                  <c:v>16.692900000000002</c:v>
                </c:pt>
                <c:pt idx="33">
                  <c:v>16.2806</c:v>
                </c:pt>
                <c:pt idx="34">
                  <c:v>15.53768</c:v>
                </c:pt>
                <c:pt idx="35">
                  <c:v>14.124040000000001</c:v>
                </c:pt>
                <c:pt idx="36">
                  <c:v>14.068199999999999</c:v>
                </c:pt>
                <c:pt idx="37">
                  <c:v>12.888999999999999</c:v>
                </c:pt>
                <c:pt idx="38">
                  <c:v>12.72714</c:v>
                </c:pt>
                <c:pt idx="39">
                  <c:v>13.648720000000001</c:v>
                </c:pt>
                <c:pt idx="40">
                  <c:v>14.9117</c:v>
                </c:pt>
                <c:pt idx="41">
                  <c:v>15.34454</c:v>
                </c:pt>
                <c:pt idx="42">
                  <c:v>15.38218</c:v>
                </c:pt>
                <c:pt idx="43">
                  <c:v>16.346129999999999</c:v>
                </c:pt>
                <c:pt idx="44">
                  <c:v>16.142900000000001</c:v>
                </c:pt>
                <c:pt idx="45">
                  <c:v>16.54382</c:v>
                </c:pt>
                <c:pt idx="46">
                  <c:v>16.51144</c:v>
                </c:pt>
                <c:pt idx="47">
                  <c:v>16.664239999999999</c:v>
                </c:pt>
              </c:numCache>
            </c:numRef>
          </c:val>
          <c:smooth val="0"/>
          <c:extLst>
            <c:ext xmlns:c16="http://schemas.microsoft.com/office/drawing/2014/chart" uri="{C3380CC4-5D6E-409C-BE32-E72D297353CC}">
              <c16:uniqueId val="{00000019-B009-471A-ADF4-8D7EB6FC82C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293.35000000000002</c:v>
                </c:pt>
                <c:pt idx="1">
                  <c:v>292.55</c:v>
                </c:pt>
                <c:pt idx="2">
                  <c:v>285.19</c:v>
                </c:pt>
                <c:pt idx="3">
                  <c:v>276.79000000000002</c:v>
                </c:pt>
                <c:pt idx="4">
                  <c:v>269.69</c:v>
                </c:pt>
                <c:pt idx="5">
                  <c:v>288.45999999999998</c:v>
                </c:pt>
                <c:pt idx="6">
                  <c:v>278.79000000000002</c:v>
                </c:pt>
                <c:pt idx="7">
                  <c:v>286.07</c:v>
                </c:pt>
                <c:pt idx="8">
                  <c:v>293.07</c:v>
                </c:pt>
                <c:pt idx="9">
                  <c:v>292.43</c:v>
                </c:pt>
                <c:pt idx="10">
                  <c:v>294.85000000000002</c:v>
                </c:pt>
                <c:pt idx="11">
                  <c:v>295.58999999999997</c:v>
                </c:pt>
                <c:pt idx="12">
                  <c:v>295.13</c:v>
                </c:pt>
                <c:pt idx="13">
                  <c:v>284.7</c:v>
                </c:pt>
                <c:pt idx="14">
                  <c:v>276.37</c:v>
                </c:pt>
                <c:pt idx="15">
                  <c:v>267.64</c:v>
                </c:pt>
                <c:pt idx="16">
                  <c:v>276.3</c:v>
                </c:pt>
                <c:pt idx="17">
                  <c:v>265.02</c:v>
                </c:pt>
                <c:pt idx="18">
                  <c:v>268.33999999999997</c:v>
                </c:pt>
                <c:pt idx="19">
                  <c:v>271.60000000000002</c:v>
                </c:pt>
                <c:pt idx="20">
                  <c:v>267.99</c:v>
                </c:pt>
                <c:pt idx="21">
                  <c:v>268.51</c:v>
                </c:pt>
                <c:pt idx="22">
                  <c:v>270.45999999999998</c:v>
                </c:pt>
                <c:pt idx="23">
                  <c:v>270.83999999999997</c:v>
                </c:pt>
                <c:pt idx="24">
                  <c:v>270.95</c:v>
                </c:pt>
                <c:pt idx="25">
                  <c:v>264.31</c:v>
                </c:pt>
                <c:pt idx="26">
                  <c:v>262.66000000000003</c:v>
                </c:pt>
                <c:pt idx="27">
                  <c:v>268.81</c:v>
                </c:pt>
                <c:pt idx="28">
                  <c:v>275.86</c:v>
                </c:pt>
                <c:pt idx="29">
                  <c:v>284.95</c:v>
                </c:pt>
                <c:pt idx="30">
                  <c:v>287.08999999999997</c:v>
                </c:pt>
                <c:pt idx="31">
                  <c:v>285.25</c:v>
                </c:pt>
                <c:pt idx="32">
                  <c:v>284.81</c:v>
                </c:pt>
                <c:pt idx="33">
                  <c:v>281.86</c:v>
                </c:pt>
                <c:pt idx="34">
                  <c:v>272.62</c:v>
                </c:pt>
                <c:pt idx="35">
                  <c:v>289.64</c:v>
                </c:pt>
                <c:pt idx="36">
                  <c:v>295.58999999999997</c:v>
                </c:pt>
                <c:pt idx="37">
                  <c:v>275.20999999999998</c:v>
                </c:pt>
                <c:pt idx="38">
                  <c:v>271.79000000000002</c:v>
                </c:pt>
                <c:pt idx="39">
                  <c:v>268.17</c:v>
                </c:pt>
                <c:pt idx="40">
                  <c:v>277.16000000000003</c:v>
                </c:pt>
                <c:pt idx="41">
                  <c:v>282.26</c:v>
                </c:pt>
                <c:pt idx="42">
                  <c:v>281.72000000000003</c:v>
                </c:pt>
                <c:pt idx="43">
                  <c:v>284.98</c:v>
                </c:pt>
                <c:pt idx="44">
                  <c:v>281.38</c:v>
                </c:pt>
                <c:pt idx="45">
                  <c:v>291.26</c:v>
                </c:pt>
                <c:pt idx="46">
                  <c:v>289.73</c:v>
                </c:pt>
                <c:pt idx="47">
                  <c:v>291.52999999999997</c:v>
                </c:pt>
              </c:numCache>
            </c:numRef>
          </c:val>
          <c:smooth val="0"/>
          <c:extLst>
            <c:ext xmlns:c16="http://schemas.microsoft.com/office/drawing/2014/chart" uri="{C3380CC4-5D6E-409C-BE32-E72D297353CC}">
              <c16:uniqueId val="{0000001A-B009-471A-ADF4-8D7EB6FC82C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009-471A-ADF4-8D7EB6FC82C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32.576000000000001</c:v>
                </c:pt>
                <c:pt idx="1">
                  <c:v>33.789000000000001</c:v>
                </c:pt>
                <c:pt idx="2">
                  <c:v>33.746000000000002</c:v>
                </c:pt>
                <c:pt idx="3">
                  <c:v>34.238</c:v>
                </c:pt>
                <c:pt idx="4">
                  <c:v>33.912999999999997</c:v>
                </c:pt>
                <c:pt idx="5">
                  <c:v>33.850999999999999</c:v>
                </c:pt>
                <c:pt idx="6">
                  <c:v>33.408000000000001</c:v>
                </c:pt>
                <c:pt idx="7">
                  <c:v>33.384999999999998</c:v>
                </c:pt>
                <c:pt idx="8">
                  <c:v>34.055999999999997</c:v>
                </c:pt>
                <c:pt idx="9">
                  <c:v>34.076000000000001</c:v>
                </c:pt>
                <c:pt idx="10">
                  <c:v>33.976999999999997</c:v>
                </c:pt>
                <c:pt idx="11">
                  <c:v>33.981999999999999</c:v>
                </c:pt>
                <c:pt idx="12">
                  <c:v>33.433999999999997</c:v>
                </c:pt>
                <c:pt idx="13">
                  <c:v>33.201999999999998</c:v>
                </c:pt>
                <c:pt idx="14">
                  <c:v>33.287999999999997</c:v>
                </c:pt>
                <c:pt idx="15">
                  <c:v>33.835000000000001</c:v>
                </c:pt>
                <c:pt idx="16">
                  <c:v>33.895000000000003</c:v>
                </c:pt>
                <c:pt idx="17">
                  <c:v>33.973999999999997</c:v>
                </c:pt>
                <c:pt idx="18">
                  <c:v>34.363999999999997</c:v>
                </c:pt>
                <c:pt idx="19">
                  <c:v>34.658999999999999</c:v>
                </c:pt>
                <c:pt idx="20">
                  <c:v>34.662999999999997</c:v>
                </c:pt>
                <c:pt idx="21">
                  <c:v>31.649000000000001</c:v>
                </c:pt>
                <c:pt idx="22">
                  <c:v>31.417999999999999</c:v>
                </c:pt>
                <c:pt idx="23">
                  <c:v>30.779</c:v>
                </c:pt>
                <c:pt idx="24">
                  <c:v>32.438000000000002</c:v>
                </c:pt>
                <c:pt idx="25">
                  <c:v>33.944000000000003</c:v>
                </c:pt>
                <c:pt idx="26">
                  <c:v>34.366</c:v>
                </c:pt>
                <c:pt idx="27">
                  <c:v>34.572000000000003</c:v>
                </c:pt>
                <c:pt idx="28">
                  <c:v>34.189</c:v>
                </c:pt>
                <c:pt idx="29">
                  <c:v>33.779000000000003</c:v>
                </c:pt>
                <c:pt idx="30">
                  <c:v>34.168999999999997</c:v>
                </c:pt>
                <c:pt idx="31">
                  <c:v>34.124000000000002</c:v>
                </c:pt>
                <c:pt idx="32">
                  <c:v>34.203000000000003</c:v>
                </c:pt>
                <c:pt idx="33">
                  <c:v>34.982999999999997</c:v>
                </c:pt>
                <c:pt idx="34">
                  <c:v>34.914000000000001</c:v>
                </c:pt>
                <c:pt idx="35">
                  <c:v>33.243000000000002</c:v>
                </c:pt>
                <c:pt idx="36">
                  <c:v>28.321999999999999</c:v>
                </c:pt>
                <c:pt idx="37">
                  <c:v>27.803000000000001</c:v>
                </c:pt>
                <c:pt idx="38">
                  <c:v>27.335999999999999</c:v>
                </c:pt>
                <c:pt idx="39">
                  <c:v>25.827999999999999</c:v>
                </c:pt>
                <c:pt idx="40">
                  <c:v>27.687999999999999</c:v>
                </c:pt>
                <c:pt idx="41">
                  <c:v>28.273</c:v>
                </c:pt>
                <c:pt idx="42">
                  <c:v>28.416</c:v>
                </c:pt>
                <c:pt idx="43">
                  <c:v>28.64</c:v>
                </c:pt>
                <c:pt idx="44">
                  <c:v>34.472000000000001</c:v>
                </c:pt>
                <c:pt idx="45">
                  <c:v>34.146999999999998</c:v>
                </c:pt>
                <c:pt idx="46">
                  <c:v>34.567</c:v>
                </c:pt>
                <c:pt idx="47">
                  <c:v>34.902000000000001</c:v>
                </c:pt>
              </c:numCache>
            </c:numRef>
          </c:val>
          <c:smooth val="0"/>
          <c:extLst>
            <c:ext xmlns:c16="http://schemas.microsoft.com/office/drawing/2014/chart" uri="{C3380CC4-5D6E-409C-BE32-E72D297353CC}">
              <c16:uniqueId val="{0000001C-B009-471A-ADF4-8D7EB6FC82C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1.15707</c:v>
                </c:pt>
                <c:pt idx="1">
                  <c:v>1.1755199999999999</c:v>
                </c:pt>
                <c:pt idx="2">
                  <c:v>1.429</c:v>
                </c:pt>
                <c:pt idx="3">
                  <c:v>1.43655</c:v>
                </c:pt>
                <c:pt idx="4">
                  <c:v>1.3009999999999999</c:v>
                </c:pt>
                <c:pt idx="5">
                  <c:v>1.4357899999999999</c:v>
                </c:pt>
                <c:pt idx="6">
                  <c:v>1.4494899999999999</c:v>
                </c:pt>
                <c:pt idx="7">
                  <c:v>1.7161200000000001</c:v>
                </c:pt>
                <c:pt idx="8">
                  <c:v>1.9015599999999999</c:v>
                </c:pt>
                <c:pt idx="9">
                  <c:v>1.35572</c:v>
                </c:pt>
                <c:pt idx="10">
                  <c:v>1.3236600000000001</c:v>
                </c:pt>
                <c:pt idx="11">
                  <c:v>1.4534800000000001</c:v>
                </c:pt>
                <c:pt idx="12">
                  <c:v>1.60355</c:v>
                </c:pt>
                <c:pt idx="13">
                  <c:v>1.54809</c:v>
                </c:pt>
                <c:pt idx="14">
                  <c:v>1.3715599999999999</c:v>
                </c:pt>
                <c:pt idx="15">
                  <c:v>1.4921199999999999</c:v>
                </c:pt>
                <c:pt idx="16">
                  <c:v>1.4480999999999999</c:v>
                </c:pt>
                <c:pt idx="17">
                  <c:v>1.7549699999999999</c:v>
                </c:pt>
                <c:pt idx="18">
                  <c:v>2.0464099999999998</c:v>
                </c:pt>
                <c:pt idx="19">
                  <c:v>2.0736599999999998</c:v>
                </c:pt>
                <c:pt idx="20">
                  <c:v>1.9918199999999999</c:v>
                </c:pt>
                <c:pt idx="21">
                  <c:v>2.3734299999999999</c:v>
                </c:pt>
                <c:pt idx="22">
                  <c:v>2.2749700000000002</c:v>
                </c:pt>
                <c:pt idx="23">
                  <c:v>2.0611899999999999</c:v>
                </c:pt>
                <c:pt idx="24">
                  <c:v>1.91025</c:v>
                </c:pt>
                <c:pt idx="25">
                  <c:v>2.1617199999999999</c:v>
                </c:pt>
                <c:pt idx="26">
                  <c:v>2.28016</c:v>
                </c:pt>
                <c:pt idx="27">
                  <c:v>2.5208599999999999</c:v>
                </c:pt>
                <c:pt idx="28">
                  <c:v>2.4634499999999999</c:v>
                </c:pt>
                <c:pt idx="29">
                  <c:v>2.1512600000000002</c:v>
                </c:pt>
                <c:pt idx="30">
                  <c:v>2.0972400000000002</c:v>
                </c:pt>
                <c:pt idx="31">
                  <c:v>2.0530400000000002</c:v>
                </c:pt>
                <c:pt idx="32">
                  <c:v>2.2475000000000001</c:v>
                </c:pt>
                <c:pt idx="33">
                  <c:v>1.8251299999999999</c:v>
                </c:pt>
                <c:pt idx="34">
                  <c:v>2.0897399999999999</c:v>
                </c:pt>
                <c:pt idx="35">
                  <c:v>2.0579299999999998</c:v>
                </c:pt>
                <c:pt idx="36">
                  <c:v>2.2151900000000002</c:v>
                </c:pt>
                <c:pt idx="37">
                  <c:v>2.2821899999999999</c:v>
                </c:pt>
                <c:pt idx="38">
                  <c:v>2.1310199999999999</c:v>
                </c:pt>
                <c:pt idx="39">
                  <c:v>1.7927900000000001</c:v>
                </c:pt>
                <c:pt idx="40">
                  <c:v>1.7619800000000001</c:v>
                </c:pt>
                <c:pt idx="41">
                  <c:v>1.8774</c:v>
                </c:pt>
                <c:pt idx="42">
                  <c:v>2.20661</c:v>
                </c:pt>
                <c:pt idx="43">
                  <c:v>2.4222299999999999</c:v>
                </c:pt>
                <c:pt idx="44">
                  <c:v>2.3511500000000001</c:v>
                </c:pt>
                <c:pt idx="45">
                  <c:v>2.0548799999999998</c:v>
                </c:pt>
                <c:pt idx="46">
                  <c:v>2.14025</c:v>
                </c:pt>
                <c:pt idx="47">
                  <c:v>2.2202700000000002</c:v>
                </c:pt>
              </c:numCache>
            </c:numRef>
          </c:val>
          <c:smooth val="0"/>
          <c:extLst>
            <c:ext xmlns:c16="http://schemas.microsoft.com/office/drawing/2014/chart" uri="{C3380CC4-5D6E-409C-BE32-E72D297353CC}">
              <c16:uniqueId val="{0000001D-B009-471A-ADF4-8D7EB6FC82C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22.706399999999999</c:v>
                </c:pt>
                <c:pt idx="1">
                  <c:v>22.903400000000001</c:v>
                </c:pt>
                <c:pt idx="2">
                  <c:v>23.28912</c:v>
                </c:pt>
                <c:pt idx="3">
                  <c:v>22.855139999999999</c:v>
                </c:pt>
                <c:pt idx="4">
                  <c:v>22.866379999999999</c:v>
                </c:pt>
                <c:pt idx="5">
                  <c:v>22.857130000000002</c:v>
                </c:pt>
                <c:pt idx="6">
                  <c:v>24.949290000000001</c:v>
                </c:pt>
                <c:pt idx="7">
                  <c:v>28.193940000000001</c:v>
                </c:pt>
                <c:pt idx="8">
                  <c:v>28.25243</c:v>
                </c:pt>
                <c:pt idx="9">
                  <c:v>28.120470000000001</c:v>
                </c:pt>
                <c:pt idx="10">
                  <c:v>28.005030000000001</c:v>
                </c:pt>
                <c:pt idx="11">
                  <c:v>28.186260000000001</c:v>
                </c:pt>
                <c:pt idx="12">
                  <c:v>27.728539999999999</c:v>
                </c:pt>
                <c:pt idx="13">
                  <c:v>25.641480000000001</c:v>
                </c:pt>
                <c:pt idx="14">
                  <c:v>20.219290000000001</c:v>
                </c:pt>
                <c:pt idx="15">
                  <c:v>21.084430000000001</c:v>
                </c:pt>
                <c:pt idx="16">
                  <c:v>8.5049899999999994</c:v>
                </c:pt>
                <c:pt idx="17">
                  <c:v>4.0355800000000004</c:v>
                </c:pt>
                <c:pt idx="18">
                  <c:v>3.0684900000000002</c:v>
                </c:pt>
                <c:pt idx="19">
                  <c:v>2.6575600000000001</c:v>
                </c:pt>
                <c:pt idx="20">
                  <c:v>3.01579</c:v>
                </c:pt>
                <c:pt idx="21">
                  <c:v>2.7328999999999999</c:v>
                </c:pt>
                <c:pt idx="22">
                  <c:v>2.2616999999999998</c:v>
                </c:pt>
                <c:pt idx="23">
                  <c:v>2.1892499999999999</c:v>
                </c:pt>
                <c:pt idx="24">
                  <c:v>2.1702699999999999</c:v>
                </c:pt>
                <c:pt idx="25">
                  <c:v>2.4917600000000002</c:v>
                </c:pt>
                <c:pt idx="26">
                  <c:v>2.5048400000000002</c:v>
                </c:pt>
                <c:pt idx="27">
                  <c:v>2.8631700000000002</c:v>
                </c:pt>
                <c:pt idx="28">
                  <c:v>2.54827</c:v>
                </c:pt>
                <c:pt idx="29">
                  <c:v>4.5270000000000001</c:v>
                </c:pt>
                <c:pt idx="30">
                  <c:v>8.0199499999999997</c:v>
                </c:pt>
                <c:pt idx="31">
                  <c:v>10.30588</c:v>
                </c:pt>
                <c:pt idx="32">
                  <c:v>14.27285</c:v>
                </c:pt>
                <c:pt idx="33">
                  <c:v>21.98039</c:v>
                </c:pt>
                <c:pt idx="34">
                  <c:v>24.849440000000001</c:v>
                </c:pt>
                <c:pt idx="35">
                  <c:v>26.879079999999998</c:v>
                </c:pt>
                <c:pt idx="36">
                  <c:v>27.50572</c:v>
                </c:pt>
                <c:pt idx="37">
                  <c:v>24.00104</c:v>
                </c:pt>
                <c:pt idx="38">
                  <c:v>22.634789999999999</c:v>
                </c:pt>
                <c:pt idx="39">
                  <c:v>22.96358</c:v>
                </c:pt>
                <c:pt idx="40">
                  <c:v>23.00263</c:v>
                </c:pt>
                <c:pt idx="41">
                  <c:v>24.403929999999999</c:v>
                </c:pt>
                <c:pt idx="42">
                  <c:v>28.40437</c:v>
                </c:pt>
                <c:pt idx="43">
                  <c:v>26.933810000000001</c:v>
                </c:pt>
                <c:pt idx="44">
                  <c:v>29.278390000000002</c:v>
                </c:pt>
                <c:pt idx="45">
                  <c:v>27.415600000000001</c:v>
                </c:pt>
                <c:pt idx="46">
                  <c:v>29.445779999999999</c:v>
                </c:pt>
                <c:pt idx="47">
                  <c:v>29.837769999999999</c:v>
                </c:pt>
              </c:numCache>
            </c:numRef>
          </c:val>
          <c:smooth val="0"/>
          <c:extLst>
            <c:ext xmlns:c16="http://schemas.microsoft.com/office/drawing/2014/chart" uri="{C3380CC4-5D6E-409C-BE32-E72D297353CC}">
              <c16:uniqueId val="{0000001E-B009-471A-ADF4-8D7EB6FC82C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1061.5999999999999</c:v>
                </c:pt>
                <c:pt idx="1">
                  <c:v>1051.5</c:v>
                </c:pt>
                <c:pt idx="2">
                  <c:v>1031.0999999999999</c:v>
                </c:pt>
                <c:pt idx="3">
                  <c:v>1038.9000000000001</c:v>
                </c:pt>
                <c:pt idx="4">
                  <c:v>1048.3</c:v>
                </c:pt>
                <c:pt idx="5">
                  <c:v>1048.3</c:v>
                </c:pt>
                <c:pt idx="6">
                  <c:v>920.8</c:v>
                </c:pt>
                <c:pt idx="7">
                  <c:v>910.2</c:v>
                </c:pt>
                <c:pt idx="8">
                  <c:v>918</c:v>
                </c:pt>
                <c:pt idx="9">
                  <c:v>1032.0999999999999</c:v>
                </c:pt>
                <c:pt idx="10">
                  <c:v>1011.5</c:v>
                </c:pt>
                <c:pt idx="11">
                  <c:v>1127</c:v>
                </c:pt>
                <c:pt idx="12">
                  <c:v>1121.2</c:v>
                </c:pt>
                <c:pt idx="13">
                  <c:v>1120.9000000000001</c:v>
                </c:pt>
                <c:pt idx="14">
                  <c:v>1116.9000000000001</c:v>
                </c:pt>
                <c:pt idx="15">
                  <c:v>1093.3</c:v>
                </c:pt>
                <c:pt idx="16">
                  <c:v>1090</c:v>
                </c:pt>
                <c:pt idx="17">
                  <c:v>1100.9000000000001</c:v>
                </c:pt>
                <c:pt idx="18">
                  <c:v>1099</c:v>
                </c:pt>
                <c:pt idx="19">
                  <c:v>1090.7</c:v>
                </c:pt>
                <c:pt idx="20">
                  <c:v>1107.7</c:v>
                </c:pt>
                <c:pt idx="21">
                  <c:v>1096</c:v>
                </c:pt>
                <c:pt idx="22">
                  <c:v>1103.7</c:v>
                </c:pt>
                <c:pt idx="23">
                  <c:v>1097.3</c:v>
                </c:pt>
                <c:pt idx="24">
                  <c:v>1054.4000000000001</c:v>
                </c:pt>
                <c:pt idx="25">
                  <c:v>1060.3</c:v>
                </c:pt>
                <c:pt idx="26">
                  <c:v>1059.2</c:v>
                </c:pt>
                <c:pt idx="27">
                  <c:v>1070</c:v>
                </c:pt>
                <c:pt idx="28">
                  <c:v>1049.2</c:v>
                </c:pt>
                <c:pt idx="29">
                  <c:v>1041.9000000000001</c:v>
                </c:pt>
                <c:pt idx="30">
                  <c:v>1102</c:v>
                </c:pt>
                <c:pt idx="31">
                  <c:v>1093.7</c:v>
                </c:pt>
                <c:pt idx="32">
                  <c:v>1100.8</c:v>
                </c:pt>
                <c:pt idx="33">
                  <c:v>1093.4000000000001</c:v>
                </c:pt>
                <c:pt idx="34">
                  <c:v>1095.3</c:v>
                </c:pt>
                <c:pt idx="35">
                  <c:v>1086.8</c:v>
                </c:pt>
                <c:pt idx="36">
                  <c:v>1090.9000000000001</c:v>
                </c:pt>
                <c:pt idx="37">
                  <c:v>1170.8</c:v>
                </c:pt>
                <c:pt idx="38">
                  <c:v>1170.2</c:v>
                </c:pt>
                <c:pt idx="39">
                  <c:v>1173.5</c:v>
                </c:pt>
                <c:pt idx="40">
                  <c:v>1179.3</c:v>
                </c:pt>
                <c:pt idx="41">
                  <c:v>1176.5</c:v>
                </c:pt>
                <c:pt idx="42">
                  <c:v>1176.3</c:v>
                </c:pt>
                <c:pt idx="43">
                  <c:v>1174.2</c:v>
                </c:pt>
                <c:pt idx="44">
                  <c:v>1166.7</c:v>
                </c:pt>
                <c:pt idx="45">
                  <c:v>1180.0999999999999</c:v>
                </c:pt>
                <c:pt idx="46">
                  <c:v>1162.5999999999999</c:v>
                </c:pt>
                <c:pt idx="47">
                  <c:v>1142.5</c:v>
                </c:pt>
              </c:numCache>
            </c:numRef>
          </c:val>
          <c:extLst>
            <c:ext xmlns:c16="http://schemas.microsoft.com/office/drawing/2014/chart" uri="{C3380CC4-5D6E-409C-BE32-E72D297353CC}">
              <c16:uniqueId val="{00000000-43A4-42B8-B552-D1BFF7F3F54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3103.5</c:v>
                </c:pt>
                <c:pt idx="1">
                  <c:v>3011.3</c:v>
                </c:pt>
                <c:pt idx="2">
                  <c:v>2885.2</c:v>
                </c:pt>
                <c:pt idx="3">
                  <c:v>2947</c:v>
                </c:pt>
                <c:pt idx="4">
                  <c:v>2879.1</c:v>
                </c:pt>
                <c:pt idx="5">
                  <c:v>2891</c:v>
                </c:pt>
                <c:pt idx="6">
                  <c:v>2989.2</c:v>
                </c:pt>
                <c:pt idx="7">
                  <c:v>3028.4</c:v>
                </c:pt>
                <c:pt idx="8">
                  <c:v>3154.2</c:v>
                </c:pt>
                <c:pt idx="9">
                  <c:v>3010.6</c:v>
                </c:pt>
                <c:pt idx="10">
                  <c:v>3327.1</c:v>
                </c:pt>
                <c:pt idx="11">
                  <c:v>3292.1</c:v>
                </c:pt>
                <c:pt idx="12">
                  <c:v>3416.6</c:v>
                </c:pt>
                <c:pt idx="13">
                  <c:v>3413.1</c:v>
                </c:pt>
                <c:pt idx="14">
                  <c:v>3389.6</c:v>
                </c:pt>
                <c:pt idx="15">
                  <c:v>3500.6</c:v>
                </c:pt>
                <c:pt idx="16">
                  <c:v>3487.9</c:v>
                </c:pt>
                <c:pt idx="17">
                  <c:v>3542.8</c:v>
                </c:pt>
                <c:pt idx="18">
                  <c:v>3548</c:v>
                </c:pt>
                <c:pt idx="19">
                  <c:v>3479.3</c:v>
                </c:pt>
                <c:pt idx="20">
                  <c:v>3494.7</c:v>
                </c:pt>
                <c:pt idx="21">
                  <c:v>3481.9</c:v>
                </c:pt>
                <c:pt idx="22">
                  <c:v>3592.5</c:v>
                </c:pt>
                <c:pt idx="23">
                  <c:v>3477.2</c:v>
                </c:pt>
                <c:pt idx="24">
                  <c:v>3448.8</c:v>
                </c:pt>
                <c:pt idx="25">
                  <c:v>3600.5</c:v>
                </c:pt>
                <c:pt idx="26">
                  <c:v>3523.4</c:v>
                </c:pt>
                <c:pt idx="27">
                  <c:v>3567.2</c:v>
                </c:pt>
                <c:pt idx="28">
                  <c:v>3504.2</c:v>
                </c:pt>
                <c:pt idx="29">
                  <c:v>3441.9</c:v>
                </c:pt>
                <c:pt idx="30">
                  <c:v>3448.1</c:v>
                </c:pt>
                <c:pt idx="31">
                  <c:v>3495.5</c:v>
                </c:pt>
                <c:pt idx="32">
                  <c:v>3604.4</c:v>
                </c:pt>
                <c:pt idx="33">
                  <c:v>3571.3</c:v>
                </c:pt>
                <c:pt idx="34">
                  <c:v>3608.2</c:v>
                </c:pt>
                <c:pt idx="35">
                  <c:v>3458.4</c:v>
                </c:pt>
                <c:pt idx="36">
                  <c:v>3665.9</c:v>
                </c:pt>
                <c:pt idx="37">
                  <c:v>3567</c:v>
                </c:pt>
                <c:pt idx="38">
                  <c:v>3608.2</c:v>
                </c:pt>
                <c:pt idx="39">
                  <c:v>3596.3</c:v>
                </c:pt>
                <c:pt idx="40">
                  <c:v>3624.7</c:v>
                </c:pt>
                <c:pt idx="41">
                  <c:v>3592.2</c:v>
                </c:pt>
                <c:pt idx="42">
                  <c:v>3571.8</c:v>
                </c:pt>
                <c:pt idx="43">
                  <c:v>3568.4</c:v>
                </c:pt>
                <c:pt idx="44">
                  <c:v>3465.5</c:v>
                </c:pt>
                <c:pt idx="45">
                  <c:v>3523.4</c:v>
                </c:pt>
                <c:pt idx="46">
                  <c:v>3447.2</c:v>
                </c:pt>
                <c:pt idx="47">
                  <c:v>3339.2</c:v>
                </c:pt>
              </c:numCache>
            </c:numRef>
          </c:val>
          <c:extLst>
            <c:ext xmlns:c16="http://schemas.microsoft.com/office/drawing/2014/chart" uri="{C3380CC4-5D6E-409C-BE32-E72D297353CC}">
              <c16:uniqueId val="{00000001-43A4-42B8-B552-D1BFF7F3F54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1615.3</c:v>
                </c:pt>
                <c:pt idx="1">
                  <c:v>1620.4</c:v>
                </c:pt>
                <c:pt idx="2">
                  <c:v>1628.7</c:v>
                </c:pt>
                <c:pt idx="3">
                  <c:v>1627.9</c:v>
                </c:pt>
                <c:pt idx="4">
                  <c:v>1623.5</c:v>
                </c:pt>
                <c:pt idx="5">
                  <c:v>1611.9</c:v>
                </c:pt>
                <c:pt idx="6">
                  <c:v>1620.7</c:v>
                </c:pt>
                <c:pt idx="7">
                  <c:v>1628</c:v>
                </c:pt>
                <c:pt idx="8">
                  <c:v>1622.6</c:v>
                </c:pt>
                <c:pt idx="9">
                  <c:v>1612.5</c:v>
                </c:pt>
                <c:pt idx="10">
                  <c:v>1625.8</c:v>
                </c:pt>
                <c:pt idx="11">
                  <c:v>1623.8</c:v>
                </c:pt>
                <c:pt idx="12">
                  <c:v>1639.7</c:v>
                </c:pt>
                <c:pt idx="13">
                  <c:v>1621</c:v>
                </c:pt>
                <c:pt idx="14">
                  <c:v>1626</c:v>
                </c:pt>
                <c:pt idx="15">
                  <c:v>1652.1</c:v>
                </c:pt>
                <c:pt idx="16">
                  <c:v>1835.6</c:v>
                </c:pt>
                <c:pt idx="17">
                  <c:v>1964.4</c:v>
                </c:pt>
                <c:pt idx="18">
                  <c:v>2086.4</c:v>
                </c:pt>
                <c:pt idx="19">
                  <c:v>2133.5</c:v>
                </c:pt>
                <c:pt idx="20">
                  <c:v>2161.4</c:v>
                </c:pt>
                <c:pt idx="21">
                  <c:v>2215.1999999999998</c:v>
                </c:pt>
                <c:pt idx="22">
                  <c:v>2220.4</c:v>
                </c:pt>
                <c:pt idx="23">
                  <c:v>2108.9</c:v>
                </c:pt>
                <c:pt idx="24">
                  <c:v>2004.6</c:v>
                </c:pt>
                <c:pt idx="25">
                  <c:v>1829.1</c:v>
                </c:pt>
                <c:pt idx="26">
                  <c:v>1817.6</c:v>
                </c:pt>
                <c:pt idx="27">
                  <c:v>1805.4</c:v>
                </c:pt>
                <c:pt idx="28">
                  <c:v>1927</c:v>
                </c:pt>
                <c:pt idx="29">
                  <c:v>2011.1</c:v>
                </c:pt>
                <c:pt idx="30">
                  <c:v>1965.1</c:v>
                </c:pt>
                <c:pt idx="31">
                  <c:v>1961.1</c:v>
                </c:pt>
                <c:pt idx="32">
                  <c:v>1907.5</c:v>
                </c:pt>
                <c:pt idx="33">
                  <c:v>1906.3</c:v>
                </c:pt>
                <c:pt idx="34">
                  <c:v>1909.9</c:v>
                </c:pt>
                <c:pt idx="35">
                  <c:v>1905.2</c:v>
                </c:pt>
                <c:pt idx="36">
                  <c:v>2062.1</c:v>
                </c:pt>
                <c:pt idx="37">
                  <c:v>2159.3000000000002</c:v>
                </c:pt>
                <c:pt idx="38">
                  <c:v>2100.6</c:v>
                </c:pt>
                <c:pt idx="39">
                  <c:v>2107.3000000000002</c:v>
                </c:pt>
                <c:pt idx="40">
                  <c:v>2106.8000000000002</c:v>
                </c:pt>
                <c:pt idx="41">
                  <c:v>2084.5</c:v>
                </c:pt>
                <c:pt idx="42">
                  <c:v>2057</c:v>
                </c:pt>
                <c:pt idx="43">
                  <c:v>2048.3000000000002</c:v>
                </c:pt>
                <c:pt idx="44">
                  <c:v>2045.8</c:v>
                </c:pt>
                <c:pt idx="45">
                  <c:v>1762.7</c:v>
                </c:pt>
                <c:pt idx="46">
                  <c:v>1604.7</c:v>
                </c:pt>
                <c:pt idx="47">
                  <c:v>1569.7</c:v>
                </c:pt>
              </c:numCache>
            </c:numRef>
          </c:val>
          <c:extLst>
            <c:ext xmlns:c16="http://schemas.microsoft.com/office/drawing/2014/chart" uri="{C3380CC4-5D6E-409C-BE32-E72D297353CC}">
              <c16:uniqueId val="{00000002-43A4-42B8-B552-D1BFF7F3F54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31.1</c:v>
                </c:pt>
                <c:pt idx="17">
                  <c:v>45.9</c:v>
                </c:pt>
                <c:pt idx="18">
                  <c:v>45.5</c:v>
                </c:pt>
                <c:pt idx="19">
                  <c:v>45.5</c:v>
                </c:pt>
                <c:pt idx="20">
                  <c:v>45.1</c:v>
                </c:pt>
                <c:pt idx="21">
                  <c:v>45.7</c:v>
                </c:pt>
                <c:pt idx="22">
                  <c:v>45.3</c:v>
                </c:pt>
                <c:pt idx="23">
                  <c:v>45.6</c:v>
                </c:pt>
                <c:pt idx="24">
                  <c:v>45.9</c:v>
                </c:pt>
                <c:pt idx="25">
                  <c:v>45.7</c:v>
                </c:pt>
                <c:pt idx="26">
                  <c:v>45.9</c:v>
                </c:pt>
                <c:pt idx="27">
                  <c:v>45.6</c:v>
                </c:pt>
                <c:pt idx="28">
                  <c:v>45.9</c:v>
                </c:pt>
                <c:pt idx="29">
                  <c:v>46.7</c:v>
                </c:pt>
                <c:pt idx="30">
                  <c:v>46.1</c:v>
                </c:pt>
                <c:pt idx="31">
                  <c:v>46.5</c:v>
                </c:pt>
                <c:pt idx="32">
                  <c:v>46.5</c:v>
                </c:pt>
                <c:pt idx="33">
                  <c:v>46.4</c:v>
                </c:pt>
                <c:pt idx="34">
                  <c:v>46.7</c:v>
                </c:pt>
                <c:pt idx="35">
                  <c:v>47</c:v>
                </c:pt>
                <c:pt idx="36">
                  <c:v>47</c:v>
                </c:pt>
                <c:pt idx="37">
                  <c:v>47</c:v>
                </c:pt>
                <c:pt idx="38">
                  <c:v>47.1</c:v>
                </c:pt>
                <c:pt idx="39">
                  <c:v>47</c:v>
                </c:pt>
                <c:pt idx="40">
                  <c:v>47.1</c:v>
                </c:pt>
                <c:pt idx="41">
                  <c:v>47.1</c:v>
                </c:pt>
                <c:pt idx="42">
                  <c:v>47.5</c:v>
                </c:pt>
                <c:pt idx="43">
                  <c:v>46.7</c:v>
                </c:pt>
                <c:pt idx="44">
                  <c:v>47.1</c:v>
                </c:pt>
                <c:pt idx="45">
                  <c:v>10.8</c:v>
                </c:pt>
                <c:pt idx="46">
                  <c:v>0</c:v>
                </c:pt>
                <c:pt idx="47">
                  <c:v>0</c:v>
                </c:pt>
              </c:numCache>
            </c:numRef>
          </c:val>
          <c:extLst>
            <c:ext xmlns:c16="http://schemas.microsoft.com/office/drawing/2014/chart" uri="{C3380CC4-5D6E-409C-BE32-E72D297353CC}">
              <c16:uniqueId val="{00000003-43A4-42B8-B552-D1BFF7F3F542}"/>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8</c:v>
                </c:pt>
                <c:pt idx="32">
                  <c:v>8</c:v>
                </c:pt>
                <c:pt idx="33">
                  <c:v>8</c:v>
                </c:pt>
                <c:pt idx="34">
                  <c:v>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43A4-42B8-B552-D1BFF7F3F54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16</c:v>
                </c:pt>
                <c:pt idx="1">
                  <c:v>16.100000000000001</c:v>
                </c:pt>
                <c:pt idx="2">
                  <c:v>16</c:v>
                </c:pt>
                <c:pt idx="3">
                  <c:v>16</c:v>
                </c:pt>
                <c:pt idx="4">
                  <c:v>16.100000000000001</c:v>
                </c:pt>
                <c:pt idx="5">
                  <c:v>16.2</c:v>
                </c:pt>
                <c:pt idx="6">
                  <c:v>16.2</c:v>
                </c:pt>
                <c:pt idx="7">
                  <c:v>16</c:v>
                </c:pt>
                <c:pt idx="8">
                  <c:v>16</c:v>
                </c:pt>
                <c:pt idx="9">
                  <c:v>16</c:v>
                </c:pt>
                <c:pt idx="10">
                  <c:v>16</c:v>
                </c:pt>
                <c:pt idx="11">
                  <c:v>15.8</c:v>
                </c:pt>
                <c:pt idx="12">
                  <c:v>16.100000000000001</c:v>
                </c:pt>
                <c:pt idx="13">
                  <c:v>16.2</c:v>
                </c:pt>
                <c:pt idx="14">
                  <c:v>16.100000000000001</c:v>
                </c:pt>
                <c:pt idx="15">
                  <c:v>16.100000000000001</c:v>
                </c:pt>
                <c:pt idx="16">
                  <c:v>16.5</c:v>
                </c:pt>
                <c:pt idx="17">
                  <c:v>16.5</c:v>
                </c:pt>
                <c:pt idx="18">
                  <c:v>16.5</c:v>
                </c:pt>
                <c:pt idx="19">
                  <c:v>16.600000000000001</c:v>
                </c:pt>
                <c:pt idx="20">
                  <c:v>16.5</c:v>
                </c:pt>
                <c:pt idx="21">
                  <c:v>16.5</c:v>
                </c:pt>
                <c:pt idx="22">
                  <c:v>16.5</c:v>
                </c:pt>
                <c:pt idx="23">
                  <c:v>16.7</c:v>
                </c:pt>
                <c:pt idx="24">
                  <c:v>16.5</c:v>
                </c:pt>
                <c:pt idx="25">
                  <c:v>16.399999999999999</c:v>
                </c:pt>
                <c:pt idx="26">
                  <c:v>16</c:v>
                </c:pt>
                <c:pt idx="27">
                  <c:v>16</c:v>
                </c:pt>
                <c:pt idx="28">
                  <c:v>15.5</c:v>
                </c:pt>
                <c:pt idx="29">
                  <c:v>15.9</c:v>
                </c:pt>
                <c:pt idx="30">
                  <c:v>15.9</c:v>
                </c:pt>
                <c:pt idx="31">
                  <c:v>16</c:v>
                </c:pt>
                <c:pt idx="32">
                  <c:v>16.399999999999999</c:v>
                </c:pt>
                <c:pt idx="33">
                  <c:v>16.5</c:v>
                </c:pt>
                <c:pt idx="34">
                  <c:v>16.600000000000001</c:v>
                </c:pt>
                <c:pt idx="35">
                  <c:v>16.600000000000001</c:v>
                </c:pt>
                <c:pt idx="36">
                  <c:v>16.600000000000001</c:v>
                </c:pt>
                <c:pt idx="37">
                  <c:v>16.600000000000001</c:v>
                </c:pt>
                <c:pt idx="38">
                  <c:v>16.5</c:v>
                </c:pt>
                <c:pt idx="39">
                  <c:v>16.7</c:v>
                </c:pt>
                <c:pt idx="40">
                  <c:v>16.7</c:v>
                </c:pt>
                <c:pt idx="41">
                  <c:v>16.7</c:v>
                </c:pt>
                <c:pt idx="42">
                  <c:v>16.7</c:v>
                </c:pt>
                <c:pt idx="43">
                  <c:v>16.600000000000001</c:v>
                </c:pt>
                <c:pt idx="44">
                  <c:v>16.2</c:v>
                </c:pt>
                <c:pt idx="45">
                  <c:v>16.399999999999999</c:v>
                </c:pt>
                <c:pt idx="46">
                  <c:v>16.2</c:v>
                </c:pt>
                <c:pt idx="47">
                  <c:v>16.399999999999999</c:v>
                </c:pt>
              </c:numCache>
            </c:numRef>
          </c:val>
          <c:extLst>
            <c:ext xmlns:c16="http://schemas.microsoft.com/office/drawing/2014/chart" uri="{C3380CC4-5D6E-409C-BE32-E72D297353CC}">
              <c16:uniqueId val="{00000005-43A4-42B8-B552-D1BFF7F3F542}"/>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9.1999999999999993</c:v>
                </c:pt>
                <c:pt idx="1">
                  <c:v>9.1999999999999993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9.1999999999999993</c:v>
                </c:pt>
                <c:pt idx="15">
                  <c:v>9.1999999999999993</c:v>
                </c:pt>
                <c:pt idx="16">
                  <c:v>7.6</c:v>
                </c:pt>
                <c:pt idx="17">
                  <c:v>8</c:v>
                </c:pt>
                <c:pt idx="18">
                  <c:v>8</c:v>
                </c:pt>
                <c:pt idx="19">
                  <c:v>7.9</c:v>
                </c:pt>
                <c:pt idx="20">
                  <c:v>7.2</c:v>
                </c:pt>
                <c:pt idx="21">
                  <c:v>7.8</c:v>
                </c:pt>
                <c:pt idx="22">
                  <c:v>7.8</c:v>
                </c:pt>
                <c:pt idx="23">
                  <c:v>7.8</c:v>
                </c:pt>
                <c:pt idx="24">
                  <c:v>7.7</c:v>
                </c:pt>
                <c:pt idx="25">
                  <c:v>7.8</c:v>
                </c:pt>
                <c:pt idx="26">
                  <c:v>7.7</c:v>
                </c:pt>
                <c:pt idx="27">
                  <c:v>7.7</c:v>
                </c:pt>
                <c:pt idx="28">
                  <c:v>7.7</c:v>
                </c:pt>
                <c:pt idx="29">
                  <c:v>7.7</c:v>
                </c:pt>
                <c:pt idx="30">
                  <c:v>7.9</c:v>
                </c:pt>
                <c:pt idx="31">
                  <c:v>8.6999999999999993</c:v>
                </c:pt>
                <c:pt idx="32">
                  <c:v>9.1</c:v>
                </c:pt>
                <c:pt idx="33">
                  <c:v>9.1999999999999993</c:v>
                </c:pt>
                <c:pt idx="34">
                  <c:v>9.1999999999999993</c:v>
                </c:pt>
                <c:pt idx="35">
                  <c:v>9.1999999999999993</c:v>
                </c:pt>
                <c:pt idx="36">
                  <c:v>9.1999999999999993</c:v>
                </c:pt>
                <c:pt idx="37">
                  <c:v>9.1999999999999993</c:v>
                </c:pt>
                <c:pt idx="38">
                  <c:v>9.1999999999999993</c:v>
                </c:pt>
                <c:pt idx="39">
                  <c:v>9.1999999999999993</c:v>
                </c:pt>
                <c:pt idx="40">
                  <c:v>9.1999999999999993</c:v>
                </c:pt>
                <c:pt idx="41">
                  <c:v>9.1999999999999993</c:v>
                </c:pt>
                <c:pt idx="42">
                  <c:v>9.1999999999999993</c:v>
                </c:pt>
                <c:pt idx="43">
                  <c:v>9.1999999999999993</c:v>
                </c:pt>
                <c:pt idx="44">
                  <c:v>9.1999999999999993</c:v>
                </c:pt>
                <c:pt idx="45">
                  <c:v>9.1999999999999993</c:v>
                </c:pt>
                <c:pt idx="46">
                  <c:v>9.1999999999999993</c:v>
                </c:pt>
                <c:pt idx="47">
                  <c:v>9.1999999999999993</c:v>
                </c:pt>
              </c:numCache>
            </c:numRef>
          </c:val>
          <c:extLst>
            <c:ext xmlns:c16="http://schemas.microsoft.com/office/drawing/2014/chart" uri="{C3380CC4-5D6E-409C-BE32-E72D297353CC}">
              <c16:uniqueId val="{00000006-43A4-42B8-B552-D1BFF7F3F54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5.6</c:v>
                </c:pt>
                <c:pt idx="12">
                  <c:v>71.099999999999994</c:v>
                </c:pt>
                <c:pt idx="13">
                  <c:v>198.9</c:v>
                </c:pt>
                <c:pt idx="14">
                  <c:v>322.8</c:v>
                </c:pt>
                <c:pt idx="15">
                  <c:v>375.9</c:v>
                </c:pt>
                <c:pt idx="16">
                  <c:v>394.2</c:v>
                </c:pt>
                <c:pt idx="17">
                  <c:v>402.2</c:v>
                </c:pt>
                <c:pt idx="18">
                  <c:v>410</c:v>
                </c:pt>
                <c:pt idx="19">
                  <c:v>414.1</c:v>
                </c:pt>
                <c:pt idx="20">
                  <c:v>418.3</c:v>
                </c:pt>
                <c:pt idx="21">
                  <c:v>423</c:v>
                </c:pt>
                <c:pt idx="22">
                  <c:v>426.6</c:v>
                </c:pt>
                <c:pt idx="23">
                  <c:v>427.3</c:v>
                </c:pt>
                <c:pt idx="24">
                  <c:v>431.3</c:v>
                </c:pt>
                <c:pt idx="25">
                  <c:v>429.1</c:v>
                </c:pt>
                <c:pt idx="26">
                  <c:v>426</c:v>
                </c:pt>
                <c:pt idx="27">
                  <c:v>421.8</c:v>
                </c:pt>
                <c:pt idx="28">
                  <c:v>416.6</c:v>
                </c:pt>
                <c:pt idx="29">
                  <c:v>406.2</c:v>
                </c:pt>
                <c:pt idx="30">
                  <c:v>387.8</c:v>
                </c:pt>
                <c:pt idx="31">
                  <c:v>351.7</c:v>
                </c:pt>
                <c:pt idx="32">
                  <c:v>221.6</c:v>
                </c:pt>
                <c:pt idx="33">
                  <c:v>92.1</c:v>
                </c:pt>
                <c:pt idx="34">
                  <c:v>10.6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43A4-42B8-B552-D1BFF7F3F54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26153.750000000007</c:v>
                </c:pt>
                <c:pt idx="1">
                  <c:v>81592.299999999988</c:v>
                </c:pt>
                <c:pt idx="2">
                  <c:v>44692.200000000012</c:v>
                </c:pt>
                <c:pt idx="3">
                  <c:v>669.49999999999989</c:v>
                </c:pt>
                <c:pt idx="4">
                  <c:v>0</c:v>
                </c:pt>
                <c:pt idx="5">
                  <c:v>16</c:v>
                </c:pt>
                <c:pt idx="6">
                  <c:v>0</c:v>
                </c:pt>
                <c:pt idx="7">
                  <c:v>1053.25</c:v>
                </c:pt>
                <c:pt idx="8">
                  <c:v>0</c:v>
                </c:pt>
                <c:pt idx="9">
                  <c:v>390.90000000000009</c:v>
                </c:pt>
                <c:pt idx="10">
                  <c:v>209.64999999999989</c:v>
                </c:pt>
                <c:pt idx="11">
                  <c:v>3942.400000000001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FBC-4B50-9430-057570E9DBE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390.9</c:v>
                </c:pt>
                <c:pt idx="1">
                  <c:v>0</c:v>
                </c:pt>
                <c:pt idx="2">
                  <c:v>0</c:v>
                </c:pt>
                <c:pt idx="3">
                  <c:v>486.15</c:v>
                </c:pt>
                <c:pt idx="4">
                  <c:v>71.95</c:v>
                </c:pt>
                <c:pt idx="5">
                  <c:v>0</c:v>
                </c:pt>
                <c:pt idx="6">
                  <c:v>0</c:v>
                </c:pt>
                <c:pt idx="7">
                  <c:v>6.95</c:v>
                </c:pt>
                <c:pt idx="8">
                  <c:v>449.65</c:v>
                </c:pt>
                <c:pt idx="9">
                  <c:v>0</c:v>
                </c:pt>
                <c:pt idx="10">
                  <c:v>482.15</c:v>
                </c:pt>
                <c:pt idx="11">
                  <c:v>486.6</c:v>
                </c:pt>
                <c:pt idx="12">
                  <c:v>234.05</c:v>
                </c:pt>
                <c:pt idx="13">
                  <c:v>73.400000000000006</c:v>
                </c:pt>
                <c:pt idx="14">
                  <c:v>116.65</c:v>
                </c:pt>
                <c:pt idx="15">
                  <c:v>478.8</c:v>
                </c:pt>
                <c:pt idx="16">
                  <c:v>485.1</c:v>
                </c:pt>
                <c:pt idx="17">
                  <c:v>480</c:v>
                </c:pt>
                <c:pt idx="18">
                  <c:v>453.9</c:v>
                </c:pt>
                <c:pt idx="19">
                  <c:v>198.75</c:v>
                </c:pt>
                <c:pt idx="20">
                  <c:v>976.95</c:v>
                </c:pt>
                <c:pt idx="21">
                  <c:v>2008.95</c:v>
                </c:pt>
                <c:pt idx="22">
                  <c:v>1646.8</c:v>
                </c:pt>
                <c:pt idx="23">
                  <c:v>2006.15</c:v>
                </c:pt>
                <c:pt idx="24">
                  <c:v>325.64999999999998</c:v>
                </c:pt>
                <c:pt idx="25">
                  <c:v>277.2</c:v>
                </c:pt>
                <c:pt idx="26">
                  <c:v>164.1</c:v>
                </c:pt>
                <c:pt idx="27">
                  <c:v>504</c:v>
                </c:pt>
                <c:pt idx="28">
                  <c:v>170.5</c:v>
                </c:pt>
                <c:pt idx="29">
                  <c:v>489.6</c:v>
                </c:pt>
                <c:pt idx="30">
                  <c:v>489.6</c:v>
                </c:pt>
                <c:pt idx="31">
                  <c:v>484.8</c:v>
                </c:pt>
                <c:pt idx="32">
                  <c:v>205.5</c:v>
                </c:pt>
                <c:pt idx="33">
                  <c:v>679.3</c:v>
                </c:pt>
                <c:pt idx="34">
                  <c:v>146</c:v>
                </c:pt>
                <c:pt idx="35">
                  <c:v>198.1</c:v>
                </c:pt>
                <c:pt idx="36">
                  <c:v>85.75</c:v>
                </c:pt>
                <c:pt idx="37">
                  <c:v>223.2</c:v>
                </c:pt>
                <c:pt idx="38">
                  <c:v>0</c:v>
                </c:pt>
                <c:pt idx="39">
                  <c:v>2.7</c:v>
                </c:pt>
                <c:pt idx="40">
                  <c:v>26.55</c:v>
                </c:pt>
                <c:pt idx="41">
                  <c:v>130.19999999999999</c:v>
                </c:pt>
                <c:pt idx="42">
                  <c:v>135.94999999999999</c:v>
                </c:pt>
                <c:pt idx="43">
                  <c:v>130.25</c:v>
                </c:pt>
                <c:pt idx="44">
                  <c:v>250.6</c:v>
                </c:pt>
                <c:pt idx="45">
                  <c:v>1543.95</c:v>
                </c:pt>
                <c:pt idx="46">
                  <c:v>1269.6500000000001</c:v>
                </c:pt>
                <c:pt idx="47">
                  <c:v>1595.95</c:v>
                </c:pt>
                <c:pt idx="48">
                  <c:v>934.1</c:v>
                </c:pt>
                <c:pt idx="49">
                  <c:v>14.4</c:v>
                </c:pt>
                <c:pt idx="50">
                  <c:v>166.8</c:v>
                </c:pt>
                <c:pt idx="51">
                  <c:v>505.8</c:v>
                </c:pt>
                <c:pt idx="52">
                  <c:v>1548.6</c:v>
                </c:pt>
                <c:pt idx="53">
                  <c:v>478.85</c:v>
                </c:pt>
                <c:pt idx="54">
                  <c:v>103.85</c:v>
                </c:pt>
                <c:pt idx="55">
                  <c:v>0</c:v>
                </c:pt>
                <c:pt idx="56">
                  <c:v>48.2</c:v>
                </c:pt>
                <c:pt idx="57">
                  <c:v>57.6</c:v>
                </c:pt>
                <c:pt idx="58">
                  <c:v>128.35</c:v>
                </c:pt>
                <c:pt idx="59">
                  <c:v>29</c:v>
                </c:pt>
                <c:pt idx="60">
                  <c:v>0</c:v>
                </c:pt>
                <c:pt idx="61">
                  <c:v>479</c:v>
                </c:pt>
                <c:pt idx="62">
                  <c:v>188</c:v>
                </c:pt>
                <c:pt idx="63">
                  <c:v>162.75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826-408C-BFD0-47CC3439B95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25908.25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600.54999999999995</c:v>
                </c:pt>
                <c:pt idx="1">
                  <c:v>3942.4</c:v>
                </c:pt>
                <c:pt idx="2">
                  <c:v>8548</c:v>
                </c:pt>
                <c:pt idx="3">
                  <c:v>12817.3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972-437B-94FD-03393F4AA5A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16.100000000000001</c:v>
                </c:pt>
                <c:pt idx="2">
                  <c:v>16</c:v>
                </c:pt>
                <c:pt idx="3">
                  <c:v>16</c:v>
                </c:pt>
                <c:pt idx="4">
                  <c:v>16.100000000000001</c:v>
                </c:pt>
                <c:pt idx="5">
                  <c:v>16.2</c:v>
                </c:pt>
                <c:pt idx="6">
                  <c:v>16.2</c:v>
                </c:pt>
                <c:pt idx="7">
                  <c:v>16</c:v>
                </c:pt>
                <c:pt idx="8">
                  <c:v>16</c:v>
                </c:pt>
                <c:pt idx="9">
                  <c:v>16</c:v>
                </c:pt>
                <c:pt idx="10">
                  <c:v>16</c:v>
                </c:pt>
                <c:pt idx="11">
                  <c:v>15.8</c:v>
                </c:pt>
                <c:pt idx="12">
                  <c:v>16.100000000000001</c:v>
                </c:pt>
                <c:pt idx="13">
                  <c:v>16.2</c:v>
                </c:pt>
                <c:pt idx="14">
                  <c:v>16.100000000000001</c:v>
                </c:pt>
                <c:pt idx="15">
                  <c:v>16.100000000000001</c:v>
                </c:pt>
                <c:pt idx="16">
                  <c:v>16.5</c:v>
                </c:pt>
                <c:pt idx="17">
                  <c:v>16.5</c:v>
                </c:pt>
                <c:pt idx="18">
                  <c:v>16.5</c:v>
                </c:pt>
                <c:pt idx="19">
                  <c:v>16.600000000000001</c:v>
                </c:pt>
                <c:pt idx="20">
                  <c:v>16.5</c:v>
                </c:pt>
                <c:pt idx="21">
                  <c:v>16.5</c:v>
                </c:pt>
                <c:pt idx="22">
                  <c:v>16.5</c:v>
                </c:pt>
                <c:pt idx="23">
                  <c:v>16.7</c:v>
                </c:pt>
                <c:pt idx="24">
                  <c:v>16.5</c:v>
                </c:pt>
                <c:pt idx="25">
                  <c:v>16.399999999999999</c:v>
                </c:pt>
                <c:pt idx="26">
                  <c:v>16</c:v>
                </c:pt>
                <c:pt idx="27">
                  <c:v>16</c:v>
                </c:pt>
                <c:pt idx="28">
                  <c:v>15.5</c:v>
                </c:pt>
                <c:pt idx="29">
                  <c:v>15.9</c:v>
                </c:pt>
                <c:pt idx="30">
                  <c:v>15.9</c:v>
                </c:pt>
                <c:pt idx="31">
                  <c:v>16</c:v>
                </c:pt>
                <c:pt idx="32">
                  <c:v>16.399999999999999</c:v>
                </c:pt>
                <c:pt idx="33">
                  <c:v>16.5</c:v>
                </c:pt>
                <c:pt idx="34">
                  <c:v>16.600000000000001</c:v>
                </c:pt>
                <c:pt idx="35">
                  <c:v>16.600000000000001</c:v>
                </c:pt>
                <c:pt idx="36">
                  <c:v>16.600000000000001</c:v>
                </c:pt>
                <c:pt idx="37">
                  <c:v>16.600000000000001</c:v>
                </c:pt>
                <c:pt idx="38">
                  <c:v>16.5</c:v>
                </c:pt>
                <c:pt idx="39">
                  <c:v>16.7</c:v>
                </c:pt>
                <c:pt idx="40">
                  <c:v>16.7</c:v>
                </c:pt>
                <c:pt idx="41">
                  <c:v>16.7</c:v>
                </c:pt>
                <c:pt idx="42">
                  <c:v>16.7</c:v>
                </c:pt>
                <c:pt idx="43">
                  <c:v>16.600000000000001</c:v>
                </c:pt>
                <c:pt idx="44">
                  <c:v>16.2</c:v>
                </c:pt>
                <c:pt idx="45">
                  <c:v>16.399999999999999</c:v>
                </c:pt>
                <c:pt idx="46">
                  <c:v>16.2</c:v>
                </c:pt>
                <c:pt idx="47">
                  <c:v>16.399999999999999</c:v>
                </c:pt>
              </c:numCache>
            </c:numRef>
          </c:val>
          <c:extLst>
            <c:ext xmlns:c16="http://schemas.microsoft.com/office/drawing/2014/chart" uri="{C3380CC4-5D6E-409C-BE32-E72D297353CC}">
              <c16:uniqueId val="{00000000-1939-4087-943A-5F622A92C98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1939-4087-943A-5F622A92C98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1939-4087-943A-5F622A92C989}"/>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1939-4087-943A-5F622A92C989}"/>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43.8</c:v>
                </c:pt>
                <c:pt idx="1">
                  <c:v>44.8</c:v>
                </c:pt>
                <c:pt idx="2">
                  <c:v>44.5</c:v>
                </c:pt>
                <c:pt idx="3">
                  <c:v>44.6</c:v>
                </c:pt>
                <c:pt idx="4">
                  <c:v>44.9</c:v>
                </c:pt>
                <c:pt idx="5">
                  <c:v>44.7</c:v>
                </c:pt>
                <c:pt idx="6">
                  <c:v>44.5</c:v>
                </c:pt>
                <c:pt idx="7">
                  <c:v>44.1</c:v>
                </c:pt>
                <c:pt idx="8">
                  <c:v>44.2</c:v>
                </c:pt>
                <c:pt idx="9">
                  <c:v>44.3</c:v>
                </c:pt>
                <c:pt idx="10">
                  <c:v>44.2</c:v>
                </c:pt>
                <c:pt idx="11">
                  <c:v>44.3</c:v>
                </c:pt>
                <c:pt idx="12">
                  <c:v>44.5</c:v>
                </c:pt>
                <c:pt idx="13">
                  <c:v>44.9</c:v>
                </c:pt>
                <c:pt idx="14">
                  <c:v>43.5</c:v>
                </c:pt>
                <c:pt idx="15">
                  <c:v>43.1</c:v>
                </c:pt>
                <c:pt idx="16">
                  <c:v>44.2</c:v>
                </c:pt>
                <c:pt idx="17">
                  <c:v>43.2</c:v>
                </c:pt>
                <c:pt idx="18">
                  <c:v>43.6</c:v>
                </c:pt>
                <c:pt idx="19">
                  <c:v>42.9</c:v>
                </c:pt>
                <c:pt idx="20">
                  <c:v>43.6</c:v>
                </c:pt>
                <c:pt idx="21">
                  <c:v>43.7</c:v>
                </c:pt>
                <c:pt idx="22">
                  <c:v>43.1</c:v>
                </c:pt>
                <c:pt idx="23">
                  <c:v>43.4</c:v>
                </c:pt>
                <c:pt idx="24">
                  <c:v>43.7</c:v>
                </c:pt>
                <c:pt idx="25">
                  <c:v>43.5</c:v>
                </c:pt>
                <c:pt idx="26">
                  <c:v>43.6</c:v>
                </c:pt>
                <c:pt idx="27">
                  <c:v>43.6</c:v>
                </c:pt>
                <c:pt idx="28">
                  <c:v>43.8</c:v>
                </c:pt>
                <c:pt idx="29">
                  <c:v>44</c:v>
                </c:pt>
                <c:pt idx="30">
                  <c:v>43.9</c:v>
                </c:pt>
                <c:pt idx="31">
                  <c:v>43.8</c:v>
                </c:pt>
                <c:pt idx="32">
                  <c:v>43.6</c:v>
                </c:pt>
                <c:pt idx="33">
                  <c:v>41.9</c:v>
                </c:pt>
                <c:pt idx="34">
                  <c:v>44.3</c:v>
                </c:pt>
                <c:pt idx="35">
                  <c:v>44.4</c:v>
                </c:pt>
                <c:pt idx="36">
                  <c:v>44.5</c:v>
                </c:pt>
                <c:pt idx="37">
                  <c:v>42.6</c:v>
                </c:pt>
                <c:pt idx="38">
                  <c:v>43.4</c:v>
                </c:pt>
                <c:pt idx="39">
                  <c:v>44</c:v>
                </c:pt>
                <c:pt idx="40">
                  <c:v>44</c:v>
                </c:pt>
                <c:pt idx="41">
                  <c:v>43.9</c:v>
                </c:pt>
                <c:pt idx="42">
                  <c:v>43.6</c:v>
                </c:pt>
                <c:pt idx="43">
                  <c:v>43.9</c:v>
                </c:pt>
                <c:pt idx="44">
                  <c:v>43.9</c:v>
                </c:pt>
                <c:pt idx="45">
                  <c:v>44.1</c:v>
                </c:pt>
                <c:pt idx="46">
                  <c:v>43.9</c:v>
                </c:pt>
                <c:pt idx="47">
                  <c:v>44</c:v>
                </c:pt>
              </c:numCache>
            </c:numRef>
          </c:val>
          <c:extLst>
            <c:ext xmlns:c16="http://schemas.microsoft.com/office/drawing/2014/chart" uri="{C3380CC4-5D6E-409C-BE32-E72D297353CC}">
              <c16:uniqueId val="{00000004-1939-4087-943A-5F622A92C989}"/>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32.4</c:v>
                </c:pt>
                <c:pt idx="1">
                  <c:v>32.299999999999997</c:v>
                </c:pt>
                <c:pt idx="2">
                  <c:v>32.200000000000003</c:v>
                </c:pt>
                <c:pt idx="3">
                  <c:v>32.299999999999997</c:v>
                </c:pt>
                <c:pt idx="4">
                  <c:v>32.299999999999997</c:v>
                </c:pt>
                <c:pt idx="5">
                  <c:v>32.299999999999997</c:v>
                </c:pt>
                <c:pt idx="6">
                  <c:v>32.4</c:v>
                </c:pt>
                <c:pt idx="7">
                  <c:v>32.5</c:v>
                </c:pt>
                <c:pt idx="8">
                  <c:v>32.4</c:v>
                </c:pt>
                <c:pt idx="9">
                  <c:v>32.1</c:v>
                </c:pt>
                <c:pt idx="10">
                  <c:v>32.1</c:v>
                </c:pt>
                <c:pt idx="11">
                  <c:v>32.299999999999997</c:v>
                </c:pt>
                <c:pt idx="12">
                  <c:v>32.4</c:v>
                </c:pt>
                <c:pt idx="13">
                  <c:v>32.4</c:v>
                </c:pt>
                <c:pt idx="14">
                  <c:v>32.4</c:v>
                </c:pt>
                <c:pt idx="15">
                  <c:v>32.4</c:v>
                </c:pt>
                <c:pt idx="16">
                  <c:v>32.299999999999997</c:v>
                </c:pt>
                <c:pt idx="17">
                  <c:v>32.200000000000003</c:v>
                </c:pt>
                <c:pt idx="18">
                  <c:v>31.8</c:v>
                </c:pt>
                <c:pt idx="19">
                  <c:v>31.5</c:v>
                </c:pt>
                <c:pt idx="20">
                  <c:v>31.6</c:v>
                </c:pt>
                <c:pt idx="21">
                  <c:v>31.5</c:v>
                </c:pt>
                <c:pt idx="22">
                  <c:v>31.6</c:v>
                </c:pt>
                <c:pt idx="23">
                  <c:v>31.6</c:v>
                </c:pt>
                <c:pt idx="24">
                  <c:v>31.6</c:v>
                </c:pt>
                <c:pt idx="25">
                  <c:v>31.4</c:v>
                </c:pt>
                <c:pt idx="26">
                  <c:v>31.4</c:v>
                </c:pt>
                <c:pt idx="27">
                  <c:v>31.4</c:v>
                </c:pt>
                <c:pt idx="28">
                  <c:v>31.3</c:v>
                </c:pt>
                <c:pt idx="29">
                  <c:v>31.3</c:v>
                </c:pt>
                <c:pt idx="30">
                  <c:v>31.4</c:v>
                </c:pt>
                <c:pt idx="31">
                  <c:v>31.5</c:v>
                </c:pt>
                <c:pt idx="32">
                  <c:v>31.5</c:v>
                </c:pt>
                <c:pt idx="33">
                  <c:v>31.7</c:v>
                </c:pt>
                <c:pt idx="34">
                  <c:v>31.8</c:v>
                </c:pt>
                <c:pt idx="35">
                  <c:v>32</c:v>
                </c:pt>
                <c:pt idx="36">
                  <c:v>32</c:v>
                </c:pt>
                <c:pt idx="37">
                  <c:v>32.1</c:v>
                </c:pt>
                <c:pt idx="38">
                  <c:v>32.1</c:v>
                </c:pt>
                <c:pt idx="39">
                  <c:v>32.1</c:v>
                </c:pt>
                <c:pt idx="40">
                  <c:v>32</c:v>
                </c:pt>
                <c:pt idx="41">
                  <c:v>31.9</c:v>
                </c:pt>
                <c:pt idx="42">
                  <c:v>31.8</c:v>
                </c:pt>
                <c:pt idx="43">
                  <c:v>31.8</c:v>
                </c:pt>
                <c:pt idx="44">
                  <c:v>32.1</c:v>
                </c:pt>
                <c:pt idx="45">
                  <c:v>32.1</c:v>
                </c:pt>
                <c:pt idx="46">
                  <c:v>32.1</c:v>
                </c:pt>
                <c:pt idx="47">
                  <c:v>31.9</c:v>
                </c:pt>
              </c:numCache>
            </c:numRef>
          </c:val>
          <c:extLst>
            <c:ext xmlns:c16="http://schemas.microsoft.com/office/drawing/2014/chart" uri="{C3380CC4-5D6E-409C-BE32-E72D297353CC}">
              <c16:uniqueId val="{00000005-1939-4087-943A-5F622A92C98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EVO_PRO_ENE!$I$189:$I$250</c:f>
              <c:strCache>
                <c:ptCount val="62"/>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EGEMSA</c:v>
                </c:pt>
                <c:pt idx="10">
                  <c:v>EGASA</c:v>
                </c:pt>
                <c:pt idx="11">
                  <c:v>TERMOCHILCA S.A.C.</c:v>
                </c:pt>
                <c:pt idx="12">
                  <c:v>FENIX POWER PERÚ</c:v>
                </c:pt>
                <c:pt idx="13">
                  <c:v>SAN GABAN</c:v>
                </c:pt>
                <c:pt idx="14">
                  <c:v>EMPRESA DE GENERACION HUANZA</c:v>
                </c:pt>
                <c:pt idx="15">
                  <c:v>INLAND ENERGY SAC</c:v>
                </c:pt>
                <c:pt idx="16">
                  <c:v>ENERGIA RENOVABLE DEL SUR S.A.</c:v>
                </c:pt>
                <c:pt idx="17">
                  <c:v>PARQUE EOLICO TRES HERMANAS S.A.C.</c:v>
                </c:pt>
                <c:pt idx="18">
                  <c:v>EGEJUNIN</c:v>
                </c:pt>
                <c:pt idx="19">
                  <c:v>GENERADORA DE ENERGÍA DEL PERÚ</c:v>
                </c:pt>
                <c:pt idx="20">
                  <c:v>LA VIRGEN</c:v>
                </c:pt>
                <c:pt idx="21">
                  <c:v>ENERGÍA EÓLICA S.A.</c:v>
                </c:pt>
                <c:pt idx="22">
                  <c:v>SDF ENERGIA SAC</c:v>
                </c:pt>
                <c:pt idx="23">
                  <c:v>GM OPERACIONES S.A.C.</c:v>
                </c:pt>
                <c:pt idx="24">
                  <c:v>ENEL GENERACION PIURA S.A.</c:v>
                </c:pt>
                <c:pt idx="25">
                  <c:v>GENERACIÓN ANDINA S.A.C.</c:v>
                </c:pt>
                <c:pt idx="26">
                  <c:v>SINERSA</c:v>
                </c:pt>
                <c:pt idx="27">
                  <c:v>PARQUE EOLICO MARCONA S.A.C.</c:v>
                </c:pt>
                <c:pt idx="28">
                  <c:v>GR CORTARRAMA SOCIEDAD ANONIMA CERRADA</c:v>
                </c:pt>
                <c:pt idx="29">
                  <c:v>ANDEAN POWER S.A.C.</c:v>
                </c:pt>
                <c:pt idx="30">
                  <c:v>EMPRESA DE GENERACION ELECTRICA SANTA ANA S.A.C.</c:v>
                </c:pt>
                <c:pt idx="31">
                  <c:v>CELEPSA RENOVABLES S.R.L.</c:v>
                </c:pt>
                <c:pt idx="32">
                  <c:v>EMPRESA ELECTRICA AGUA AZUL</c:v>
                </c:pt>
                <c:pt idx="33">
                  <c:v>TERMOSELVA</c:v>
                </c:pt>
                <c:pt idx="34">
                  <c:v>HIDROELECTRICA HUANCHOR S.A.C.</c:v>
                </c:pt>
                <c:pt idx="35">
                  <c:v>EMPRESA DE GENERACION ELECTRICA RIO BAÑOS S.A.C.</c:v>
                </c:pt>
                <c:pt idx="36">
                  <c:v>EMPRESA ELECTRICA RIO DOBLE</c:v>
                </c:pt>
                <c:pt idx="37">
                  <c:v>AGRO INDUSTRIAL PARAMONGA S.A.</c:v>
                </c:pt>
                <c:pt idx="38">
                  <c:v>EGESUR</c:v>
                </c:pt>
                <c:pt idx="39">
                  <c:v>HUAURA POWER GROUP S.A.</c:v>
                </c:pt>
                <c:pt idx="40">
                  <c:v>PETRAMAS</c:v>
                </c:pt>
                <c:pt idx="41">
                  <c:v>GR TARUCA SOCIEDAD ANONIMA CERRADA</c:v>
                </c:pt>
                <c:pt idx="42">
                  <c:v>PANAMERICANA  SOLAR SAC.</c:v>
                </c:pt>
                <c:pt idx="43">
                  <c:v>TACNA SOLAR SAC.</c:v>
                </c:pt>
                <c:pt idx="44">
                  <c:v>GR PAINO SOCIEDAD ANONIMA CERRADA</c:v>
                </c:pt>
                <c:pt idx="45">
                  <c:v>PERUANA DE INVERSIONES EN ENERGIAS RENOVABLES S.A.</c:v>
                </c:pt>
                <c:pt idx="46">
                  <c:v>MOQUEGUA FV S.A.C.</c:v>
                </c:pt>
                <c:pt idx="47">
                  <c:v>EMPRESA DE GENERACION ELECTRICA CANCHAYLLO SAC</c:v>
                </c:pt>
                <c:pt idx="48">
                  <c:v>REPARTICIÓN ARCUS S.A.C.</c:v>
                </c:pt>
                <c:pt idx="49">
                  <c:v>MAJES ARCUS S.A.C.</c:v>
                </c:pt>
                <c:pt idx="50">
                  <c:v>INVERSIONES SHAQSHA S.A.C.</c:v>
                </c:pt>
                <c:pt idx="51">
                  <c:v>HIDROCAÑETE S.A.</c:v>
                </c:pt>
                <c:pt idx="52">
                  <c:v>SHOUGESA</c:v>
                </c:pt>
                <c:pt idx="53">
                  <c:v>ELECTRICA YANAPAMPA SAC</c:v>
                </c:pt>
                <c:pt idx="54">
                  <c:v>ASOCIACIÓN SANTA LUCIA DE CHACAS</c:v>
                </c:pt>
                <c:pt idx="55">
                  <c:v>AGROINDUSTRIAS SAN JACINTO S.A.A.</c:v>
                </c:pt>
                <c:pt idx="56">
                  <c:v>INFRAESTRUCTURAS Y ENERGIAS DEL PERU S.A.C.</c:v>
                </c:pt>
                <c:pt idx="57">
                  <c:v>MAJA ENERGIA S.A.C.</c:v>
                </c:pt>
                <c:pt idx="58">
                  <c:v>COLCA SOLAR S.A.C.</c:v>
                </c:pt>
                <c:pt idx="59">
                  <c:v>PLANTA DE RESERVA FRIA DE GENERACION  DE ETEN S.A.</c:v>
                </c:pt>
                <c:pt idx="60">
                  <c:v>KONDU SAC</c:v>
                </c:pt>
                <c:pt idx="61">
                  <c:v>ATRIA ENERGIA S.A.C.</c:v>
                </c:pt>
              </c:strCache>
            </c:strRef>
          </c:cat>
          <c:val>
            <c:numRef>
              <c:f>EVO_PRO_ENE!$J$189:$J$250</c:f>
              <c:numCache>
                <c:formatCode>General</c:formatCode>
                <c:ptCount val="62"/>
                <c:pt idx="0">
                  <c:v>264242.84000000003</c:v>
                </c:pt>
                <c:pt idx="1">
                  <c:v>200174.7</c:v>
                </c:pt>
                <c:pt idx="2">
                  <c:v>152472.04999999999</c:v>
                </c:pt>
                <c:pt idx="3">
                  <c:v>133282.4</c:v>
                </c:pt>
                <c:pt idx="4">
                  <c:v>84260.45</c:v>
                </c:pt>
                <c:pt idx="5">
                  <c:v>64710.85</c:v>
                </c:pt>
                <c:pt idx="6">
                  <c:v>59304.7</c:v>
                </c:pt>
                <c:pt idx="7">
                  <c:v>36732</c:v>
                </c:pt>
                <c:pt idx="8">
                  <c:v>34137.4</c:v>
                </c:pt>
                <c:pt idx="9">
                  <c:v>31525.9</c:v>
                </c:pt>
                <c:pt idx="10">
                  <c:v>31453.5</c:v>
                </c:pt>
                <c:pt idx="11">
                  <c:v>26888.055</c:v>
                </c:pt>
                <c:pt idx="12">
                  <c:v>25977.8</c:v>
                </c:pt>
                <c:pt idx="13">
                  <c:v>21039.200000000001</c:v>
                </c:pt>
                <c:pt idx="14">
                  <c:v>17477.8</c:v>
                </c:pt>
                <c:pt idx="15">
                  <c:v>17247.599999999999</c:v>
                </c:pt>
                <c:pt idx="16">
                  <c:v>17154.95</c:v>
                </c:pt>
                <c:pt idx="17">
                  <c:v>13471.5</c:v>
                </c:pt>
                <c:pt idx="18">
                  <c:v>13389.65</c:v>
                </c:pt>
                <c:pt idx="19">
                  <c:v>13229.85</c:v>
                </c:pt>
                <c:pt idx="20">
                  <c:v>12718.7</c:v>
                </c:pt>
                <c:pt idx="21">
                  <c:v>9528.4</c:v>
                </c:pt>
                <c:pt idx="22">
                  <c:v>6107.8</c:v>
                </c:pt>
                <c:pt idx="23">
                  <c:v>6008.95</c:v>
                </c:pt>
                <c:pt idx="24">
                  <c:v>5571.9</c:v>
                </c:pt>
                <c:pt idx="25">
                  <c:v>5537.25</c:v>
                </c:pt>
                <c:pt idx="26">
                  <c:v>5108.6499999999996</c:v>
                </c:pt>
                <c:pt idx="27">
                  <c:v>4676.25</c:v>
                </c:pt>
                <c:pt idx="28">
                  <c:v>4522.8999999999996</c:v>
                </c:pt>
                <c:pt idx="29">
                  <c:v>3876.75</c:v>
                </c:pt>
                <c:pt idx="30">
                  <c:v>3826.4</c:v>
                </c:pt>
                <c:pt idx="31">
                  <c:v>3780.038485</c:v>
                </c:pt>
                <c:pt idx="32">
                  <c:v>3683.55</c:v>
                </c:pt>
                <c:pt idx="33">
                  <c:v>3679.05</c:v>
                </c:pt>
                <c:pt idx="34">
                  <c:v>3496.3031999999998</c:v>
                </c:pt>
                <c:pt idx="35">
                  <c:v>3393.6</c:v>
                </c:pt>
                <c:pt idx="36">
                  <c:v>2867.55</c:v>
                </c:pt>
                <c:pt idx="37">
                  <c:v>2704.5</c:v>
                </c:pt>
                <c:pt idx="38">
                  <c:v>2573.35</c:v>
                </c:pt>
                <c:pt idx="39">
                  <c:v>1777.75</c:v>
                </c:pt>
                <c:pt idx="40">
                  <c:v>1651</c:v>
                </c:pt>
                <c:pt idx="41">
                  <c:v>1555.25</c:v>
                </c:pt>
                <c:pt idx="42">
                  <c:v>1280.0999999999999</c:v>
                </c:pt>
                <c:pt idx="43">
                  <c:v>1240.95</c:v>
                </c:pt>
                <c:pt idx="44">
                  <c:v>1191.95</c:v>
                </c:pt>
                <c:pt idx="45">
                  <c:v>1161.75</c:v>
                </c:pt>
                <c:pt idx="46">
                  <c:v>1049.5999999999999</c:v>
                </c:pt>
                <c:pt idx="47">
                  <c:v>922.65</c:v>
                </c:pt>
                <c:pt idx="48">
                  <c:v>890.5</c:v>
                </c:pt>
                <c:pt idx="49">
                  <c:v>886</c:v>
                </c:pt>
                <c:pt idx="50">
                  <c:v>847.2</c:v>
                </c:pt>
                <c:pt idx="51">
                  <c:v>689.9</c:v>
                </c:pt>
                <c:pt idx="52">
                  <c:v>607.85</c:v>
                </c:pt>
                <c:pt idx="53">
                  <c:v>574</c:v>
                </c:pt>
                <c:pt idx="54">
                  <c:v>573.04999999999995</c:v>
                </c:pt>
                <c:pt idx="55">
                  <c:v>255.87</c:v>
                </c:pt>
                <c:pt idx="56">
                  <c:v>250.45</c:v>
                </c:pt>
                <c:pt idx="57">
                  <c:v>138.5</c:v>
                </c:pt>
                <c:pt idx="58">
                  <c:v>50.6</c:v>
                </c:pt>
                <c:pt idx="59">
                  <c:v>20</c:v>
                </c:pt>
                <c:pt idx="60">
                  <c:v>16.100000000000001</c:v>
                </c:pt>
                <c:pt idx="61">
                  <c:v>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B10-45C1-9926-ACDD8824E8C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554.1</c:v>
                </c:pt>
                <c:pt idx="1">
                  <c:v>555</c:v>
                </c:pt>
                <c:pt idx="2">
                  <c:v>549.70000000000005</c:v>
                </c:pt>
                <c:pt idx="3">
                  <c:v>554.5</c:v>
                </c:pt>
                <c:pt idx="4">
                  <c:v>555.70000000000005</c:v>
                </c:pt>
                <c:pt idx="5">
                  <c:v>554.70000000000005</c:v>
                </c:pt>
                <c:pt idx="6">
                  <c:v>550.9</c:v>
                </c:pt>
                <c:pt idx="7">
                  <c:v>542.5</c:v>
                </c:pt>
                <c:pt idx="8">
                  <c:v>547.20000000000005</c:v>
                </c:pt>
                <c:pt idx="9">
                  <c:v>545.1</c:v>
                </c:pt>
                <c:pt idx="10">
                  <c:v>539.1</c:v>
                </c:pt>
                <c:pt idx="11">
                  <c:v>529.5</c:v>
                </c:pt>
                <c:pt idx="12">
                  <c:v>534.70000000000005</c:v>
                </c:pt>
                <c:pt idx="13">
                  <c:v>535.70000000000005</c:v>
                </c:pt>
                <c:pt idx="14">
                  <c:v>539.79999999999995</c:v>
                </c:pt>
                <c:pt idx="15">
                  <c:v>533.79999999999995</c:v>
                </c:pt>
                <c:pt idx="16">
                  <c:v>561.79999999999995</c:v>
                </c:pt>
                <c:pt idx="17">
                  <c:v>588.6</c:v>
                </c:pt>
                <c:pt idx="18">
                  <c:v>598.9</c:v>
                </c:pt>
                <c:pt idx="19">
                  <c:v>580.4</c:v>
                </c:pt>
                <c:pt idx="20">
                  <c:v>599.5</c:v>
                </c:pt>
                <c:pt idx="21">
                  <c:v>584</c:v>
                </c:pt>
                <c:pt idx="22">
                  <c:v>604.4</c:v>
                </c:pt>
                <c:pt idx="23">
                  <c:v>623.70000000000005</c:v>
                </c:pt>
                <c:pt idx="24">
                  <c:v>636.1</c:v>
                </c:pt>
                <c:pt idx="25">
                  <c:v>639.5</c:v>
                </c:pt>
                <c:pt idx="26">
                  <c:v>636.70000000000005</c:v>
                </c:pt>
                <c:pt idx="27">
                  <c:v>650.20000000000005</c:v>
                </c:pt>
                <c:pt idx="28">
                  <c:v>639.5</c:v>
                </c:pt>
                <c:pt idx="29">
                  <c:v>635.29999999999995</c:v>
                </c:pt>
                <c:pt idx="30">
                  <c:v>643.79999999999995</c:v>
                </c:pt>
                <c:pt idx="31">
                  <c:v>649.5</c:v>
                </c:pt>
                <c:pt idx="32">
                  <c:v>649.5</c:v>
                </c:pt>
                <c:pt idx="33">
                  <c:v>631.6</c:v>
                </c:pt>
                <c:pt idx="34">
                  <c:v>620.4</c:v>
                </c:pt>
                <c:pt idx="35">
                  <c:v>626.70000000000005</c:v>
                </c:pt>
                <c:pt idx="36">
                  <c:v>628.9</c:v>
                </c:pt>
                <c:pt idx="37">
                  <c:v>617.79999999999995</c:v>
                </c:pt>
                <c:pt idx="38">
                  <c:v>636.79999999999995</c:v>
                </c:pt>
                <c:pt idx="39">
                  <c:v>633.29999999999995</c:v>
                </c:pt>
                <c:pt idx="40">
                  <c:v>638.4</c:v>
                </c:pt>
                <c:pt idx="41">
                  <c:v>624.20000000000005</c:v>
                </c:pt>
                <c:pt idx="42">
                  <c:v>608.6</c:v>
                </c:pt>
                <c:pt idx="43">
                  <c:v>621</c:v>
                </c:pt>
                <c:pt idx="44">
                  <c:v>635.1</c:v>
                </c:pt>
                <c:pt idx="45">
                  <c:v>592.70000000000005</c:v>
                </c:pt>
                <c:pt idx="46">
                  <c:v>572.20000000000005</c:v>
                </c:pt>
                <c:pt idx="47">
                  <c:v>572.4</c:v>
                </c:pt>
              </c:numCache>
            </c:numRef>
          </c:val>
          <c:extLst>
            <c:ext xmlns:c16="http://schemas.microsoft.com/office/drawing/2014/chart" uri="{C3380CC4-5D6E-409C-BE32-E72D297353CC}">
              <c16:uniqueId val="{00000000-05C5-44CA-8FCD-E345CE7C29E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5303.5</c:v>
                </c:pt>
                <c:pt idx="1">
                  <c:v>5231</c:v>
                </c:pt>
                <c:pt idx="2">
                  <c:v>5120.8</c:v>
                </c:pt>
                <c:pt idx="3">
                  <c:v>5103.7</c:v>
                </c:pt>
                <c:pt idx="4">
                  <c:v>5002.8999999999996</c:v>
                </c:pt>
                <c:pt idx="5">
                  <c:v>5014.7</c:v>
                </c:pt>
                <c:pt idx="6">
                  <c:v>4961.7</c:v>
                </c:pt>
                <c:pt idx="7">
                  <c:v>4975</c:v>
                </c:pt>
                <c:pt idx="8">
                  <c:v>5112.5</c:v>
                </c:pt>
                <c:pt idx="9">
                  <c:v>5067.3</c:v>
                </c:pt>
                <c:pt idx="10">
                  <c:v>5375.3</c:v>
                </c:pt>
                <c:pt idx="11">
                  <c:v>5351.4</c:v>
                </c:pt>
                <c:pt idx="12">
                  <c:v>5438.8</c:v>
                </c:pt>
                <c:pt idx="13">
                  <c:v>5367.1</c:v>
                </c:pt>
                <c:pt idx="14">
                  <c:v>5321</c:v>
                </c:pt>
                <c:pt idx="15">
                  <c:v>5458.2</c:v>
                </c:pt>
                <c:pt idx="16">
                  <c:v>5627.8</c:v>
                </c:pt>
                <c:pt idx="17">
                  <c:v>5827.2</c:v>
                </c:pt>
                <c:pt idx="18">
                  <c:v>5963.4</c:v>
                </c:pt>
                <c:pt idx="19">
                  <c:v>6012.5</c:v>
                </c:pt>
                <c:pt idx="20">
                  <c:v>6107.6</c:v>
                </c:pt>
                <c:pt idx="21">
                  <c:v>6170.6</c:v>
                </c:pt>
                <c:pt idx="22">
                  <c:v>6310</c:v>
                </c:pt>
                <c:pt idx="23">
                  <c:v>6118</c:v>
                </c:pt>
                <c:pt idx="24">
                  <c:v>6009</c:v>
                </c:pt>
                <c:pt idx="25">
                  <c:v>5999.2</c:v>
                </c:pt>
                <c:pt idx="26">
                  <c:v>5934.2</c:v>
                </c:pt>
                <c:pt idx="27">
                  <c:v>6001.8</c:v>
                </c:pt>
                <c:pt idx="28">
                  <c:v>6097.4</c:v>
                </c:pt>
                <c:pt idx="29">
                  <c:v>6161.3</c:v>
                </c:pt>
                <c:pt idx="30">
                  <c:v>6148</c:v>
                </c:pt>
                <c:pt idx="31">
                  <c:v>6162</c:v>
                </c:pt>
                <c:pt idx="32">
                  <c:v>6247.6</c:v>
                </c:pt>
                <c:pt idx="33">
                  <c:v>6212.3</c:v>
                </c:pt>
                <c:pt idx="34">
                  <c:v>6248.3</c:v>
                </c:pt>
                <c:pt idx="35">
                  <c:v>6067</c:v>
                </c:pt>
                <c:pt idx="36">
                  <c:v>6375.1</c:v>
                </c:pt>
                <c:pt idx="37">
                  <c:v>6431.8</c:v>
                </c:pt>
                <c:pt idx="38">
                  <c:v>6396.6</c:v>
                </c:pt>
                <c:pt idx="39">
                  <c:v>6336.1</c:v>
                </c:pt>
                <c:pt idx="40">
                  <c:v>6327.6</c:v>
                </c:pt>
                <c:pt idx="41">
                  <c:v>6247.6</c:v>
                </c:pt>
                <c:pt idx="42">
                  <c:v>6182.8</c:v>
                </c:pt>
                <c:pt idx="43">
                  <c:v>6134.5</c:v>
                </c:pt>
                <c:pt idx="44">
                  <c:v>6033.1</c:v>
                </c:pt>
                <c:pt idx="45">
                  <c:v>5783.8</c:v>
                </c:pt>
                <c:pt idx="46">
                  <c:v>5613.7</c:v>
                </c:pt>
                <c:pt idx="47">
                  <c:v>5435.5</c:v>
                </c:pt>
              </c:numCache>
            </c:numRef>
          </c:val>
          <c:extLst>
            <c:ext xmlns:c16="http://schemas.microsoft.com/office/drawing/2014/chart" uri="{C3380CC4-5D6E-409C-BE32-E72D297353CC}">
              <c16:uniqueId val="{00000001-05C5-44CA-8FCD-E345CE7C29E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594.4</c:v>
                </c:pt>
                <c:pt idx="1">
                  <c:v>608.9</c:v>
                </c:pt>
                <c:pt idx="2">
                  <c:v>591.4</c:v>
                </c:pt>
                <c:pt idx="3">
                  <c:v>597.4</c:v>
                </c:pt>
                <c:pt idx="4">
                  <c:v>601.79999999999995</c:v>
                </c:pt>
                <c:pt idx="5">
                  <c:v>601.79999999999995</c:v>
                </c:pt>
                <c:pt idx="6">
                  <c:v>610.79999999999995</c:v>
                </c:pt>
                <c:pt idx="7">
                  <c:v>601.79999999999995</c:v>
                </c:pt>
                <c:pt idx="8">
                  <c:v>607.5</c:v>
                </c:pt>
                <c:pt idx="9">
                  <c:v>610.29999999999995</c:v>
                </c:pt>
                <c:pt idx="10">
                  <c:v>594.4</c:v>
                </c:pt>
                <c:pt idx="11">
                  <c:v>633.70000000000005</c:v>
                </c:pt>
                <c:pt idx="12">
                  <c:v>695.6</c:v>
                </c:pt>
                <c:pt idx="13">
                  <c:v>821.3</c:v>
                </c:pt>
                <c:pt idx="14">
                  <c:v>945</c:v>
                </c:pt>
                <c:pt idx="15">
                  <c:v>948</c:v>
                </c:pt>
                <c:pt idx="16">
                  <c:v>959.7</c:v>
                </c:pt>
                <c:pt idx="17">
                  <c:v>974.6</c:v>
                </c:pt>
                <c:pt idx="18">
                  <c:v>978.7</c:v>
                </c:pt>
                <c:pt idx="19">
                  <c:v>974.5</c:v>
                </c:pt>
                <c:pt idx="20">
                  <c:v>994.4</c:v>
                </c:pt>
                <c:pt idx="21">
                  <c:v>989.7</c:v>
                </c:pt>
                <c:pt idx="22">
                  <c:v>999.8</c:v>
                </c:pt>
                <c:pt idx="23">
                  <c:v>994.1</c:v>
                </c:pt>
                <c:pt idx="24">
                  <c:v>998.6</c:v>
                </c:pt>
                <c:pt idx="25">
                  <c:v>1002.3</c:v>
                </c:pt>
                <c:pt idx="26">
                  <c:v>999</c:v>
                </c:pt>
                <c:pt idx="27">
                  <c:v>1004.2</c:v>
                </c:pt>
                <c:pt idx="28">
                  <c:v>982.1</c:v>
                </c:pt>
                <c:pt idx="29">
                  <c:v>965.6</c:v>
                </c:pt>
                <c:pt idx="30">
                  <c:v>966</c:v>
                </c:pt>
                <c:pt idx="31">
                  <c:v>968.8</c:v>
                </c:pt>
                <c:pt idx="32">
                  <c:v>843.5</c:v>
                </c:pt>
                <c:pt idx="33">
                  <c:v>712.4</c:v>
                </c:pt>
                <c:pt idx="34">
                  <c:v>629</c:v>
                </c:pt>
                <c:pt idx="35">
                  <c:v>613.1</c:v>
                </c:pt>
                <c:pt idx="36">
                  <c:v>618.79999999999995</c:v>
                </c:pt>
                <c:pt idx="37">
                  <c:v>621.1</c:v>
                </c:pt>
                <c:pt idx="38">
                  <c:v>615.29999999999995</c:v>
                </c:pt>
                <c:pt idx="39">
                  <c:v>618</c:v>
                </c:pt>
                <c:pt idx="40">
                  <c:v>623</c:v>
                </c:pt>
                <c:pt idx="41">
                  <c:v>621.29999999999995</c:v>
                </c:pt>
                <c:pt idx="42">
                  <c:v>621</c:v>
                </c:pt>
                <c:pt idx="43">
                  <c:v>620.9</c:v>
                </c:pt>
                <c:pt idx="44">
                  <c:v>615.6</c:v>
                </c:pt>
                <c:pt idx="45">
                  <c:v>626</c:v>
                </c:pt>
                <c:pt idx="46">
                  <c:v>613.70000000000005</c:v>
                </c:pt>
                <c:pt idx="47">
                  <c:v>613.79999999999995</c:v>
                </c:pt>
              </c:numCache>
            </c:numRef>
          </c:val>
          <c:extLst>
            <c:ext xmlns:c16="http://schemas.microsoft.com/office/drawing/2014/chart" uri="{C3380CC4-5D6E-409C-BE32-E72D297353CC}">
              <c16:uniqueId val="{00000002-05C5-44CA-8FCD-E345CE7C29E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4144.7</c:v>
                </c:pt>
                <c:pt idx="1">
                  <c:v>4042.4</c:v>
                </c:pt>
                <c:pt idx="2">
                  <c:v>3895.9</c:v>
                </c:pt>
                <c:pt idx="3">
                  <c:v>3965.5</c:v>
                </c:pt>
                <c:pt idx="4">
                  <c:v>3907</c:v>
                </c:pt>
                <c:pt idx="5">
                  <c:v>3918.9</c:v>
                </c:pt>
                <c:pt idx="6">
                  <c:v>3889.6</c:v>
                </c:pt>
                <c:pt idx="7">
                  <c:v>3918.2</c:v>
                </c:pt>
                <c:pt idx="8">
                  <c:v>4051.8</c:v>
                </c:pt>
                <c:pt idx="9">
                  <c:v>4022.3</c:v>
                </c:pt>
                <c:pt idx="10">
                  <c:v>4318.2</c:v>
                </c:pt>
                <c:pt idx="11">
                  <c:v>4398.7</c:v>
                </c:pt>
                <c:pt idx="12">
                  <c:v>4517.3999999999996</c:v>
                </c:pt>
                <c:pt idx="13">
                  <c:v>4513.6000000000004</c:v>
                </c:pt>
                <c:pt idx="14">
                  <c:v>4486.1000000000004</c:v>
                </c:pt>
                <c:pt idx="15">
                  <c:v>4573.5</c:v>
                </c:pt>
                <c:pt idx="16">
                  <c:v>4557.5</c:v>
                </c:pt>
                <c:pt idx="17">
                  <c:v>4623.3</c:v>
                </c:pt>
                <c:pt idx="18">
                  <c:v>4626.6000000000004</c:v>
                </c:pt>
                <c:pt idx="19">
                  <c:v>4549.6000000000004</c:v>
                </c:pt>
                <c:pt idx="20">
                  <c:v>4582</c:v>
                </c:pt>
                <c:pt idx="21">
                  <c:v>4557.5</c:v>
                </c:pt>
                <c:pt idx="22">
                  <c:v>4675.8</c:v>
                </c:pt>
                <c:pt idx="23">
                  <c:v>4554.1000000000004</c:v>
                </c:pt>
                <c:pt idx="24">
                  <c:v>4482.8</c:v>
                </c:pt>
                <c:pt idx="25">
                  <c:v>4640.3999999999996</c:v>
                </c:pt>
                <c:pt idx="26">
                  <c:v>4562.2</c:v>
                </c:pt>
                <c:pt idx="27">
                  <c:v>4616.8</c:v>
                </c:pt>
                <c:pt idx="28">
                  <c:v>4533</c:v>
                </c:pt>
                <c:pt idx="29">
                  <c:v>4463.3999999999996</c:v>
                </c:pt>
                <c:pt idx="30">
                  <c:v>4529.7</c:v>
                </c:pt>
                <c:pt idx="31">
                  <c:v>4568.8</c:v>
                </c:pt>
                <c:pt idx="32">
                  <c:v>4684.8</c:v>
                </c:pt>
                <c:pt idx="33">
                  <c:v>4644.3</c:v>
                </c:pt>
                <c:pt idx="34">
                  <c:v>4683.1000000000004</c:v>
                </c:pt>
                <c:pt idx="35">
                  <c:v>4524.8</c:v>
                </c:pt>
                <c:pt idx="36">
                  <c:v>4736.3999999999996</c:v>
                </c:pt>
                <c:pt idx="37">
                  <c:v>4717.3999999999996</c:v>
                </c:pt>
                <c:pt idx="38">
                  <c:v>4758</c:v>
                </c:pt>
                <c:pt idx="39">
                  <c:v>4749.3999999999996</c:v>
                </c:pt>
                <c:pt idx="40">
                  <c:v>4783.6000000000004</c:v>
                </c:pt>
                <c:pt idx="41">
                  <c:v>4748.3</c:v>
                </c:pt>
                <c:pt idx="42">
                  <c:v>4727.7</c:v>
                </c:pt>
                <c:pt idx="43">
                  <c:v>4722.2</c:v>
                </c:pt>
                <c:pt idx="44">
                  <c:v>4611.8</c:v>
                </c:pt>
                <c:pt idx="45">
                  <c:v>4683.1000000000004</c:v>
                </c:pt>
                <c:pt idx="46">
                  <c:v>4589.3999999999996</c:v>
                </c:pt>
                <c:pt idx="47">
                  <c:v>4461.3</c:v>
                </c:pt>
              </c:numCache>
            </c:numRef>
          </c:val>
          <c:extLst>
            <c:ext xmlns:c16="http://schemas.microsoft.com/office/drawing/2014/chart" uri="{C3380CC4-5D6E-409C-BE32-E72D297353CC}">
              <c16:uniqueId val="{00000000-877B-4759-B26C-C8790615056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1704.7</c:v>
                </c:pt>
                <c:pt idx="1">
                  <c:v>1710.9</c:v>
                </c:pt>
                <c:pt idx="2">
                  <c:v>1718.8</c:v>
                </c:pt>
                <c:pt idx="3">
                  <c:v>1718.1</c:v>
                </c:pt>
                <c:pt idx="4">
                  <c:v>1714.1</c:v>
                </c:pt>
                <c:pt idx="5">
                  <c:v>1702.4</c:v>
                </c:pt>
                <c:pt idx="6">
                  <c:v>1711</c:v>
                </c:pt>
                <c:pt idx="7">
                  <c:v>1717.7</c:v>
                </c:pt>
                <c:pt idx="8">
                  <c:v>1712.4</c:v>
                </c:pt>
                <c:pt idx="9">
                  <c:v>1702.4</c:v>
                </c:pt>
                <c:pt idx="10">
                  <c:v>1715.6</c:v>
                </c:pt>
                <c:pt idx="11">
                  <c:v>1713.5</c:v>
                </c:pt>
                <c:pt idx="12">
                  <c:v>1729.9</c:v>
                </c:pt>
                <c:pt idx="13">
                  <c:v>1711.7</c:v>
                </c:pt>
                <c:pt idx="14">
                  <c:v>1715.2</c:v>
                </c:pt>
                <c:pt idx="15">
                  <c:v>1740.9</c:v>
                </c:pt>
                <c:pt idx="16">
                  <c:v>1955.4</c:v>
                </c:pt>
                <c:pt idx="17">
                  <c:v>2098.4</c:v>
                </c:pt>
                <c:pt idx="18">
                  <c:v>2220.4</c:v>
                </c:pt>
                <c:pt idx="19">
                  <c:v>2266.8000000000002</c:v>
                </c:pt>
                <c:pt idx="20">
                  <c:v>2294.1999999999998</c:v>
                </c:pt>
                <c:pt idx="21">
                  <c:v>2349.3000000000002</c:v>
                </c:pt>
                <c:pt idx="22">
                  <c:v>2353.5</c:v>
                </c:pt>
                <c:pt idx="23">
                  <c:v>2242.8000000000002</c:v>
                </c:pt>
                <c:pt idx="24">
                  <c:v>2138.8000000000002</c:v>
                </c:pt>
                <c:pt idx="25">
                  <c:v>1962.9</c:v>
                </c:pt>
                <c:pt idx="26">
                  <c:v>1951.2</c:v>
                </c:pt>
                <c:pt idx="27">
                  <c:v>1938.7</c:v>
                </c:pt>
                <c:pt idx="28">
                  <c:v>2060.3000000000002</c:v>
                </c:pt>
                <c:pt idx="29">
                  <c:v>2145.8000000000002</c:v>
                </c:pt>
                <c:pt idx="30">
                  <c:v>2099.3000000000002</c:v>
                </c:pt>
                <c:pt idx="31">
                  <c:v>2104.5</c:v>
                </c:pt>
                <c:pt idx="32">
                  <c:v>2051.5</c:v>
                </c:pt>
                <c:pt idx="33">
                  <c:v>2048.6999999999998</c:v>
                </c:pt>
                <c:pt idx="34">
                  <c:v>2055.1</c:v>
                </c:pt>
                <c:pt idx="35">
                  <c:v>2042.8</c:v>
                </c:pt>
                <c:pt idx="36">
                  <c:v>2199.8000000000002</c:v>
                </c:pt>
                <c:pt idx="37">
                  <c:v>2295.1</c:v>
                </c:pt>
                <c:pt idx="38">
                  <c:v>2237.1999999999998</c:v>
                </c:pt>
                <c:pt idx="39">
                  <c:v>2244.6</c:v>
                </c:pt>
                <c:pt idx="40">
                  <c:v>2244.1999999999998</c:v>
                </c:pt>
                <c:pt idx="41">
                  <c:v>2221.8000000000002</c:v>
                </c:pt>
                <c:pt idx="42">
                  <c:v>2194.4</c:v>
                </c:pt>
                <c:pt idx="43">
                  <c:v>2185.1</c:v>
                </c:pt>
                <c:pt idx="44">
                  <c:v>2182.6</c:v>
                </c:pt>
                <c:pt idx="45">
                  <c:v>1863.6</c:v>
                </c:pt>
                <c:pt idx="46">
                  <c:v>1694.4</c:v>
                </c:pt>
                <c:pt idx="47">
                  <c:v>1659.7</c:v>
                </c:pt>
              </c:numCache>
            </c:numRef>
          </c:val>
          <c:extLst>
            <c:ext xmlns:c16="http://schemas.microsoft.com/office/drawing/2014/chart" uri="{C3380CC4-5D6E-409C-BE32-E72D297353CC}">
              <c16:uniqueId val="{00000001-877B-4759-B26C-C8790615056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5.6</c:v>
                </c:pt>
                <c:pt idx="12">
                  <c:v>71.099999999999994</c:v>
                </c:pt>
                <c:pt idx="13">
                  <c:v>198.9</c:v>
                </c:pt>
                <c:pt idx="14">
                  <c:v>322.8</c:v>
                </c:pt>
                <c:pt idx="15">
                  <c:v>375.9</c:v>
                </c:pt>
                <c:pt idx="16">
                  <c:v>394.2</c:v>
                </c:pt>
                <c:pt idx="17">
                  <c:v>402.2</c:v>
                </c:pt>
                <c:pt idx="18">
                  <c:v>410</c:v>
                </c:pt>
                <c:pt idx="19">
                  <c:v>414.1</c:v>
                </c:pt>
                <c:pt idx="20">
                  <c:v>418.3</c:v>
                </c:pt>
                <c:pt idx="21">
                  <c:v>423</c:v>
                </c:pt>
                <c:pt idx="22">
                  <c:v>426.6</c:v>
                </c:pt>
                <c:pt idx="23">
                  <c:v>427.3</c:v>
                </c:pt>
                <c:pt idx="24">
                  <c:v>431.3</c:v>
                </c:pt>
                <c:pt idx="25">
                  <c:v>429.1</c:v>
                </c:pt>
                <c:pt idx="26">
                  <c:v>426</c:v>
                </c:pt>
                <c:pt idx="27">
                  <c:v>421.8</c:v>
                </c:pt>
                <c:pt idx="28">
                  <c:v>416.6</c:v>
                </c:pt>
                <c:pt idx="29">
                  <c:v>406.2</c:v>
                </c:pt>
                <c:pt idx="30">
                  <c:v>387.8</c:v>
                </c:pt>
                <c:pt idx="31">
                  <c:v>351.7</c:v>
                </c:pt>
                <c:pt idx="32">
                  <c:v>221.6</c:v>
                </c:pt>
                <c:pt idx="33">
                  <c:v>92.1</c:v>
                </c:pt>
                <c:pt idx="34">
                  <c:v>10.6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77B-4759-B26C-C8790615056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602.6</c:v>
                </c:pt>
                <c:pt idx="1">
                  <c:v>641.6</c:v>
                </c:pt>
                <c:pt idx="2">
                  <c:v>647.20000000000005</c:v>
                </c:pt>
                <c:pt idx="3">
                  <c:v>572</c:v>
                </c:pt>
                <c:pt idx="4">
                  <c:v>539.29999999999995</c:v>
                </c:pt>
                <c:pt idx="5">
                  <c:v>549.9</c:v>
                </c:pt>
                <c:pt idx="6">
                  <c:v>522.79999999999995</c:v>
                </c:pt>
                <c:pt idx="7">
                  <c:v>483.4</c:v>
                </c:pt>
                <c:pt idx="8">
                  <c:v>503</c:v>
                </c:pt>
                <c:pt idx="9">
                  <c:v>498</c:v>
                </c:pt>
                <c:pt idx="10">
                  <c:v>475</c:v>
                </c:pt>
                <c:pt idx="11">
                  <c:v>396.8</c:v>
                </c:pt>
                <c:pt idx="12">
                  <c:v>350.7</c:v>
                </c:pt>
                <c:pt idx="13">
                  <c:v>299.89999999999998</c:v>
                </c:pt>
                <c:pt idx="14">
                  <c:v>281.7</c:v>
                </c:pt>
                <c:pt idx="15">
                  <c:v>249.7</c:v>
                </c:pt>
                <c:pt idx="16">
                  <c:v>242.2</c:v>
                </c:pt>
                <c:pt idx="17">
                  <c:v>266.5</c:v>
                </c:pt>
                <c:pt idx="18">
                  <c:v>284</c:v>
                </c:pt>
                <c:pt idx="19">
                  <c:v>336.9</c:v>
                </c:pt>
                <c:pt idx="20">
                  <c:v>407</c:v>
                </c:pt>
                <c:pt idx="21">
                  <c:v>414.5</c:v>
                </c:pt>
                <c:pt idx="22">
                  <c:v>458.3</c:v>
                </c:pt>
                <c:pt idx="23">
                  <c:v>511.6</c:v>
                </c:pt>
                <c:pt idx="24">
                  <c:v>590.79999999999995</c:v>
                </c:pt>
                <c:pt idx="25">
                  <c:v>608.6</c:v>
                </c:pt>
                <c:pt idx="26">
                  <c:v>630.5</c:v>
                </c:pt>
                <c:pt idx="27">
                  <c:v>678.9</c:v>
                </c:pt>
                <c:pt idx="28">
                  <c:v>709.1</c:v>
                </c:pt>
                <c:pt idx="29">
                  <c:v>746.8</c:v>
                </c:pt>
                <c:pt idx="30">
                  <c:v>741</c:v>
                </c:pt>
                <c:pt idx="31">
                  <c:v>755.3</c:v>
                </c:pt>
                <c:pt idx="32">
                  <c:v>782.7</c:v>
                </c:pt>
                <c:pt idx="33">
                  <c:v>771.2</c:v>
                </c:pt>
                <c:pt idx="34">
                  <c:v>748.9</c:v>
                </c:pt>
                <c:pt idx="35">
                  <c:v>739.2</c:v>
                </c:pt>
                <c:pt idx="36">
                  <c:v>686.6</c:v>
                </c:pt>
                <c:pt idx="37">
                  <c:v>658.2</c:v>
                </c:pt>
                <c:pt idx="38">
                  <c:v>653.5</c:v>
                </c:pt>
                <c:pt idx="39">
                  <c:v>593.4</c:v>
                </c:pt>
                <c:pt idx="40">
                  <c:v>561.20000000000005</c:v>
                </c:pt>
                <c:pt idx="41">
                  <c:v>523</c:v>
                </c:pt>
                <c:pt idx="42">
                  <c:v>490.3</c:v>
                </c:pt>
                <c:pt idx="43">
                  <c:v>469.1</c:v>
                </c:pt>
                <c:pt idx="44">
                  <c:v>489.4</c:v>
                </c:pt>
                <c:pt idx="45">
                  <c:v>455.8</c:v>
                </c:pt>
                <c:pt idx="46">
                  <c:v>515.79999999999995</c:v>
                </c:pt>
                <c:pt idx="47">
                  <c:v>500.7</c:v>
                </c:pt>
              </c:numCache>
            </c:numRef>
          </c:val>
          <c:extLst>
            <c:ext xmlns:c16="http://schemas.microsoft.com/office/drawing/2014/chart" uri="{C3380CC4-5D6E-409C-BE32-E72D297353CC}">
              <c16:uniqueId val="{00000003-877B-4759-B26C-C8790615056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335.8</c:v>
                </c:pt>
                <c:pt idx="1">
                  <c:v>336</c:v>
                </c:pt>
                <c:pt idx="2">
                  <c:v>334.8</c:v>
                </c:pt>
                <c:pt idx="3">
                  <c:v>335.1</c:v>
                </c:pt>
                <c:pt idx="4">
                  <c:v>335.7</c:v>
                </c:pt>
                <c:pt idx="5">
                  <c:v>336.2</c:v>
                </c:pt>
                <c:pt idx="6">
                  <c:v>336.2</c:v>
                </c:pt>
                <c:pt idx="7">
                  <c:v>336.2</c:v>
                </c:pt>
                <c:pt idx="8">
                  <c:v>336.2</c:v>
                </c:pt>
                <c:pt idx="9">
                  <c:v>336</c:v>
                </c:pt>
                <c:pt idx="10">
                  <c:v>335.8</c:v>
                </c:pt>
                <c:pt idx="11">
                  <c:v>336.5</c:v>
                </c:pt>
                <c:pt idx="12">
                  <c:v>336</c:v>
                </c:pt>
                <c:pt idx="13">
                  <c:v>336.1</c:v>
                </c:pt>
                <c:pt idx="14">
                  <c:v>336.5</c:v>
                </c:pt>
                <c:pt idx="15">
                  <c:v>336.8</c:v>
                </c:pt>
                <c:pt idx="16">
                  <c:v>337.4</c:v>
                </c:pt>
                <c:pt idx="17">
                  <c:v>337.7</c:v>
                </c:pt>
                <c:pt idx="18">
                  <c:v>337.8</c:v>
                </c:pt>
                <c:pt idx="19">
                  <c:v>337</c:v>
                </c:pt>
                <c:pt idx="20">
                  <c:v>337.4</c:v>
                </c:pt>
                <c:pt idx="21">
                  <c:v>336.7</c:v>
                </c:pt>
                <c:pt idx="22">
                  <c:v>337.3</c:v>
                </c:pt>
                <c:pt idx="23">
                  <c:v>335.6</c:v>
                </c:pt>
                <c:pt idx="24">
                  <c:v>332.5</c:v>
                </c:pt>
                <c:pt idx="25">
                  <c:v>337</c:v>
                </c:pt>
                <c:pt idx="26">
                  <c:v>336.8</c:v>
                </c:pt>
                <c:pt idx="27">
                  <c:v>337.4</c:v>
                </c:pt>
                <c:pt idx="28">
                  <c:v>336.1</c:v>
                </c:pt>
                <c:pt idx="29">
                  <c:v>335.7</c:v>
                </c:pt>
                <c:pt idx="30">
                  <c:v>336.2</c:v>
                </c:pt>
                <c:pt idx="31">
                  <c:v>336.2</c:v>
                </c:pt>
                <c:pt idx="32">
                  <c:v>336.7</c:v>
                </c:pt>
                <c:pt idx="33">
                  <c:v>335.9</c:v>
                </c:pt>
                <c:pt idx="34">
                  <c:v>336.7</c:v>
                </c:pt>
                <c:pt idx="35">
                  <c:v>335.9</c:v>
                </c:pt>
                <c:pt idx="36">
                  <c:v>335.8</c:v>
                </c:pt>
                <c:pt idx="37">
                  <c:v>335.2</c:v>
                </c:pt>
                <c:pt idx="38">
                  <c:v>333.6</c:v>
                </c:pt>
                <c:pt idx="39">
                  <c:v>334.9</c:v>
                </c:pt>
                <c:pt idx="40">
                  <c:v>335.1</c:v>
                </c:pt>
                <c:pt idx="41">
                  <c:v>334.4</c:v>
                </c:pt>
                <c:pt idx="42">
                  <c:v>334.1</c:v>
                </c:pt>
                <c:pt idx="43">
                  <c:v>333.9</c:v>
                </c:pt>
                <c:pt idx="44">
                  <c:v>334.2</c:v>
                </c:pt>
                <c:pt idx="45">
                  <c:v>333.3</c:v>
                </c:pt>
                <c:pt idx="46">
                  <c:v>332.4</c:v>
                </c:pt>
                <c:pt idx="47">
                  <c:v>334</c:v>
                </c:pt>
              </c:numCache>
            </c:numRef>
          </c:val>
          <c:extLst>
            <c:ext xmlns:c16="http://schemas.microsoft.com/office/drawing/2014/chart" uri="{C3380CC4-5D6E-409C-BE32-E72D297353CC}">
              <c16:uniqueId val="{00000000-D1C1-4053-8FEA-5E25CFDF39D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45.6</c:v>
                </c:pt>
                <c:pt idx="1">
                  <c:v>45.7</c:v>
                </c:pt>
                <c:pt idx="2">
                  <c:v>45.6</c:v>
                </c:pt>
                <c:pt idx="3">
                  <c:v>45.6</c:v>
                </c:pt>
                <c:pt idx="4">
                  <c:v>45.7</c:v>
                </c:pt>
                <c:pt idx="5">
                  <c:v>45.8</c:v>
                </c:pt>
                <c:pt idx="6">
                  <c:v>45.8</c:v>
                </c:pt>
                <c:pt idx="7">
                  <c:v>45.6</c:v>
                </c:pt>
                <c:pt idx="8">
                  <c:v>45.6</c:v>
                </c:pt>
                <c:pt idx="9">
                  <c:v>45.6</c:v>
                </c:pt>
                <c:pt idx="10">
                  <c:v>45.6</c:v>
                </c:pt>
                <c:pt idx="11">
                  <c:v>45.4</c:v>
                </c:pt>
                <c:pt idx="12">
                  <c:v>45.7</c:v>
                </c:pt>
                <c:pt idx="13">
                  <c:v>45.8</c:v>
                </c:pt>
                <c:pt idx="14">
                  <c:v>45.7</c:v>
                </c:pt>
                <c:pt idx="15">
                  <c:v>45.7</c:v>
                </c:pt>
                <c:pt idx="16">
                  <c:v>44.5</c:v>
                </c:pt>
                <c:pt idx="17">
                  <c:v>44.9</c:v>
                </c:pt>
                <c:pt idx="18">
                  <c:v>44.9</c:v>
                </c:pt>
                <c:pt idx="19">
                  <c:v>44.9</c:v>
                </c:pt>
                <c:pt idx="20">
                  <c:v>44.1</c:v>
                </c:pt>
                <c:pt idx="21">
                  <c:v>44.7</c:v>
                </c:pt>
                <c:pt idx="22">
                  <c:v>44.7</c:v>
                </c:pt>
                <c:pt idx="23">
                  <c:v>44.9</c:v>
                </c:pt>
                <c:pt idx="24">
                  <c:v>44.6</c:v>
                </c:pt>
                <c:pt idx="25">
                  <c:v>44.6</c:v>
                </c:pt>
                <c:pt idx="26">
                  <c:v>44.1</c:v>
                </c:pt>
                <c:pt idx="27">
                  <c:v>44.1</c:v>
                </c:pt>
                <c:pt idx="28">
                  <c:v>43.6</c:v>
                </c:pt>
                <c:pt idx="29">
                  <c:v>44</c:v>
                </c:pt>
                <c:pt idx="30">
                  <c:v>44.2</c:v>
                </c:pt>
                <c:pt idx="31">
                  <c:v>45.1</c:v>
                </c:pt>
                <c:pt idx="32">
                  <c:v>45.9</c:v>
                </c:pt>
                <c:pt idx="33">
                  <c:v>46.1</c:v>
                </c:pt>
                <c:pt idx="34">
                  <c:v>46.2</c:v>
                </c:pt>
                <c:pt idx="35">
                  <c:v>46.2</c:v>
                </c:pt>
                <c:pt idx="36">
                  <c:v>46.2</c:v>
                </c:pt>
                <c:pt idx="37">
                  <c:v>46.2</c:v>
                </c:pt>
                <c:pt idx="38">
                  <c:v>46.1</c:v>
                </c:pt>
                <c:pt idx="39">
                  <c:v>46.3</c:v>
                </c:pt>
                <c:pt idx="40">
                  <c:v>46.3</c:v>
                </c:pt>
                <c:pt idx="41">
                  <c:v>46.3</c:v>
                </c:pt>
                <c:pt idx="42">
                  <c:v>46.3</c:v>
                </c:pt>
                <c:pt idx="43">
                  <c:v>46.2</c:v>
                </c:pt>
                <c:pt idx="44">
                  <c:v>45.8</c:v>
                </c:pt>
                <c:pt idx="45">
                  <c:v>46</c:v>
                </c:pt>
                <c:pt idx="46">
                  <c:v>45.8</c:v>
                </c:pt>
                <c:pt idx="47">
                  <c:v>46</c:v>
                </c:pt>
              </c:numCache>
            </c:numRef>
          </c:val>
          <c:extLst>
            <c:ext xmlns:c16="http://schemas.microsoft.com/office/drawing/2014/chart" uri="{C3380CC4-5D6E-409C-BE32-E72D297353CC}">
              <c16:uniqueId val="{00000001-D1C1-4053-8FEA-5E25CFDF39D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5.6</c:v>
                </c:pt>
                <c:pt idx="12">
                  <c:v>71.099999999999994</c:v>
                </c:pt>
                <c:pt idx="13">
                  <c:v>198.9</c:v>
                </c:pt>
                <c:pt idx="14">
                  <c:v>322.8</c:v>
                </c:pt>
                <c:pt idx="15">
                  <c:v>375.9</c:v>
                </c:pt>
                <c:pt idx="16">
                  <c:v>394.2</c:v>
                </c:pt>
                <c:pt idx="17">
                  <c:v>402.2</c:v>
                </c:pt>
                <c:pt idx="18">
                  <c:v>410</c:v>
                </c:pt>
                <c:pt idx="19">
                  <c:v>414.1</c:v>
                </c:pt>
                <c:pt idx="20">
                  <c:v>418.3</c:v>
                </c:pt>
                <c:pt idx="21">
                  <c:v>423</c:v>
                </c:pt>
                <c:pt idx="22">
                  <c:v>426.6</c:v>
                </c:pt>
                <c:pt idx="23">
                  <c:v>427.3</c:v>
                </c:pt>
                <c:pt idx="24">
                  <c:v>431.3</c:v>
                </c:pt>
                <c:pt idx="25">
                  <c:v>429.1</c:v>
                </c:pt>
                <c:pt idx="26">
                  <c:v>426</c:v>
                </c:pt>
                <c:pt idx="27">
                  <c:v>421.8</c:v>
                </c:pt>
                <c:pt idx="28">
                  <c:v>416.6</c:v>
                </c:pt>
                <c:pt idx="29">
                  <c:v>406.2</c:v>
                </c:pt>
                <c:pt idx="30">
                  <c:v>387.8</c:v>
                </c:pt>
                <c:pt idx="31">
                  <c:v>351.7</c:v>
                </c:pt>
                <c:pt idx="32">
                  <c:v>221.6</c:v>
                </c:pt>
                <c:pt idx="33">
                  <c:v>92.1</c:v>
                </c:pt>
                <c:pt idx="34">
                  <c:v>10.6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1C1-4053-8FEA-5E25CFDF39D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602.6</c:v>
                </c:pt>
                <c:pt idx="1">
                  <c:v>641.6</c:v>
                </c:pt>
                <c:pt idx="2">
                  <c:v>647.20000000000005</c:v>
                </c:pt>
                <c:pt idx="3">
                  <c:v>572</c:v>
                </c:pt>
                <c:pt idx="4">
                  <c:v>539.29999999999995</c:v>
                </c:pt>
                <c:pt idx="5">
                  <c:v>549.9</c:v>
                </c:pt>
                <c:pt idx="6">
                  <c:v>522.79999999999995</c:v>
                </c:pt>
                <c:pt idx="7">
                  <c:v>483.4</c:v>
                </c:pt>
                <c:pt idx="8">
                  <c:v>503</c:v>
                </c:pt>
                <c:pt idx="9">
                  <c:v>498</c:v>
                </c:pt>
                <c:pt idx="10">
                  <c:v>475</c:v>
                </c:pt>
                <c:pt idx="11">
                  <c:v>396.8</c:v>
                </c:pt>
                <c:pt idx="12">
                  <c:v>350.7</c:v>
                </c:pt>
                <c:pt idx="13">
                  <c:v>299.89999999999998</c:v>
                </c:pt>
                <c:pt idx="14">
                  <c:v>281.7</c:v>
                </c:pt>
                <c:pt idx="15">
                  <c:v>249.7</c:v>
                </c:pt>
                <c:pt idx="16">
                  <c:v>242.2</c:v>
                </c:pt>
                <c:pt idx="17">
                  <c:v>266.5</c:v>
                </c:pt>
                <c:pt idx="18">
                  <c:v>284</c:v>
                </c:pt>
                <c:pt idx="19">
                  <c:v>336.9</c:v>
                </c:pt>
                <c:pt idx="20">
                  <c:v>407</c:v>
                </c:pt>
                <c:pt idx="21">
                  <c:v>414.5</c:v>
                </c:pt>
                <c:pt idx="22">
                  <c:v>458.3</c:v>
                </c:pt>
                <c:pt idx="23">
                  <c:v>511.6</c:v>
                </c:pt>
                <c:pt idx="24">
                  <c:v>590.79999999999995</c:v>
                </c:pt>
                <c:pt idx="25">
                  <c:v>608.6</c:v>
                </c:pt>
                <c:pt idx="26">
                  <c:v>630.5</c:v>
                </c:pt>
                <c:pt idx="27">
                  <c:v>678.9</c:v>
                </c:pt>
                <c:pt idx="28">
                  <c:v>709.1</c:v>
                </c:pt>
                <c:pt idx="29">
                  <c:v>746.8</c:v>
                </c:pt>
                <c:pt idx="30">
                  <c:v>741</c:v>
                </c:pt>
                <c:pt idx="31">
                  <c:v>755.3</c:v>
                </c:pt>
                <c:pt idx="32">
                  <c:v>782.7</c:v>
                </c:pt>
                <c:pt idx="33">
                  <c:v>771.2</c:v>
                </c:pt>
                <c:pt idx="34">
                  <c:v>748.9</c:v>
                </c:pt>
                <c:pt idx="35">
                  <c:v>739.2</c:v>
                </c:pt>
                <c:pt idx="36">
                  <c:v>686.6</c:v>
                </c:pt>
                <c:pt idx="37">
                  <c:v>658.2</c:v>
                </c:pt>
                <c:pt idx="38">
                  <c:v>653.5</c:v>
                </c:pt>
                <c:pt idx="39">
                  <c:v>593.4</c:v>
                </c:pt>
                <c:pt idx="40">
                  <c:v>561.20000000000005</c:v>
                </c:pt>
                <c:pt idx="41">
                  <c:v>523</c:v>
                </c:pt>
                <c:pt idx="42">
                  <c:v>490.3</c:v>
                </c:pt>
                <c:pt idx="43">
                  <c:v>469.1</c:v>
                </c:pt>
                <c:pt idx="44">
                  <c:v>489.4</c:v>
                </c:pt>
                <c:pt idx="45">
                  <c:v>455.8</c:v>
                </c:pt>
                <c:pt idx="46">
                  <c:v>515.79999999999995</c:v>
                </c:pt>
                <c:pt idx="47">
                  <c:v>500.7</c:v>
                </c:pt>
              </c:numCache>
            </c:numRef>
          </c:val>
          <c:extLst>
            <c:ext xmlns:c16="http://schemas.microsoft.com/office/drawing/2014/chart" uri="{C3380CC4-5D6E-409C-BE32-E72D297353CC}">
              <c16:uniqueId val="{00000003-D1C1-4053-8FEA-5E25CFDF39D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38.89</c:v>
                </c:pt>
                <c:pt idx="1">
                  <c:v>38.9</c:v>
                </c:pt>
                <c:pt idx="2">
                  <c:v>38.07</c:v>
                </c:pt>
                <c:pt idx="3">
                  <c:v>34.130000000000003</c:v>
                </c:pt>
                <c:pt idx="4">
                  <c:v>31.43</c:v>
                </c:pt>
                <c:pt idx="5">
                  <c:v>37.81</c:v>
                </c:pt>
                <c:pt idx="6">
                  <c:v>32.86</c:v>
                </c:pt>
                <c:pt idx="7">
                  <c:v>34.270000000000003</c:v>
                </c:pt>
                <c:pt idx="8">
                  <c:v>40.33</c:v>
                </c:pt>
                <c:pt idx="9">
                  <c:v>39.14</c:v>
                </c:pt>
                <c:pt idx="10">
                  <c:v>55.58</c:v>
                </c:pt>
                <c:pt idx="11">
                  <c:v>50.35</c:v>
                </c:pt>
                <c:pt idx="12">
                  <c:v>54.83</c:v>
                </c:pt>
                <c:pt idx="13">
                  <c:v>53.77</c:v>
                </c:pt>
                <c:pt idx="14">
                  <c:v>57.84</c:v>
                </c:pt>
                <c:pt idx="15">
                  <c:v>62.08</c:v>
                </c:pt>
                <c:pt idx="16">
                  <c:v>71.94</c:v>
                </c:pt>
                <c:pt idx="17">
                  <c:v>71.05</c:v>
                </c:pt>
                <c:pt idx="18">
                  <c:v>71.36</c:v>
                </c:pt>
                <c:pt idx="19">
                  <c:v>75.010000000000005</c:v>
                </c:pt>
                <c:pt idx="20">
                  <c:v>71.28</c:v>
                </c:pt>
                <c:pt idx="21">
                  <c:v>74.48</c:v>
                </c:pt>
                <c:pt idx="22">
                  <c:v>75.760000000000005</c:v>
                </c:pt>
                <c:pt idx="23">
                  <c:v>71.87</c:v>
                </c:pt>
                <c:pt idx="24">
                  <c:v>72.790000000000006</c:v>
                </c:pt>
                <c:pt idx="25">
                  <c:v>70.540000000000006</c:v>
                </c:pt>
                <c:pt idx="26">
                  <c:v>63.93</c:v>
                </c:pt>
                <c:pt idx="27">
                  <c:v>68.02</c:v>
                </c:pt>
                <c:pt idx="28">
                  <c:v>70.05</c:v>
                </c:pt>
                <c:pt idx="29">
                  <c:v>70.16</c:v>
                </c:pt>
                <c:pt idx="30">
                  <c:v>70.06</c:v>
                </c:pt>
                <c:pt idx="31">
                  <c:v>59.96</c:v>
                </c:pt>
                <c:pt idx="32">
                  <c:v>62.96</c:v>
                </c:pt>
                <c:pt idx="33">
                  <c:v>58.48</c:v>
                </c:pt>
                <c:pt idx="34">
                  <c:v>61.5</c:v>
                </c:pt>
                <c:pt idx="35">
                  <c:v>55.49</c:v>
                </c:pt>
                <c:pt idx="36">
                  <c:v>68.349999999999994</c:v>
                </c:pt>
                <c:pt idx="37">
                  <c:v>72.16</c:v>
                </c:pt>
                <c:pt idx="38">
                  <c:v>70.349999999999994</c:v>
                </c:pt>
                <c:pt idx="39">
                  <c:v>68.81</c:v>
                </c:pt>
                <c:pt idx="40">
                  <c:v>67.55</c:v>
                </c:pt>
                <c:pt idx="41">
                  <c:v>66.69</c:v>
                </c:pt>
                <c:pt idx="42">
                  <c:v>66.03</c:v>
                </c:pt>
                <c:pt idx="43">
                  <c:v>62.17</c:v>
                </c:pt>
                <c:pt idx="44">
                  <c:v>55.01</c:v>
                </c:pt>
                <c:pt idx="45">
                  <c:v>57.82</c:v>
                </c:pt>
                <c:pt idx="46">
                  <c:v>55.85</c:v>
                </c:pt>
                <c:pt idx="47">
                  <c:v>51.31</c:v>
                </c:pt>
              </c:numCache>
            </c:numRef>
          </c:val>
          <c:extLst>
            <c:ext xmlns:c16="http://schemas.microsoft.com/office/drawing/2014/chart" uri="{C3380CC4-5D6E-409C-BE32-E72D297353CC}">
              <c16:uniqueId val="{00000000-356A-4D8E-AB72-5E723E5284D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39.119999999999997</c:v>
                </c:pt>
                <c:pt idx="1">
                  <c:v>39.270000000000003</c:v>
                </c:pt>
                <c:pt idx="2">
                  <c:v>37.46</c:v>
                </c:pt>
                <c:pt idx="3">
                  <c:v>34.299999999999997</c:v>
                </c:pt>
                <c:pt idx="4">
                  <c:v>31.64</c:v>
                </c:pt>
                <c:pt idx="5">
                  <c:v>38.04</c:v>
                </c:pt>
                <c:pt idx="6">
                  <c:v>32.840000000000003</c:v>
                </c:pt>
                <c:pt idx="7">
                  <c:v>34.28</c:v>
                </c:pt>
                <c:pt idx="8">
                  <c:v>41.54</c:v>
                </c:pt>
                <c:pt idx="9">
                  <c:v>39.36</c:v>
                </c:pt>
                <c:pt idx="10">
                  <c:v>55.02</c:v>
                </c:pt>
                <c:pt idx="11">
                  <c:v>51.51</c:v>
                </c:pt>
                <c:pt idx="12">
                  <c:v>55.48</c:v>
                </c:pt>
                <c:pt idx="13">
                  <c:v>53.84</c:v>
                </c:pt>
                <c:pt idx="14">
                  <c:v>58.26</c:v>
                </c:pt>
                <c:pt idx="15">
                  <c:v>61.77</c:v>
                </c:pt>
                <c:pt idx="16">
                  <c:v>71.81</c:v>
                </c:pt>
                <c:pt idx="17">
                  <c:v>70.849999999999994</c:v>
                </c:pt>
                <c:pt idx="18">
                  <c:v>71.540000000000006</c:v>
                </c:pt>
                <c:pt idx="19">
                  <c:v>75.22</c:v>
                </c:pt>
                <c:pt idx="20">
                  <c:v>71.45</c:v>
                </c:pt>
                <c:pt idx="21">
                  <c:v>75.150000000000006</c:v>
                </c:pt>
                <c:pt idx="22">
                  <c:v>76.14</c:v>
                </c:pt>
                <c:pt idx="23">
                  <c:v>72.2</c:v>
                </c:pt>
                <c:pt idx="24">
                  <c:v>73.23</c:v>
                </c:pt>
                <c:pt idx="25">
                  <c:v>70.209999999999994</c:v>
                </c:pt>
                <c:pt idx="26">
                  <c:v>64.489999999999995</c:v>
                </c:pt>
                <c:pt idx="27">
                  <c:v>67.400000000000006</c:v>
                </c:pt>
                <c:pt idx="28">
                  <c:v>69.709999999999994</c:v>
                </c:pt>
                <c:pt idx="29">
                  <c:v>70.680000000000007</c:v>
                </c:pt>
                <c:pt idx="30">
                  <c:v>70.989999999999995</c:v>
                </c:pt>
                <c:pt idx="31">
                  <c:v>59.63</c:v>
                </c:pt>
                <c:pt idx="32">
                  <c:v>63.03</c:v>
                </c:pt>
                <c:pt idx="33">
                  <c:v>58.98</c:v>
                </c:pt>
                <c:pt idx="34">
                  <c:v>62.06</c:v>
                </c:pt>
                <c:pt idx="35">
                  <c:v>55.63</c:v>
                </c:pt>
                <c:pt idx="36">
                  <c:v>68.98</c:v>
                </c:pt>
                <c:pt idx="37">
                  <c:v>72.900000000000006</c:v>
                </c:pt>
                <c:pt idx="38">
                  <c:v>70.61</c:v>
                </c:pt>
                <c:pt idx="39">
                  <c:v>69</c:v>
                </c:pt>
                <c:pt idx="40">
                  <c:v>67.31</c:v>
                </c:pt>
                <c:pt idx="41">
                  <c:v>67.12</c:v>
                </c:pt>
                <c:pt idx="42">
                  <c:v>66.19</c:v>
                </c:pt>
                <c:pt idx="43">
                  <c:v>61.7</c:v>
                </c:pt>
                <c:pt idx="44">
                  <c:v>55.19</c:v>
                </c:pt>
                <c:pt idx="45">
                  <c:v>57.38</c:v>
                </c:pt>
                <c:pt idx="46">
                  <c:v>56.33</c:v>
                </c:pt>
                <c:pt idx="47">
                  <c:v>50.57</c:v>
                </c:pt>
              </c:numCache>
            </c:numRef>
          </c:val>
          <c:extLst>
            <c:ext xmlns:c16="http://schemas.microsoft.com/office/drawing/2014/chart" uri="{C3380CC4-5D6E-409C-BE32-E72D297353CC}">
              <c16:uniqueId val="{00000001-356A-4D8E-AB72-5E723E5284D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42.866900000000001</c:v>
                </c:pt>
                <c:pt idx="1">
                  <c:v>45.412199999999999</c:v>
                </c:pt>
                <c:pt idx="2">
                  <c:v>42.866900000000001</c:v>
                </c:pt>
                <c:pt idx="3">
                  <c:v>38.714199999999998</c:v>
                </c:pt>
                <c:pt idx="4">
                  <c:v>38.3123</c:v>
                </c:pt>
                <c:pt idx="5">
                  <c:v>40.3217</c:v>
                </c:pt>
                <c:pt idx="6">
                  <c:v>38.982100000000003</c:v>
                </c:pt>
                <c:pt idx="7">
                  <c:v>39.919800000000002</c:v>
                </c:pt>
                <c:pt idx="8">
                  <c:v>45.814</c:v>
                </c:pt>
                <c:pt idx="9">
                  <c:v>41.661299999999997</c:v>
                </c:pt>
                <c:pt idx="10">
                  <c:v>50.904499999999999</c:v>
                </c:pt>
                <c:pt idx="11">
                  <c:v>50.636600000000001</c:v>
                </c:pt>
                <c:pt idx="12">
                  <c:v>51.708199999999998</c:v>
                </c:pt>
                <c:pt idx="13">
                  <c:v>51.172400000000003</c:v>
                </c:pt>
                <c:pt idx="14">
                  <c:v>54.789299999999997</c:v>
                </c:pt>
                <c:pt idx="15">
                  <c:v>54.923299999999998</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53.4497</c:v>
                </c:pt>
                <c:pt idx="32">
                  <c:v>56.530799999999999</c:v>
                </c:pt>
                <c:pt idx="33">
                  <c:v>53.5837</c:v>
                </c:pt>
                <c:pt idx="34">
                  <c:v>56.262900000000002</c:v>
                </c:pt>
                <c:pt idx="35">
                  <c:v>50.234699999999997</c:v>
                </c:pt>
                <c:pt idx="36">
                  <c:v>58.808100000000003</c:v>
                </c:pt>
                <c:pt idx="37">
                  <c:v>63.496699999999997</c:v>
                </c:pt>
                <c:pt idx="38">
                  <c:v>61.219299999999997</c:v>
                </c:pt>
                <c:pt idx="39">
                  <c:v>60.415599999999998</c:v>
                </c:pt>
                <c:pt idx="40">
                  <c:v>59.21</c:v>
                </c:pt>
                <c:pt idx="41">
                  <c:v>58.004300000000001</c:v>
                </c:pt>
                <c:pt idx="42">
                  <c:v>57.066600000000001</c:v>
                </c:pt>
                <c:pt idx="43">
                  <c:v>54.253500000000003</c:v>
                </c:pt>
                <c:pt idx="44">
                  <c:v>48.761099999999999</c:v>
                </c:pt>
                <c:pt idx="45">
                  <c:v>51.976199999999999</c:v>
                </c:pt>
                <c:pt idx="46">
                  <c:v>52.779899999999998</c:v>
                </c:pt>
                <c:pt idx="47">
                  <c:v>48.627200000000002</c:v>
                </c:pt>
              </c:numCache>
            </c:numRef>
          </c:val>
          <c:extLst>
            <c:ext xmlns:c16="http://schemas.microsoft.com/office/drawing/2014/chart" uri="{C3380CC4-5D6E-409C-BE32-E72D297353CC}">
              <c16:uniqueId val="{00000002-356A-4D8E-AB72-5E723E5284D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42.5411</c:v>
                </c:pt>
                <c:pt idx="1">
                  <c:v>44.319600000000001</c:v>
                </c:pt>
                <c:pt idx="2">
                  <c:v>42.9589</c:v>
                </c:pt>
                <c:pt idx="3">
                  <c:v>38.986199999999997</c:v>
                </c:pt>
                <c:pt idx="4">
                  <c:v>38.327300000000001</c:v>
                </c:pt>
                <c:pt idx="5">
                  <c:v>40.545000000000002</c:v>
                </c:pt>
                <c:pt idx="6">
                  <c:v>38.851599999999998</c:v>
                </c:pt>
                <c:pt idx="7">
                  <c:v>39.965899999999998</c:v>
                </c:pt>
                <c:pt idx="8">
                  <c:v>43.112099999999998</c:v>
                </c:pt>
                <c:pt idx="9">
                  <c:v>41.490099999999998</c:v>
                </c:pt>
                <c:pt idx="10">
                  <c:v>50.908200000000001</c:v>
                </c:pt>
                <c:pt idx="11">
                  <c:v>51.346299999999999</c:v>
                </c:pt>
                <c:pt idx="12">
                  <c:v>51.5124</c:v>
                </c:pt>
                <c:pt idx="13">
                  <c:v>50.930700000000002</c:v>
                </c:pt>
                <c:pt idx="14">
                  <c:v>54.814900000000002</c:v>
                </c:pt>
                <c:pt idx="15">
                  <c:v>54.231299999999997</c:v>
                </c:pt>
                <c:pt idx="16">
                  <c:v>78.408199999999994</c:v>
                </c:pt>
                <c:pt idx="17">
                  <c:v>78.050600000000003</c:v>
                </c:pt>
                <c:pt idx="18">
                  <c:v>78.172300000000007</c:v>
                </c:pt>
                <c:pt idx="19">
                  <c:v>82.881900000000002</c:v>
                </c:pt>
                <c:pt idx="20">
                  <c:v>78.607200000000006</c:v>
                </c:pt>
                <c:pt idx="21">
                  <c:v>82.3292</c:v>
                </c:pt>
                <c:pt idx="22">
                  <c:v>82.825800000000001</c:v>
                </c:pt>
                <c:pt idx="23">
                  <c:v>77.407200000000003</c:v>
                </c:pt>
                <c:pt idx="24">
                  <c:v>74.325100000000006</c:v>
                </c:pt>
                <c:pt idx="25">
                  <c:v>71.832499999999996</c:v>
                </c:pt>
                <c:pt idx="26">
                  <c:v>65.014799999999994</c:v>
                </c:pt>
                <c:pt idx="27">
                  <c:v>70.745800000000003</c:v>
                </c:pt>
                <c:pt idx="28">
                  <c:v>71.719200000000001</c:v>
                </c:pt>
                <c:pt idx="29">
                  <c:v>70.959400000000002</c:v>
                </c:pt>
                <c:pt idx="30">
                  <c:v>77.4345</c:v>
                </c:pt>
                <c:pt idx="31">
                  <c:v>52.765700000000002</c:v>
                </c:pt>
                <c:pt idx="32">
                  <c:v>55.749899999999997</c:v>
                </c:pt>
                <c:pt idx="33">
                  <c:v>52.295999999999999</c:v>
                </c:pt>
                <c:pt idx="34">
                  <c:v>55.732300000000002</c:v>
                </c:pt>
                <c:pt idx="35">
                  <c:v>50.431399999999996</c:v>
                </c:pt>
                <c:pt idx="36">
                  <c:v>57.958799999999997</c:v>
                </c:pt>
                <c:pt idx="37">
                  <c:v>62.512599999999999</c:v>
                </c:pt>
                <c:pt idx="38">
                  <c:v>60.550199999999997</c:v>
                </c:pt>
                <c:pt idx="39">
                  <c:v>60.330800000000004</c:v>
                </c:pt>
                <c:pt idx="40">
                  <c:v>59.377499999999998</c:v>
                </c:pt>
                <c:pt idx="41">
                  <c:v>57.594799999999999</c:v>
                </c:pt>
                <c:pt idx="42">
                  <c:v>57.882599999999996</c:v>
                </c:pt>
                <c:pt idx="43">
                  <c:v>54.778599999999997</c:v>
                </c:pt>
                <c:pt idx="44">
                  <c:v>48.731699999999996</c:v>
                </c:pt>
                <c:pt idx="45">
                  <c:v>52.056399999999996</c:v>
                </c:pt>
                <c:pt idx="46">
                  <c:v>50.946800000000003</c:v>
                </c:pt>
                <c:pt idx="47">
                  <c:v>49.654299999999999</c:v>
                </c:pt>
              </c:numCache>
            </c:numRef>
          </c:val>
          <c:extLst>
            <c:ext xmlns:c16="http://schemas.microsoft.com/office/drawing/2014/chart" uri="{C3380CC4-5D6E-409C-BE32-E72D297353CC}">
              <c16:uniqueId val="{00000003-356A-4D8E-AB72-5E723E5284D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243.99969999999999</c:v>
                </c:pt>
                <c:pt idx="1">
                  <c:v>263.10160000000002</c:v>
                </c:pt>
                <c:pt idx="2">
                  <c:v>252.4819</c:v>
                </c:pt>
                <c:pt idx="3">
                  <c:v>217.15</c:v>
                </c:pt>
                <c:pt idx="4">
                  <c:v>217.16640000000001</c:v>
                </c:pt>
                <c:pt idx="5">
                  <c:v>198.87139999999999</c:v>
                </c:pt>
                <c:pt idx="6">
                  <c:v>205.14259999999999</c:v>
                </c:pt>
                <c:pt idx="7">
                  <c:v>214.5147</c:v>
                </c:pt>
                <c:pt idx="8">
                  <c:v>231.10300000000001</c:v>
                </c:pt>
                <c:pt idx="9">
                  <c:v>212.40100000000001</c:v>
                </c:pt>
                <c:pt idx="10">
                  <c:v>251.8689</c:v>
                </c:pt>
                <c:pt idx="11">
                  <c:v>282.36059999999998</c:v>
                </c:pt>
                <c:pt idx="12">
                  <c:v>283.27690000000001</c:v>
                </c:pt>
                <c:pt idx="13">
                  <c:v>283.20139999999998</c:v>
                </c:pt>
                <c:pt idx="14">
                  <c:v>324.2919</c:v>
                </c:pt>
                <c:pt idx="15">
                  <c:v>306.12900000000002</c:v>
                </c:pt>
                <c:pt idx="16">
                  <c:v>367.40890000000002</c:v>
                </c:pt>
                <c:pt idx="17">
                  <c:v>369.59030000000001</c:v>
                </c:pt>
                <c:pt idx="18">
                  <c:v>376.39170000000001</c:v>
                </c:pt>
                <c:pt idx="19">
                  <c:v>415.32319999999999</c:v>
                </c:pt>
                <c:pt idx="20">
                  <c:v>400.50099999999998</c:v>
                </c:pt>
                <c:pt idx="21">
                  <c:v>426.02550000000002</c:v>
                </c:pt>
                <c:pt idx="22">
                  <c:v>437.84719999999999</c:v>
                </c:pt>
                <c:pt idx="23">
                  <c:v>403.69150000000002</c:v>
                </c:pt>
                <c:pt idx="24">
                  <c:v>423.2516</c:v>
                </c:pt>
                <c:pt idx="25">
                  <c:v>392.58280000000002</c:v>
                </c:pt>
                <c:pt idx="26">
                  <c:v>358.79039999999998</c:v>
                </c:pt>
                <c:pt idx="27">
                  <c:v>386.7491</c:v>
                </c:pt>
                <c:pt idx="28">
                  <c:v>410.5847</c:v>
                </c:pt>
                <c:pt idx="29">
                  <c:v>419.12830000000002</c:v>
                </c:pt>
                <c:pt idx="30">
                  <c:v>390.59699999999998</c:v>
                </c:pt>
                <c:pt idx="31">
                  <c:v>336.75459999999998</c:v>
                </c:pt>
                <c:pt idx="32">
                  <c:v>338.02170000000001</c:v>
                </c:pt>
                <c:pt idx="33">
                  <c:v>323.3827</c:v>
                </c:pt>
                <c:pt idx="34">
                  <c:v>333.36110000000002</c:v>
                </c:pt>
                <c:pt idx="35">
                  <c:v>283.27190000000002</c:v>
                </c:pt>
                <c:pt idx="36">
                  <c:v>354.02960000000002</c:v>
                </c:pt>
                <c:pt idx="37">
                  <c:v>394.90410000000003</c:v>
                </c:pt>
                <c:pt idx="38">
                  <c:v>390.36599999999999</c:v>
                </c:pt>
                <c:pt idx="39">
                  <c:v>381.38510000000002</c:v>
                </c:pt>
                <c:pt idx="40">
                  <c:v>372.85309999999998</c:v>
                </c:pt>
                <c:pt idx="41">
                  <c:v>378.05619999999999</c:v>
                </c:pt>
                <c:pt idx="42">
                  <c:v>360.67090000000002</c:v>
                </c:pt>
                <c:pt idx="43">
                  <c:v>321.25580000000002</c:v>
                </c:pt>
                <c:pt idx="44">
                  <c:v>276.87369999999999</c:v>
                </c:pt>
                <c:pt idx="45">
                  <c:v>276.88400000000001</c:v>
                </c:pt>
                <c:pt idx="46">
                  <c:v>257.25130000000001</c:v>
                </c:pt>
                <c:pt idx="47">
                  <c:v>244.1961</c:v>
                </c:pt>
              </c:numCache>
            </c:numRef>
          </c:val>
          <c:extLst>
            <c:ext xmlns:c16="http://schemas.microsoft.com/office/drawing/2014/chart" uri="{C3380CC4-5D6E-409C-BE32-E72D297353CC}">
              <c16:uniqueId val="{00000004-356A-4D8E-AB72-5E723E5284D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193.35050000000001</c:v>
                </c:pt>
                <c:pt idx="1">
                  <c:v>179.52860000000001</c:v>
                </c:pt>
                <c:pt idx="2">
                  <c:v>181.3878</c:v>
                </c:pt>
                <c:pt idx="3">
                  <c:v>180.0685</c:v>
                </c:pt>
                <c:pt idx="4">
                  <c:v>179.5874</c:v>
                </c:pt>
                <c:pt idx="5">
                  <c:v>182.4436</c:v>
                </c:pt>
                <c:pt idx="6">
                  <c:v>171.71109999999999</c:v>
                </c:pt>
                <c:pt idx="7">
                  <c:v>180.5693</c:v>
                </c:pt>
                <c:pt idx="8">
                  <c:v>178.69540000000001</c:v>
                </c:pt>
                <c:pt idx="9">
                  <c:v>187.46619999999999</c:v>
                </c:pt>
                <c:pt idx="10">
                  <c:v>196.8751</c:v>
                </c:pt>
                <c:pt idx="11">
                  <c:v>204.51519999999999</c:v>
                </c:pt>
                <c:pt idx="12">
                  <c:v>203.4151</c:v>
                </c:pt>
                <c:pt idx="13">
                  <c:v>183.54810000000001</c:v>
                </c:pt>
                <c:pt idx="14">
                  <c:v>168.49449999999999</c:v>
                </c:pt>
                <c:pt idx="15">
                  <c:v>170.7243</c:v>
                </c:pt>
                <c:pt idx="16">
                  <c:v>172.68940000000001</c:v>
                </c:pt>
                <c:pt idx="17">
                  <c:v>170.54480000000001</c:v>
                </c:pt>
                <c:pt idx="18">
                  <c:v>172.90209999999999</c:v>
                </c:pt>
                <c:pt idx="19">
                  <c:v>177.17500000000001</c:v>
                </c:pt>
                <c:pt idx="20">
                  <c:v>169.8886</c:v>
                </c:pt>
                <c:pt idx="21">
                  <c:v>170.9931</c:v>
                </c:pt>
                <c:pt idx="22">
                  <c:v>170.7757</c:v>
                </c:pt>
                <c:pt idx="23">
                  <c:v>158.19049999999999</c:v>
                </c:pt>
                <c:pt idx="24">
                  <c:v>152.57300000000001</c:v>
                </c:pt>
                <c:pt idx="25">
                  <c:v>147.05260000000001</c:v>
                </c:pt>
                <c:pt idx="26">
                  <c:v>145.51079999999999</c:v>
                </c:pt>
                <c:pt idx="27">
                  <c:v>151.32220000000001</c:v>
                </c:pt>
                <c:pt idx="28">
                  <c:v>156.32570000000001</c:v>
                </c:pt>
                <c:pt idx="29">
                  <c:v>164.16409999999999</c:v>
                </c:pt>
                <c:pt idx="30">
                  <c:v>164.92599999999999</c:v>
                </c:pt>
                <c:pt idx="31">
                  <c:v>164.09520000000001</c:v>
                </c:pt>
                <c:pt idx="32">
                  <c:v>184.41249999999999</c:v>
                </c:pt>
                <c:pt idx="33">
                  <c:v>198.86359999999999</c:v>
                </c:pt>
                <c:pt idx="34">
                  <c:v>218.6233</c:v>
                </c:pt>
                <c:pt idx="35">
                  <c:v>232.41919999999999</c:v>
                </c:pt>
                <c:pt idx="36">
                  <c:v>227.62350000000001</c:v>
                </c:pt>
                <c:pt idx="37">
                  <c:v>228.2783</c:v>
                </c:pt>
                <c:pt idx="38">
                  <c:v>233.54669999999999</c:v>
                </c:pt>
                <c:pt idx="39">
                  <c:v>234.13149999999999</c:v>
                </c:pt>
                <c:pt idx="40">
                  <c:v>238.35509999999999</c:v>
                </c:pt>
                <c:pt idx="41">
                  <c:v>232.24510000000001</c:v>
                </c:pt>
                <c:pt idx="42">
                  <c:v>233.2225</c:v>
                </c:pt>
                <c:pt idx="43">
                  <c:v>227.9256</c:v>
                </c:pt>
                <c:pt idx="44">
                  <c:v>218.98650000000001</c:v>
                </c:pt>
                <c:pt idx="45">
                  <c:v>219.67349999999999</c:v>
                </c:pt>
                <c:pt idx="46">
                  <c:v>209.56530000000001</c:v>
                </c:pt>
                <c:pt idx="47">
                  <c:v>206.4854</c:v>
                </c:pt>
              </c:numCache>
            </c:numRef>
          </c:val>
          <c:extLst>
            <c:ext xmlns:c16="http://schemas.microsoft.com/office/drawing/2014/chart" uri="{C3380CC4-5D6E-409C-BE32-E72D297353CC}">
              <c16:uniqueId val="{00000000-3892-443F-B10D-89E7CF50A7B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193.12379999999999</c:v>
                </c:pt>
                <c:pt idx="1">
                  <c:v>175.49449999999999</c:v>
                </c:pt>
                <c:pt idx="2">
                  <c:v>180.48480000000001</c:v>
                </c:pt>
                <c:pt idx="3">
                  <c:v>179.99299999999999</c:v>
                </c:pt>
                <c:pt idx="4">
                  <c:v>179.3426</c:v>
                </c:pt>
                <c:pt idx="5">
                  <c:v>181.07310000000001</c:v>
                </c:pt>
                <c:pt idx="6">
                  <c:v>170.10929999999999</c:v>
                </c:pt>
                <c:pt idx="7">
                  <c:v>178.63650000000001</c:v>
                </c:pt>
                <c:pt idx="8">
                  <c:v>177.24420000000001</c:v>
                </c:pt>
                <c:pt idx="9">
                  <c:v>184.98429999999999</c:v>
                </c:pt>
                <c:pt idx="10">
                  <c:v>194.54150000000001</c:v>
                </c:pt>
                <c:pt idx="11">
                  <c:v>204.48670000000001</c:v>
                </c:pt>
                <c:pt idx="12">
                  <c:v>202.346</c:v>
                </c:pt>
                <c:pt idx="13">
                  <c:v>180.8785</c:v>
                </c:pt>
                <c:pt idx="14">
                  <c:v>169.59700000000001</c:v>
                </c:pt>
                <c:pt idx="15">
                  <c:v>169.21180000000001</c:v>
                </c:pt>
                <c:pt idx="16">
                  <c:v>172.0394</c:v>
                </c:pt>
                <c:pt idx="17">
                  <c:v>170.6113</c:v>
                </c:pt>
                <c:pt idx="18">
                  <c:v>173.65029999999999</c:v>
                </c:pt>
                <c:pt idx="19">
                  <c:v>174.48439999999999</c:v>
                </c:pt>
                <c:pt idx="20">
                  <c:v>167.2414</c:v>
                </c:pt>
                <c:pt idx="21">
                  <c:v>170.0616</c:v>
                </c:pt>
                <c:pt idx="22">
                  <c:v>170.28270000000001</c:v>
                </c:pt>
                <c:pt idx="23">
                  <c:v>158.0352</c:v>
                </c:pt>
                <c:pt idx="24">
                  <c:v>151.1378</c:v>
                </c:pt>
                <c:pt idx="25">
                  <c:v>144.4974</c:v>
                </c:pt>
                <c:pt idx="26">
                  <c:v>146.81299999999999</c:v>
                </c:pt>
                <c:pt idx="27">
                  <c:v>148.86500000000001</c:v>
                </c:pt>
                <c:pt idx="28">
                  <c:v>154.52539999999999</c:v>
                </c:pt>
                <c:pt idx="29">
                  <c:v>161.66309999999999</c:v>
                </c:pt>
                <c:pt idx="30">
                  <c:v>164.2765</c:v>
                </c:pt>
                <c:pt idx="31">
                  <c:v>165.28299999999999</c:v>
                </c:pt>
                <c:pt idx="32">
                  <c:v>183.08699999999999</c:v>
                </c:pt>
                <c:pt idx="33">
                  <c:v>200.0566</c:v>
                </c:pt>
                <c:pt idx="34">
                  <c:v>217.45480000000001</c:v>
                </c:pt>
                <c:pt idx="35">
                  <c:v>231.31530000000001</c:v>
                </c:pt>
                <c:pt idx="36">
                  <c:v>227.53020000000001</c:v>
                </c:pt>
                <c:pt idx="37">
                  <c:v>230.45840000000001</c:v>
                </c:pt>
                <c:pt idx="38">
                  <c:v>230.01220000000001</c:v>
                </c:pt>
                <c:pt idx="39">
                  <c:v>233.16569999999999</c:v>
                </c:pt>
                <c:pt idx="40">
                  <c:v>234.17580000000001</c:v>
                </c:pt>
                <c:pt idx="41">
                  <c:v>232.83709999999999</c:v>
                </c:pt>
                <c:pt idx="42">
                  <c:v>230.988</c:v>
                </c:pt>
                <c:pt idx="43">
                  <c:v>226.49590000000001</c:v>
                </c:pt>
                <c:pt idx="44">
                  <c:v>219.0129</c:v>
                </c:pt>
                <c:pt idx="45">
                  <c:v>215.70750000000001</c:v>
                </c:pt>
                <c:pt idx="46">
                  <c:v>211.3877</c:v>
                </c:pt>
                <c:pt idx="47">
                  <c:v>208.6206</c:v>
                </c:pt>
              </c:numCache>
            </c:numRef>
          </c:val>
          <c:extLst>
            <c:ext xmlns:c16="http://schemas.microsoft.com/office/drawing/2014/chart" uri="{C3380CC4-5D6E-409C-BE32-E72D297353CC}">
              <c16:uniqueId val="{00000001-3892-443F-B10D-89E7CF50A7B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402.71440000000001</c:v>
                </c:pt>
                <c:pt idx="1">
                  <c:v>401.63709999999998</c:v>
                </c:pt>
                <c:pt idx="2">
                  <c:v>406.87079999999997</c:v>
                </c:pt>
                <c:pt idx="3">
                  <c:v>391.84530000000001</c:v>
                </c:pt>
                <c:pt idx="4">
                  <c:v>388.21429999999998</c:v>
                </c:pt>
                <c:pt idx="5">
                  <c:v>405.41079999999999</c:v>
                </c:pt>
                <c:pt idx="6">
                  <c:v>410.70819999999998</c:v>
                </c:pt>
                <c:pt idx="7">
                  <c:v>415.32909999999998</c:v>
                </c:pt>
                <c:pt idx="8">
                  <c:v>417.41340000000002</c:v>
                </c:pt>
                <c:pt idx="9">
                  <c:v>414.52050000000003</c:v>
                </c:pt>
                <c:pt idx="10">
                  <c:v>415.8175</c:v>
                </c:pt>
                <c:pt idx="11">
                  <c:v>394.44139999999999</c:v>
                </c:pt>
                <c:pt idx="12">
                  <c:v>368.21839999999997</c:v>
                </c:pt>
                <c:pt idx="13">
                  <c:v>306.8073</c:v>
                </c:pt>
                <c:pt idx="14">
                  <c:v>249.73769999999999</c:v>
                </c:pt>
                <c:pt idx="15">
                  <c:v>233.1103</c:v>
                </c:pt>
                <c:pt idx="16">
                  <c:v>239.9325</c:v>
                </c:pt>
                <c:pt idx="17">
                  <c:v>231.30260000000001</c:v>
                </c:pt>
                <c:pt idx="18">
                  <c:v>239.32210000000001</c:v>
                </c:pt>
                <c:pt idx="19">
                  <c:v>250.74629999999999</c:v>
                </c:pt>
                <c:pt idx="20">
                  <c:v>250.41130000000001</c:v>
                </c:pt>
                <c:pt idx="21">
                  <c:v>251.34209999999999</c:v>
                </c:pt>
                <c:pt idx="22">
                  <c:v>251.33949999999999</c:v>
                </c:pt>
                <c:pt idx="23">
                  <c:v>229.20930000000001</c:v>
                </c:pt>
                <c:pt idx="24">
                  <c:v>222.43819999999999</c:v>
                </c:pt>
                <c:pt idx="25">
                  <c:v>205.32499999999999</c:v>
                </c:pt>
                <c:pt idx="26">
                  <c:v>215.04060000000001</c:v>
                </c:pt>
                <c:pt idx="27">
                  <c:v>226.86189999999999</c:v>
                </c:pt>
                <c:pt idx="28">
                  <c:v>242.01310000000001</c:v>
                </c:pt>
                <c:pt idx="29">
                  <c:v>266.84339999999997</c:v>
                </c:pt>
                <c:pt idx="30">
                  <c:v>277.5702</c:v>
                </c:pt>
                <c:pt idx="31">
                  <c:v>286.22329999999999</c:v>
                </c:pt>
                <c:pt idx="32">
                  <c:v>337.81110000000001</c:v>
                </c:pt>
                <c:pt idx="33">
                  <c:v>391.48610000000002</c:v>
                </c:pt>
                <c:pt idx="34">
                  <c:v>432.92649999999998</c:v>
                </c:pt>
                <c:pt idx="35">
                  <c:v>469.72719999999998</c:v>
                </c:pt>
                <c:pt idx="36">
                  <c:v>460.57159999999999</c:v>
                </c:pt>
                <c:pt idx="37">
                  <c:v>448.54820000000001</c:v>
                </c:pt>
                <c:pt idx="38">
                  <c:v>444.79399999999998</c:v>
                </c:pt>
                <c:pt idx="39">
                  <c:v>436.95769999999999</c:v>
                </c:pt>
                <c:pt idx="40">
                  <c:v>442.1977</c:v>
                </c:pt>
                <c:pt idx="41">
                  <c:v>424.57729999999998</c:v>
                </c:pt>
                <c:pt idx="42">
                  <c:v>424.65890000000002</c:v>
                </c:pt>
                <c:pt idx="43">
                  <c:v>417.32670000000002</c:v>
                </c:pt>
                <c:pt idx="44">
                  <c:v>396.86849999999998</c:v>
                </c:pt>
                <c:pt idx="45">
                  <c:v>388.61840000000001</c:v>
                </c:pt>
                <c:pt idx="46">
                  <c:v>391.6225</c:v>
                </c:pt>
                <c:pt idx="47">
                  <c:v>385.45159999999998</c:v>
                </c:pt>
              </c:numCache>
            </c:numRef>
          </c:val>
          <c:extLst>
            <c:ext xmlns:c16="http://schemas.microsoft.com/office/drawing/2014/chart" uri="{C3380CC4-5D6E-409C-BE32-E72D297353CC}">
              <c16:uniqueId val="{00000002-3892-443F-B10D-89E7CF50A7B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332.01069999999999</c:v>
                </c:pt>
                <c:pt idx="1">
                  <c:v>332.10930000000002</c:v>
                </c:pt>
                <c:pt idx="2">
                  <c:v>337.49400000000003</c:v>
                </c:pt>
                <c:pt idx="3">
                  <c:v>327.09199999999998</c:v>
                </c:pt>
                <c:pt idx="4">
                  <c:v>317.28769999999997</c:v>
                </c:pt>
                <c:pt idx="5">
                  <c:v>340.28460000000001</c:v>
                </c:pt>
                <c:pt idx="6">
                  <c:v>337.54719999999998</c:v>
                </c:pt>
                <c:pt idx="7">
                  <c:v>341.57490000000001</c:v>
                </c:pt>
                <c:pt idx="8">
                  <c:v>344.06889999999999</c:v>
                </c:pt>
                <c:pt idx="9">
                  <c:v>339.0163</c:v>
                </c:pt>
                <c:pt idx="10">
                  <c:v>340.77550000000002</c:v>
                </c:pt>
                <c:pt idx="11">
                  <c:v>326.13240000000002</c:v>
                </c:pt>
                <c:pt idx="12">
                  <c:v>306.39830000000001</c:v>
                </c:pt>
                <c:pt idx="13">
                  <c:v>258.49439999999998</c:v>
                </c:pt>
                <c:pt idx="14">
                  <c:v>212.7884</c:v>
                </c:pt>
                <c:pt idx="15">
                  <c:v>203.07390000000001</c:v>
                </c:pt>
                <c:pt idx="16">
                  <c:v>207.2296</c:v>
                </c:pt>
                <c:pt idx="17">
                  <c:v>199.91409999999999</c:v>
                </c:pt>
                <c:pt idx="18">
                  <c:v>208.602</c:v>
                </c:pt>
                <c:pt idx="19">
                  <c:v>214.10239999999999</c:v>
                </c:pt>
                <c:pt idx="20">
                  <c:v>211.85659999999999</c:v>
                </c:pt>
                <c:pt idx="21">
                  <c:v>215.44290000000001</c:v>
                </c:pt>
                <c:pt idx="22">
                  <c:v>216.77010000000001</c:v>
                </c:pt>
                <c:pt idx="23">
                  <c:v>198.23249999999999</c:v>
                </c:pt>
                <c:pt idx="24">
                  <c:v>191.4725</c:v>
                </c:pt>
                <c:pt idx="25">
                  <c:v>176.56530000000001</c:v>
                </c:pt>
                <c:pt idx="26">
                  <c:v>184.7379</c:v>
                </c:pt>
                <c:pt idx="27">
                  <c:v>190.5558</c:v>
                </c:pt>
                <c:pt idx="28">
                  <c:v>199.53100000000001</c:v>
                </c:pt>
                <c:pt idx="29">
                  <c:v>221.79499999999999</c:v>
                </c:pt>
                <c:pt idx="30">
                  <c:v>232.7114</c:v>
                </c:pt>
                <c:pt idx="31">
                  <c:v>238.79339999999999</c:v>
                </c:pt>
                <c:pt idx="32">
                  <c:v>282.39980000000003</c:v>
                </c:pt>
                <c:pt idx="33">
                  <c:v>320.64319999999998</c:v>
                </c:pt>
                <c:pt idx="34">
                  <c:v>354.69369999999998</c:v>
                </c:pt>
                <c:pt idx="35">
                  <c:v>384.4864</c:v>
                </c:pt>
                <c:pt idx="36">
                  <c:v>382.00560000000002</c:v>
                </c:pt>
                <c:pt idx="37">
                  <c:v>365.17140000000001</c:v>
                </c:pt>
                <c:pt idx="38">
                  <c:v>366.4282</c:v>
                </c:pt>
                <c:pt idx="39">
                  <c:v>363.7242</c:v>
                </c:pt>
                <c:pt idx="40">
                  <c:v>357.9588</c:v>
                </c:pt>
                <c:pt idx="41">
                  <c:v>352.87509999999997</c:v>
                </c:pt>
                <c:pt idx="42">
                  <c:v>350.98360000000002</c:v>
                </c:pt>
                <c:pt idx="43">
                  <c:v>343.99650000000003</c:v>
                </c:pt>
                <c:pt idx="44">
                  <c:v>332.01929999999999</c:v>
                </c:pt>
                <c:pt idx="45">
                  <c:v>329.5994</c:v>
                </c:pt>
                <c:pt idx="46">
                  <c:v>333.73739999999998</c:v>
                </c:pt>
                <c:pt idx="47">
                  <c:v>322.86750000000001</c:v>
                </c:pt>
              </c:numCache>
            </c:numRef>
          </c:val>
          <c:extLst>
            <c:ext xmlns:c16="http://schemas.microsoft.com/office/drawing/2014/chart" uri="{C3380CC4-5D6E-409C-BE32-E72D297353CC}">
              <c16:uniqueId val="{00000003-3892-443F-B10D-89E7CF50A7B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6452</c:v>
                </c:pt>
                <c:pt idx="1">
                  <c:v>6394.9</c:v>
                </c:pt>
                <c:pt idx="2">
                  <c:v>6261.9</c:v>
                </c:pt>
                <c:pt idx="3">
                  <c:v>6255.6</c:v>
                </c:pt>
                <c:pt idx="4">
                  <c:v>6160.4</c:v>
                </c:pt>
                <c:pt idx="5">
                  <c:v>6171.2</c:v>
                </c:pt>
                <c:pt idx="6">
                  <c:v>6123.4</c:v>
                </c:pt>
                <c:pt idx="7">
                  <c:v>6119.3</c:v>
                </c:pt>
                <c:pt idx="8">
                  <c:v>6267.2</c:v>
                </c:pt>
                <c:pt idx="9">
                  <c:v>6222.7</c:v>
                </c:pt>
                <c:pt idx="10">
                  <c:v>6508.8</c:v>
                </c:pt>
                <c:pt idx="11">
                  <c:v>6514.6</c:v>
                </c:pt>
                <c:pt idx="12">
                  <c:v>6669.1</c:v>
                </c:pt>
                <c:pt idx="13">
                  <c:v>6724.1</c:v>
                </c:pt>
                <c:pt idx="14">
                  <c:v>6805.8</c:v>
                </c:pt>
                <c:pt idx="15">
                  <c:v>6940</c:v>
                </c:pt>
                <c:pt idx="16">
                  <c:v>7149.3</c:v>
                </c:pt>
                <c:pt idx="17">
                  <c:v>7390.4</c:v>
                </c:pt>
                <c:pt idx="18">
                  <c:v>7541</c:v>
                </c:pt>
                <c:pt idx="19">
                  <c:v>7567.4</c:v>
                </c:pt>
                <c:pt idx="20">
                  <c:v>7701.5</c:v>
                </c:pt>
                <c:pt idx="21">
                  <c:v>7744.3</c:v>
                </c:pt>
                <c:pt idx="22">
                  <c:v>7914.2</c:v>
                </c:pt>
                <c:pt idx="23">
                  <c:v>7735.8</c:v>
                </c:pt>
                <c:pt idx="24">
                  <c:v>7643.7</c:v>
                </c:pt>
                <c:pt idx="25">
                  <c:v>7641</c:v>
                </c:pt>
                <c:pt idx="26">
                  <c:v>7569.9</c:v>
                </c:pt>
                <c:pt idx="27">
                  <c:v>7656.2</c:v>
                </c:pt>
                <c:pt idx="28">
                  <c:v>7719</c:v>
                </c:pt>
                <c:pt idx="29">
                  <c:v>7762.2</c:v>
                </c:pt>
                <c:pt idx="30">
                  <c:v>7757.8</c:v>
                </c:pt>
                <c:pt idx="31">
                  <c:v>7780.3</c:v>
                </c:pt>
                <c:pt idx="32">
                  <c:v>7740.6</c:v>
                </c:pt>
                <c:pt idx="33">
                  <c:v>7556.3</c:v>
                </c:pt>
                <c:pt idx="34">
                  <c:v>7497.7</c:v>
                </c:pt>
                <c:pt idx="35">
                  <c:v>7306.8</c:v>
                </c:pt>
                <c:pt idx="36">
                  <c:v>7622.8</c:v>
                </c:pt>
                <c:pt idx="37">
                  <c:v>7670.7</c:v>
                </c:pt>
                <c:pt idx="38">
                  <c:v>7648.7</c:v>
                </c:pt>
                <c:pt idx="39">
                  <c:v>7587.4</c:v>
                </c:pt>
                <c:pt idx="40">
                  <c:v>7589</c:v>
                </c:pt>
                <c:pt idx="41">
                  <c:v>7493.1</c:v>
                </c:pt>
                <c:pt idx="42">
                  <c:v>7412.4</c:v>
                </c:pt>
                <c:pt idx="43">
                  <c:v>7376.4</c:v>
                </c:pt>
                <c:pt idx="44">
                  <c:v>7283.8</c:v>
                </c:pt>
                <c:pt idx="45">
                  <c:v>7002.5</c:v>
                </c:pt>
                <c:pt idx="46">
                  <c:v>6799.6</c:v>
                </c:pt>
                <c:pt idx="47">
                  <c:v>6621.7</c:v>
                </c:pt>
              </c:numCache>
            </c:numRef>
          </c:val>
          <c:smooth val="0"/>
          <c:extLst>
            <c:ext xmlns:c16="http://schemas.microsoft.com/office/drawing/2014/chart" uri="{C3380CC4-5D6E-409C-BE32-E72D297353CC}">
              <c16:uniqueId val="{00000000-1237-40A1-B71F-023120E3817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6508.4403300000004</c:v>
                </c:pt>
                <c:pt idx="1">
                  <c:v>6378.5015599999997</c:v>
                </c:pt>
                <c:pt idx="2">
                  <c:v>6282.1985100000002</c:v>
                </c:pt>
                <c:pt idx="3">
                  <c:v>6217.8461100000004</c:v>
                </c:pt>
                <c:pt idx="4">
                  <c:v>6156.5696900000003</c:v>
                </c:pt>
                <c:pt idx="5">
                  <c:v>6134.75371</c:v>
                </c:pt>
                <c:pt idx="6">
                  <c:v>6127.8783999999996</c:v>
                </c:pt>
                <c:pt idx="7">
                  <c:v>6141.1386199999997</c:v>
                </c:pt>
                <c:pt idx="8">
                  <c:v>6167.1856299999999</c:v>
                </c:pt>
                <c:pt idx="9">
                  <c:v>6231.03208</c:v>
                </c:pt>
                <c:pt idx="10">
                  <c:v>6381.2411000000002</c:v>
                </c:pt>
                <c:pt idx="11">
                  <c:v>6544.9294900000004</c:v>
                </c:pt>
                <c:pt idx="12">
                  <c:v>6670.2512200000001</c:v>
                </c:pt>
                <c:pt idx="13">
                  <c:v>6675.0786399999997</c:v>
                </c:pt>
                <c:pt idx="14">
                  <c:v>6826.8347000000003</c:v>
                </c:pt>
                <c:pt idx="15">
                  <c:v>7007.2671899999996</c:v>
                </c:pt>
                <c:pt idx="16">
                  <c:v>7190.8008600000003</c:v>
                </c:pt>
                <c:pt idx="17">
                  <c:v>7355.0403100000003</c:v>
                </c:pt>
                <c:pt idx="18">
                  <c:v>7511.6690099999996</c:v>
                </c:pt>
                <c:pt idx="19">
                  <c:v>7644.9678999999996</c:v>
                </c:pt>
                <c:pt idx="20">
                  <c:v>7780.1100800000004</c:v>
                </c:pt>
                <c:pt idx="21">
                  <c:v>7883.8062300000001</c:v>
                </c:pt>
                <c:pt idx="22">
                  <c:v>7891.7607900000003</c:v>
                </c:pt>
                <c:pt idx="23">
                  <c:v>7854.3699900000001</c:v>
                </c:pt>
                <c:pt idx="24">
                  <c:v>7756.2377299999998</c:v>
                </c:pt>
                <c:pt idx="25">
                  <c:v>7699.86679</c:v>
                </c:pt>
                <c:pt idx="26">
                  <c:v>7676.52261</c:v>
                </c:pt>
                <c:pt idx="27">
                  <c:v>7706.8686600000001</c:v>
                </c:pt>
                <c:pt idx="28">
                  <c:v>7789.0347099999999</c:v>
                </c:pt>
                <c:pt idx="29">
                  <c:v>7832.8277099999996</c:v>
                </c:pt>
                <c:pt idx="30">
                  <c:v>7832.7732999999998</c:v>
                </c:pt>
                <c:pt idx="31">
                  <c:v>7805.7527799999998</c:v>
                </c:pt>
                <c:pt idx="32">
                  <c:v>7751.3277799999996</c:v>
                </c:pt>
                <c:pt idx="33">
                  <c:v>7558.61949</c:v>
                </c:pt>
                <c:pt idx="34">
                  <c:v>7435.8872700000002</c:v>
                </c:pt>
                <c:pt idx="35">
                  <c:v>7339.5419700000002</c:v>
                </c:pt>
                <c:pt idx="36">
                  <c:v>7557.5963899999997</c:v>
                </c:pt>
                <c:pt idx="37">
                  <c:v>7603.04684</c:v>
                </c:pt>
                <c:pt idx="38">
                  <c:v>7608.9454699999997</c:v>
                </c:pt>
                <c:pt idx="39">
                  <c:v>7581.6789200000003</c:v>
                </c:pt>
                <c:pt idx="40">
                  <c:v>7538.5357899999999</c:v>
                </c:pt>
                <c:pt idx="41">
                  <c:v>7471.4156899999998</c:v>
                </c:pt>
                <c:pt idx="42">
                  <c:v>7407.5484100000003</c:v>
                </c:pt>
                <c:pt idx="43">
                  <c:v>7320.5380400000004</c:v>
                </c:pt>
                <c:pt idx="44">
                  <c:v>7194.5411700000004</c:v>
                </c:pt>
                <c:pt idx="45">
                  <c:v>7021.3054300000003</c:v>
                </c:pt>
                <c:pt idx="46">
                  <c:v>6831.92148</c:v>
                </c:pt>
                <c:pt idx="47">
                  <c:v>6615.4168600000003</c:v>
                </c:pt>
              </c:numCache>
            </c:numRef>
          </c:val>
          <c:smooth val="0"/>
          <c:extLst>
            <c:ext xmlns:c16="http://schemas.microsoft.com/office/drawing/2014/chart" uri="{C3380CC4-5D6E-409C-BE32-E72D297353CC}">
              <c16:uniqueId val="{00000001-1237-40A1-B71F-023120E3817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c:v>
                </c:pt>
                <c:pt idx="1">
                  <c:v>MIE 2</c:v>
                </c:pt>
                <c:pt idx="2">
                  <c:v>JUE 3</c:v>
                </c:pt>
                <c:pt idx="3">
                  <c:v>VIE 4</c:v>
                </c:pt>
                <c:pt idx="4">
                  <c:v>SAB 5</c:v>
                </c:pt>
                <c:pt idx="5">
                  <c:v>DOM 6</c:v>
                </c:pt>
                <c:pt idx="6">
                  <c:v>LUN 7</c:v>
                </c:pt>
                <c:pt idx="7">
                  <c:v>MAR 8</c:v>
                </c:pt>
              </c:strCache>
            </c:strRef>
          </c:cat>
          <c:val>
            <c:numRef>
              <c:f>COSTO_OPE_EJEC!$C$8:$C$15</c:f>
              <c:numCache>
                <c:formatCode>#,##0.0</c:formatCode>
                <c:ptCount val="8"/>
                <c:pt idx="0">
                  <c:v>5407485.8931499999</c:v>
                </c:pt>
                <c:pt idx="1">
                  <c:v>5381672.0389200002</c:v>
                </c:pt>
                <c:pt idx="2">
                  <c:v>5833329.93879</c:v>
                </c:pt>
                <c:pt idx="3">
                  <c:v>5531895.8357100002</c:v>
                </c:pt>
                <c:pt idx="4">
                  <c:v>5203430.3796300003</c:v>
                </c:pt>
                <c:pt idx="5">
                  <c:v>4265656.8192299996</c:v>
                </c:pt>
                <c:pt idx="6">
                  <c:v>4353019.0019399999</c:v>
                </c:pt>
                <c:pt idx="7">
                  <c:v>4798990.1500399997</c:v>
                </c:pt>
              </c:numCache>
            </c:numRef>
          </c:val>
          <c:extLst>
            <c:ext xmlns:c16="http://schemas.microsoft.com/office/drawing/2014/chart" uri="{C3380CC4-5D6E-409C-BE32-E72D297353CC}">
              <c16:uniqueId val="{00000000-8F81-4A84-A184-3B2F03F7F22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-0.14983624781171342</c:v>
                </c:pt>
                <c:pt idx="1">
                  <c:v>-9.7369959672743533E-2</c:v>
                </c:pt>
                <c:pt idx="2">
                  <c:v>-2.9663005044730809E-2</c:v>
                </c:pt>
                <c:pt idx="3">
                  <c:v>-3.4365799083699078E-2</c:v>
                </c:pt>
                <c:pt idx="4">
                  <c:v>-8.6600030715855592E-2</c:v>
                </c:pt>
                <c:pt idx="5">
                  <c:v>-0.11180591378958506</c:v>
                </c:pt>
                <c:pt idx="6">
                  <c:v>-5.8537262589827166E-2</c:v>
                </c:pt>
                <c:pt idx="7">
                  <c:v>-8.8866667512578559E-2</c:v>
                </c:pt>
              </c:numCache>
            </c:numRef>
          </c:cat>
          <c:val>
            <c:numRef>
              <c:f>COSTO_OPE_EJEC!$D$8:$D$15</c:f>
              <c:numCache>
                <c:formatCode>#,##0.0</c:formatCode>
                <c:ptCount val="8"/>
                <c:pt idx="0">
                  <c:v>6360522.7572116004</c:v>
                </c:pt>
                <c:pt idx="1">
                  <c:v>5962212.4220115999</c:v>
                </c:pt>
                <c:pt idx="2">
                  <c:v>6011653.6513780002</c:v>
                </c:pt>
                <c:pt idx="3">
                  <c:v>5728769.5800964003</c:v>
                </c:pt>
                <c:pt idx="4">
                  <c:v>5696770.9159308001</c:v>
                </c:pt>
                <c:pt idx="5">
                  <c:v>4802617.9023887999</c:v>
                </c:pt>
                <c:pt idx="6">
                  <c:v>4623676.3591032</c:v>
                </c:pt>
                <c:pt idx="7">
                  <c:v>5267055.8511327999</c:v>
                </c:pt>
              </c:numCache>
            </c:numRef>
          </c:val>
          <c:extLst>
            <c:ext xmlns:c16="http://schemas.microsoft.com/office/drawing/2014/chart" uri="{C3380CC4-5D6E-409C-BE32-E72D297353CC}">
              <c16:uniqueId val="{00000001-8F81-4A84-A184-3B2F03F7F22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showGridLines="0" tabSelected="1"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27</v>
      </c>
      <c r="I8" s="6" t="s">
        <v>28</v>
      </c>
      <c r="J8" s="4"/>
      <c r="K8" s="4" t="s">
        <v>21</v>
      </c>
      <c r="L8" s="4">
        <v>5.25</v>
      </c>
    </row>
    <row r="9" spans="1:12" x14ac:dyDescent="0.3">
      <c r="A9" s="1"/>
      <c r="B9" s="4" t="s">
        <v>22</v>
      </c>
      <c r="C9" s="5" t="s">
        <v>29</v>
      </c>
      <c r="D9" s="5" t="s">
        <v>30</v>
      </c>
      <c r="E9" s="5" t="s">
        <v>31</v>
      </c>
      <c r="F9" s="5" t="s">
        <v>32</v>
      </c>
      <c r="G9" s="4" t="s">
        <v>33</v>
      </c>
      <c r="H9" s="4" t="s">
        <v>34</v>
      </c>
      <c r="I9" s="6" t="s">
        <v>35</v>
      </c>
      <c r="J9" s="4"/>
      <c r="K9" s="4" t="s">
        <v>21</v>
      </c>
      <c r="L9" s="4">
        <v>60</v>
      </c>
    </row>
    <row r="10" spans="1:12" x14ac:dyDescent="0.3">
      <c r="A10" s="1"/>
      <c r="B10" s="4" t="s">
        <v>22</v>
      </c>
      <c r="C10" s="5" t="s">
        <v>36</v>
      </c>
      <c r="D10" s="5" t="s">
        <v>37</v>
      </c>
      <c r="E10" s="5" t="s">
        <v>38</v>
      </c>
      <c r="F10" s="5" t="s">
        <v>39</v>
      </c>
      <c r="G10" s="4" t="s">
        <v>40</v>
      </c>
      <c r="H10" s="4" t="s">
        <v>41</v>
      </c>
      <c r="I10" s="6" t="s">
        <v>42</v>
      </c>
      <c r="J10" s="4"/>
      <c r="K10" s="4" t="s">
        <v>21</v>
      </c>
      <c r="L10" s="4">
        <v>0</v>
      </c>
    </row>
    <row r="11" spans="1:12" x14ac:dyDescent="0.3">
      <c r="A11" s="1"/>
      <c r="B11" s="4" t="s">
        <v>22</v>
      </c>
      <c r="C11" s="5" t="s">
        <v>43</v>
      </c>
      <c r="D11" s="5" t="s">
        <v>44</v>
      </c>
      <c r="E11" s="5" t="s">
        <v>45</v>
      </c>
      <c r="F11" s="5" t="s">
        <v>46</v>
      </c>
      <c r="G11" s="4" t="s">
        <v>47</v>
      </c>
      <c r="H11" s="4" t="s">
        <v>48</v>
      </c>
      <c r="I11" s="6" t="s">
        <v>49</v>
      </c>
      <c r="J11" s="4">
        <v>5.0199999999999996</v>
      </c>
      <c r="K11" s="4" t="s">
        <v>50</v>
      </c>
      <c r="L11" s="4">
        <v>138</v>
      </c>
    </row>
    <row r="12" spans="1:12" x14ac:dyDescent="0.3">
      <c r="A12" s="1"/>
      <c r="B12" s="4" t="s">
        <v>51</v>
      </c>
      <c r="C12" s="5" t="s">
        <v>52</v>
      </c>
      <c r="D12" s="5" t="s">
        <v>53</v>
      </c>
      <c r="E12" s="5" t="s">
        <v>54</v>
      </c>
      <c r="F12" s="5" t="s">
        <v>55</v>
      </c>
      <c r="G12" s="4" t="s">
        <v>56</v>
      </c>
      <c r="H12" s="4" t="s">
        <v>56</v>
      </c>
      <c r="I12" s="6" t="s">
        <v>57</v>
      </c>
      <c r="J12" s="4"/>
      <c r="K12" s="4" t="s">
        <v>21</v>
      </c>
      <c r="L12" s="4"/>
    </row>
    <row r="13" spans="1:12" x14ac:dyDescent="0.3">
      <c r="A13" s="1"/>
      <c r="B13" s="4" t="s">
        <v>51</v>
      </c>
      <c r="C13" s="5" t="s">
        <v>52</v>
      </c>
      <c r="D13" s="5" t="s">
        <v>53</v>
      </c>
      <c r="E13" s="5" t="s">
        <v>54</v>
      </c>
      <c r="F13" s="5" t="s">
        <v>58</v>
      </c>
      <c r="G13" s="4" t="s">
        <v>59</v>
      </c>
      <c r="H13" s="4" t="s">
        <v>59</v>
      </c>
      <c r="I13" s="6" t="s">
        <v>60</v>
      </c>
      <c r="J13" s="4"/>
      <c r="K13" s="4" t="s">
        <v>21</v>
      </c>
      <c r="L13" s="4"/>
    </row>
    <row r="14" spans="1:12" x14ac:dyDescent="0.3">
      <c r="A14" s="1"/>
      <c r="B14" s="4" t="s">
        <v>13</v>
      </c>
      <c r="C14" s="5" t="s">
        <v>61</v>
      </c>
      <c r="D14" s="5" t="s">
        <v>62</v>
      </c>
      <c r="E14" s="5" t="s">
        <v>31</v>
      </c>
      <c r="F14" s="5" t="s">
        <v>63</v>
      </c>
      <c r="G14" s="4" t="s">
        <v>64</v>
      </c>
      <c r="H14" s="4" t="s">
        <v>65</v>
      </c>
      <c r="I14" s="6" t="s">
        <v>66</v>
      </c>
      <c r="J14" s="4"/>
      <c r="K14" s="4" t="s">
        <v>21</v>
      </c>
      <c r="L14" s="4"/>
    </row>
    <row r="15" spans="1:12" x14ac:dyDescent="0.3">
      <c r="A15" s="1"/>
      <c r="B15" s="4" t="s">
        <v>13</v>
      </c>
      <c r="C15" s="5" t="s">
        <v>61</v>
      </c>
      <c r="D15" s="5" t="s">
        <v>62</v>
      </c>
      <c r="E15" s="5" t="s">
        <v>31</v>
      </c>
      <c r="F15" s="5" t="s">
        <v>63</v>
      </c>
      <c r="G15" s="4" t="s">
        <v>67</v>
      </c>
      <c r="H15" s="4" t="s">
        <v>68</v>
      </c>
      <c r="I15" s="6" t="s">
        <v>66</v>
      </c>
      <c r="J15" s="4"/>
      <c r="K15" s="4" t="s">
        <v>21</v>
      </c>
      <c r="L15" s="4"/>
    </row>
    <row r="16" spans="1:12" x14ac:dyDescent="0.3">
      <c r="A16" s="1"/>
      <c r="B16" s="4" t="s">
        <v>13</v>
      </c>
      <c r="C16" s="5" t="s">
        <v>61</v>
      </c>
      <c r="D16" s="5" t="s">
        <v>62</v>
      </c>
      <c r="E16" s="5" t="s">
        <v>31</v>
      </c>
      <c r="F16" s="5" t="s">
        <v>63</v>
      </c>
      <c r="G16" s="4" t="s">
        <v>69</v>
      </c>
      <c r="H16" s="4" t="s">
        <v>70</v>
      </c>
      <c r="I16" s="6" t="s">
        <v>66</v>
      </c>
      <c r="J16" s="4"/>
      <c r="K16" s="4" t="s">
        <v>21</v>
      </c>
      <c r="L16" s="4"/>
    </row>
    <row r="17" spans="1:12" x14ac:dyDescent="0.3">
      <c r="A17" s="1"/>
      <c r="B17" s="4" t="s">
        <v>22</v>
      </c>
      <c r="C17" s="5" t="s">
        <v>71</v>
      </c>
      <c r="D17" s="5" t="s">
        <v>72</v>
      </c>
      <c r="E17" s="5" t="s">
        <v>25</v>
      </c>
      <c r="F17" s="5" t="s">
        <v>73</v>
      </c>
      <c r="G17" s="4" t="s">
        <v>74</v>
      </c>
      <c r="H17" s="4" t="s">
        <v>75</v>
      </c>
      <c r="I17" s="6" t="s">
        <v>76</v>
      </c>
      <c r="J17" s="4"/>
      <c r="K17" s="4" t="s">
        <v>21</v>
      </c>
      <c r="L17" s="4">
        <v>10</v>
      </c>
    </row>
    <row r="18" spans="1:12" x14ac:dyDescent="0.3">
      <c r="A18" s="1"/>
      <c r="B18" s="4" t="s">
        <v>22</v>
      </c>
      <c r="C18" s="5" t="s">
        <v>71</v>
      </c>
      <c r="D18" s="5" t="s">
        <v>72</v>
      </c>
      <c r="E18" s="5" t="s">
        <v>25</v>
      </c>
      <c r="F18" s="5" t="s">
        <v>77</v>
      </c>
      <c r="G18" s="4" t="s">
        <v>78</v>
      </c>
      <c r="H18" s="4" t="s">
        <v>79</v>
      </c>
      <c r="I18" s="6" t="s">
        <v>80</v>
      </c>
      <c r="J18" s="4"/>
      <c r="K18" s="4" t="s">
        <v>21</v>
      </c>
      <c r="L18" s="4">
        <v>10</v>
      </c>
    </row>
    <row r="19" spans="1:12" x14ac:dyDescent="0.3">
      <c r="A19" s="1"/>
      <c r="B19" s="4" t="s">
        <v>13</v>
      </c>
      <c r="C19" s="5" t="s">
        <v>81</v>
      </c>
      <c r="D19" s="5" t="s">
        <v>82</v>
      </c>
      <c r="E19" s="5" t="s">
        <v>31</v>
      </c>
      <c r="F19" s="5" t="s">
        <v>83</v>
      </c>
      <c r="G19" s="4" t="s">
        <v>18</v>
      </c>
      <c r="H19" s="4" t="s">
        <v>84</v>
      </c>
      <c r="I19" s="6" t="s">
        <v>85</v>
      </c>
      <c r="J19" s="4"/>
      <c r="K19" s="4" t="s">
        <v>21</v>
      </c>
      <c r="L19" s="4"/>
    </row>
    <row r="20" spans="1:12" x14ac:dyDescent="0.3">
      <c r="A20" s="1"/>
      <c r="B20" s="4" t="s">
        <v>13</v>
      </c>
      <c r="C20" s="5" t="s">
        <v>81</v>
      </c>
      <c r="D20" s="5" t="s">
        <v>82</v>
      </c>
      <c r="E20" s="5" t="s">
        <v>31</v>
      </c>
      <c r="F20" s="5" t="s">
        <v>83</v>
      </c>
      <c r="G20" s="4" t="s">
        <v>86</v>
      </c>
      <c r="H20" s="4" t="s">
        <v>19</v>
      </c>
      <c r="I20" s="6" t="s">
        <v>85</v>
      </c>
      <c r="J20" s="4"/>
      <c r="K20" s="4" t="s">
        <v>21</v>
      </c>
      <c r="L2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87</v>
      </c>
      <c r="C5" s="196"/>
      <c r="D5" s="196"/>
      <c r="E5" s="196"/>
      <c r="F5" s="196"/>
      <c r="G5" s="196"/>
      <c r="H5" s="196"/>
      <c r="I5" s="196"/>
    </row>
    <row r="6" spans="1:9" ht="40.049999999999997" customHeight="1" x14ac:dyDescent="0.3">
      <c r="A6" s="1"/>
      <c r="B6" s="7" t="s">
        <v>88</v>
      </c>
      <c r="C6" s="3" t="s">
        <v>89</v>
      </c>
      <c r="D6" s="3" t="s">
        <v>90</v>
      </c>
      <c r="E6" s="7" t="s">
        <v>3</v>
      </c>
      <c r="F6" s="7" t="s">
        <v>4</v>
      </c>
      <c r="G6" s="7" t="s">
        <v>91</v>
      </c>
      <c r="H6" s="7" t="s">
        <v>6</v>
      </c>
      <c r="I6" s="7" t="s">
        <v>9</v>
      </c>
    </row>
    <row r="7" spans="1:9" x14ac:dyDescent="0.3">
      <c r="A7" s="1"/>
      <c r="B7" s="4" t="s">
        <v>92</v>
      </c>
      <c r="C7" s="4" t="s">
        <v>93</v>
      </c>
      <c r="D7" s="4" t="s">
        <v>94</v>
      </c>
      <c r="E7" s="5" t="s">
        <v>95</v>
      </c>
      <c r="F7" s="5" t="s">
        <v>96</v>
      </c>
      <c r="G7" s="5" t="s">
        <v>97</v>
      </c>
      <c r="H7" s="5" t="s">
        <v>39</v>
      </c>
      <c r="I7" s="5" t="s">
        <v>98</v>
      </c>
    </row>
    <row r="8" spans="1:9" x14ac:dyDescent="0.3">
      <c r="A8" s="1"/>
      <c r="B8" s="4" t="s">
        <v>92</v>
      </c>
      <c r="C8" s="4" t="s">
        <v>93</v>
      </c>
      <c r="D8" s="4" t="s">
        <v>94</v>
      </c>
      <c r="E8" s="5" t="s">
        <v>23</v>
      </c>
      <c r="F8" s="5" t="s">
        <v>99</v>
      </c>
      <c r="G8" s="5" t="s">
        <v>100</v>
      </c>
      <c r="H8" s="5" t="s">
        <v>73</v>
      </c>
      <c r="I8" s="5" t="s">
        <v>101</v>
      </c>
    </row>
    <row r="9" spans="1:9" x14ac:dyDescent="0.3">
      <c r="A9" s="1"/>
      <c r="B9" s="4" t="s">
        <v>92</v>
      </c>
      <c r="C9" s="4" t="s">
        <v>93</v>
      </c>
      <c r="D9" s="4" t="s">
        <v>94</v>
      </c>
      <c r="E9" s="5" t="s">
        <v>23</v>
      </c>
      <c r="F9" s="5" t="s">
        <v>102</v>
      </c>
      <c r="G9" s="5" t="s">
        <v>103</v>
      </c>
      <c r="H9" s="5" t="s">
        <v>104</v>
      </c>
      <c r="I9" s="5" t="s">
        <v>105</v>
      </c>
    </row>
    <row r="10" spans="1:9" x14ac:dyDescent="0.3">
      <c r="A10" s="1"/>
      <c r="B10" s="4" t="s">
        <v>92</v>
      </c>
      <c r="C10" s="4" t="s">
        <v>93</v>
      </c>
      <c r="D10" s="4" t="s">
        <v>94</v>
      </c>
      <c r="E10" s="5" t="s">
        <v>106</v>
      </c>
      <c r="F10" s="5" t="s">
        <v>107</v>
      </c>
      <c r="G10" s="5" t="s">
        <v>108</v>
      </c>
      <c r="H10" s="5" t="s">
        <v>39</v>
      </c>
      <c r="I10" s="5" t="s">
        <v>109</v>
      </c>
    </row>
    <row r="11" spans="1:9" x14ac:dyDescent="0.3">
      <c r="A11" s="1"/>
      <c r="B11" s="4" t="s">
        <v>92</v>
      </c>
      <c r="C11" s="4" t="s">
        <v>93</v>
      </c>
      <c r="D11" s="4" t="s">
        <v>94</v>
      </c>
      <c r="E11" s="5" t="s">
        <v>110</v>
      </c>
      <c r="F11" s="5" t="s">
        <v>111</v>
      </c>
      <c r="G11" s="5" t="s">
        <v>112</v>
      </c>
      <c r="H11" s="5" t="s">
        <v>39</v>
      </c>
      <c r="I11" s="5" t="s">
        <v>113</v>
      </c>
    </row>
    <row r="12" spans="1:9" x14ac:dyDescent="0.3">
      <c r="A12" s="1"/>
      <c r="B12" s="4" t="s">
        <v>92</v>
      </c>
      <c r="C12" s="4" t="s">
        <v>93</v>
      </c>
      <c r="D12" s="4" t="s">
        <v>94</v>
      </c>
      <c r="E12" s="5" t="s">
        <v>110</v>
      </c>
      <c r="F12" s="5" t="s">
        <v>114</v>
      </c>
      <c r="G12" s="5" t="s">
        <v>97</v>
      </c>
      <c r="H12" s="5" t="s">
        <v>39</v>
      </c>
      <c r="I12" s="5" t="s">
        <v>115</v>
      </c>
    </row>
    <row r="13" spans="1:9" x14ac:dyDescent="0.3">
      <c r="A13" s="1"/>
      <c r="B13" s="4" t="s">
        <v>92</v>
      </c>
      <c r="C13" s="4" t="s">
        <v>93</v>
      </c>
      <c r="D13" s="4" t="s">
        <v>94</v>
      </c>
      <c r="E13" s="5" t="s">
        <v>110</v>
      </c>
      <c r="F13" s="5" t="s">
        <v>116</v>
      </c>
      <c r="G13" s="5" t="s">
        <v>100</v>
      </c>
      <c r="H13" s="5" t="s">
        <v>26</v>
      </c>
      <c r="I13" s="5" t="s">
        <v>117</v>
      </c>
    </row>
    <row r="14" spans="1:9" x14ac:dyDescent="0.3">
      <c r="A14" s="1"/>
      <c r="B14" s="4" t="s">
        <v>92</v>
      </c>
      <c r="C14" s="4" t="s">
        <v>93</v>
      </c>
      <c r="D14" s="4" t="s">
        <v>94</v>
      </c>
      <c r="E14" s="5" t="s">
        <v>110</v>
      </c>
      <c r="F14" s="5" t="s">
        <v>118</v>
      </c>
      <c r="G14" s="5" t="s">
        <v>108</v>
      </c>
      <c r="H14" s="5" t="s">
        <v>39</v>
      </c>
      <c r="I14" s="5" t="s">
        <v>119</v>
      </c>
    </row>
    <row r="15" spans="1:9" x14ac:dyDescent="0.3">
      <c r="A15" s="1"/>
      <c r="B15" s="4" t="s">
        <v>92</v>
      </c>
      <c r="C15" s="4" t="s">
        <v>93</v>
      </c>
      <c r="D15" s="4" t="s">
        <v>94</v>
      </c>
      <c r="E15" s="5" t="s">
        <v>110</v>
      </c>
      <c r="F15" s="5" t="s">
        <v>118</v>
      </c>
      <c r="G15" s="5" t="s">
        <v>108</v>
      </c>
      <c r="H15" s="5" t="s">
        <v>39</v>
      </c>
      <c r="I15" s="5" t="s">
        <v>120</v>
      </c>
    </row>
    <row r="16" spans="1:9" x14ac:dyDescent="0.3">
      <c r="A16" s="1"/>
      <c r="B16" s="4" t="s">
        <v>92</v>
      </c>
      <c r="C16" s="4" t="s">
        <v>93</v>
      </c>
      <c r="D16" s="4" t="s">
        <v>94</v>
      </c>
      <c r="E16" s="5" t="s">
        <v>110</v>
      </c>
      <c r="F16" s="5" t="s">
        <v>121</v>
      </c>
      <c r="G16" s="5" t="s">
        <v>108</v>
      </c>
      <c r="H16" s="5" t="s">
        <v>39</v>
      </c>
      <c r="I16" s="5" t="s">
        <v>122</v>
      </c>
    </row>
    <row r="17" spans="1:9" x14ac:dyDescent="0.3">
      <c r="A17" s="1"/>
      <c r="B17" s="4" t="s">
        <v>92</v>
      </c>
      <c r="C17" s="4" t="s">
        <v>93</v>
      </c>
      <c r="D17" s="4" t="s">
        <v>94</v>
      </c>
      <c r="E17" s="5" t="s">
        <v>110</v>
      </c>
      <c r="F17" s="5" t="s">
        <v>121</v>
      </c>
      <c r="G17" s="5" t="s">
        <v>108</v>
      </c>
      <c r="H17" s="5" t="s">
        <v>39</v>
      </c>
      <c r="I17" s="5" t="s">
        <v>119</v>
      </c>
    </row>
    <row r="18" spans="1:9" x14ac:dyDescent="0.3">
      <c r="A18" s="1"/>
      <c r="B18" s="4" t="s">
        <v>92</v>
      </c>
      <c r="C18" s="4" t="s">
        <v>93</v>
      </c>
      <c r="D18" s="4" t="s">
        <v>94</v>
      </c>
      <c r="E18" s="5" t="s">
        <v>123</v>
      </c>
      <c r="F18" s="5" t="s">
        <v>124</v>
      </c>
      <c r="G18" s="5" t="s">
        <v>108</v>
      </c>
      <c r="H18" s="5" t="s">
        <v>39</v>
      </c>
      <c r="I18" s="5" t="s">
        <v>125</v>
      </c>
    </row>
    <row r="19" spans="1:9" x14ac:dyDescent="0.3">
      <c r="A19" s="1"/>
      <c r="B19" s="4" t="s">
        <v>92</v>
      </c>
      <c r="C19" s="4" t="s">
        <v>93</v>
      </c>
      <c r="D19" s="4" t="s">
        <v>94</v>
      </c>
      <c r="E19" s="5" t="s">
        <v>126</v>
      </c>
      <c r="F19" s="5" t="s">
        <v>127</v>
      </c>
      <c r="G19" s="5" t="s">
        <v>97</v>
      </c>
      <c r="H19" s="5" t="s">
        <v>39</v>
      </c>
      <c r="I19" s="5" t="s">
        <v>128</v>
      </c>
    </row>
    <row r="20" spans="1:9" x14ac:dyDescent="0.3">
      <c r="A20" s="1"/>
      <c r="B20" s="4" t="s">
        <v>92</v>
      </c>
      <c r="C20" s="4" t="s">
        <v>93</v>
      </c>
      <c r="D20" s="4" t="s">
        <v>94</v>
      </c>
      <c r="E20" s="5" t="s">
        <v>126</v>
      </c>
      <c r="F20" s="5" t="s">
        <v>129</v>
      </c>
      <c r="G20" s="5" t="s">
        <v>108</v>
      </c>
      <c r="H20" s="5" t="s">
        <v>39</v>
      </c>
      <c r="I20" s="5" t="s">
        <v>130</v>
      </c>
    </row>
    <row r="21" spans="1:9" x14ac:dyDescent="0.3">
      <c r="A21" s="1"/>
      <c r="B21" s="4" t="s">
        <v>92</v>
      </c>
      <c r="C21" s="4" t="s">
        <v>93</v>
      </c>
      <c r="D21" s="4" t="s">
        <v>94</v>
      </c>
      <c r="E21" s="5" t="s">
        <v>126</v>
      </c>
      <c r="F21" s="5" t="s">
        <v>129</v>
      </c>
      <c r="G21" s="5" t="s">
        <v>108</v>
      </c>
      <c r="H21" s="5" t="s">
        <v>39</v>
      </c>
      <c r="I21" s="5" t="s">
        <v>131</v>
      </c>
    </row>
    <row r="22" spans="1:9" x14ac:dyDescent="0.3">
      <c r="A22" s="1"/>
      <c r="B22" s="4" t="s">
        <v>92</v>
      </c>
      <c r="C22" s="4" t="s">
        <v>93</v>
      </c>
      <c r="D22" s="4" t="s">
        <v>94</v>
      </c>
      <c r="E22" s="5" t="s">
        <v>126</v>
      </c>
      <c r="F22" s="5" t="s">
        <v>129</v>
      </c>
      <c r="G22" s="5" t="s">
        <v>108</v>
      </c>
      <c r="H22" s="5" t="s">
        <v>39</v>
      </c>
      <c r="I22" s="5" t="s">
        <v>132</v>
      </c>
    </row>
    <row r="23" spans="1:9" x14ac:dyDescent="0.3">
      <c r="A23" s="1"/>
      <c r="B23" s="4" t="s">
        <v>92</v>
      </c>
      <c r="C23" s="4" t="s">
        <v>93</v>
      </c>
      <c r="D23" s="4" t="s">
        <v>94</v>
      </c>
      <c r="E23" s="5" t="s">
        <v>126</v>
      </c>
      <c r="F23" s="5" t="s">
        <v>129</v>
      </c>
      <c r="G23" s="5" t="s">
        <v>108</v>
      </c>
      <c r="H23" s="5" t="s">
        <v>39</v>
      </c>
      <c r="I23" s="5" t="s">
        <v>133</v>
      </c>
    </row>
    <row r="24" spans="1:9" x14ac:dyDescent="0.3">
      <c r="A24" s="1"/>
      <c r="B24" s="4" t="s">
        <v>92</v>
      </c>
      <c r="C24" s="4" t="s">
        <v>93</v>
      </c>
      <c r="D24" s="4" t="s">
        <v>94</v>
      </c>
      <c r="E24" s="5" t="s">
        <v>126</v>
      </c>
      <c r="F24" s="5" t="s">
        <v>129</v>
      </c>
      <c r="G24" s="5" t="s">
        <v>108</v>
      </c>
      <c r="H24" s="5" t="s">
        <v>39</v>
      </c>
      <c r="I24" s="5" t="s">
        <v>134</v>
      </c>
    </row>
    <row r="25" spans="1:9" x14ac:dyDescent="0.3">
      <c r="A25" s="1"/>
      <c r="B25" s="4" t="s">
        <v>92</v>
      </c>
      <c r="C25" s="4" t="s">
        <v>93</v>
      </c>
      <c r="D25" s="4" t="s">
        <v>94</v>
      </c>
      <c r="E25" s="5" t="s">
        <v>126</v>
      </c>
      <c r="F25" s="5" t="s">
        <v>135</v>
      </c>
      <c r="G25" s="5" t="s">
        <v>108</v>
      </c>
      <c r="H25" s="5" t="s">
        <v>39</v>
      </c>
      <c r="I25" s="5" t="s">
        <v>136</v>
      </c>
    </row>
    <row r="26" spans="1:9" x14ac:dyDescent="0.3">
      <c r="A26" s="1"/>
      <c r="B26" s="4" t="s">
        <v>92</v>
      </c>
      <c r="C26" s="4" t="s">
        <v>93</v>
      </c>
      <c r="D26" s="4" t="s">
        <v>94</v>
      </c>
      <c r="E26" s="5" t="s">
        <v>126</v>
      </c>
      <c r="F26" s="5" t="s">
        <v>135</v>
      </c>
      <c r="G26" s="5" t="s">
        <v>108</v>
      </c>
      <c r="H26" s="5" t="s">
        <v>39</v>
      </c>
      <c r="I26" s="5" t="s">
        <v>137</v>
      </c>
    </row>
    <row r="27" spans="1:9" x14ac:dyDescent="0.3">
      <c r="A27" s="1"/>
      <c r="B27" s="4" t="s">
        <v>92</v>
      </c>
      <c r="C27" s="4" t="s">
        <v>93</v>
      </c>
      <c r="D27" s="4" t="s">
        <v>94</v>
      </c>
      <c r="E27" s="5" t="s">
        <v>138</v>
      </c>
      <c r="F27" s="5" t="s">
        <v>139</v>
      </c>
      <c r="G27" s="5" t="s">
        <v>97</v>
      </c>
      <c r="H27" s="5" t="s">
        <v>39</v>
      </c>
      <c r="I27" s="5" t="s">
        <v>140</v>
      </c>
    </row>
    <row r="28" spans="1:9" x14ac:dyDescent="0.3">
      <c r="A28" s="1"/>
      <c r="B28" s="4" t="s">
        <v>92</v>
      </c>
      <c r="C28" s="4" t="s">
        <v>93</v>
      </c>
      <c r="D28" s="4" t="s">
        <v>94</v>
      </c>
      <c r="E28" s="5" t="s">
        <v>138</v>
      </c>
      <c r="F28" s="5" t="s">
        <v>139</v>
      </c>
      <c r="G28" s="5" t="s">
        <v>100</v>
      </c>
      <c r="H28" s="5" t="s">
        <v>141</v>
      </c>
      <c r="I28" s="5" t="s">
        <v>142</v>
      </c>
    </row>
    <row r="29" spans="1:9" x14ac:dyDescent="0.3">
      <c r="A29" s="1"/>
      <c r="B29" s="4" t="s">
        <v>92</v>
      </c>
      <c r="C29" s="4" t="s">
        <v>93</v>
      </c>
      <c r="D29" s="4" t="s">
        <v>94</v>
      </c>
      <c r="E29" s="5" t="s">
        <v>138</v>
      </c>
      <c r="F29" s="5" t="s">
        <v>143</v>
      </c>
      <c r="G29" s="5" t="s">
        <v>97</v>
      </c>
      <c r="H29" s="5" t="s">
        <v>39</v>
      </c>
      <c r="I29" s="5" t="s">
        <v>144</v>
      </c>
    </row>
    <row r="30" spans="1:9" x14ac:dyDescent="0.3">
      <c r="A30" s="1"/>
      <c r="B30" s="4" t="s">
        <v>92</v>
      </c>
      <c r="C30" s="4" t="s">
        <v>93</v>
      </c>
      <c r="D30" s="4" t="s">
        <v>94</v>
      </c>
      <c r="E30" s="5" t="s">
        <v>145</v>
      </c>
      <c r="F30" s="5" t="s">
        <v>146</v>
      </c>
      <c r="G30" s="5" t="s">
        <v>147</v>
      </c>
      <c r="H30" s="5" t="s">
        <v>148</v>
      </c>
      <c r="I30" s="5" t="s">
        <v>149</v>
      </c>
    </row>
    <row r="31" spans="1:9" x14ac:dyDescent="0.3">
      <c r="A31" s="1"/>
      <c r="B31" s="4" t="s">
        <v>92</v>
      </c>
      <c r="C31" s="4" t="s">
        <v>93</v>
      </c>
      <c r="D31" s="4" t="s">
        <v>94</v>
      </c>
      <c r="E31" s="5" t="s">
        <v>145</v>
      </c>
      <c r="F31" s="5" t="s">
        <v>146</v>
      </c>
      <c r="G31" s="5" t="s">
        <v>147</v>
      </c>
      <c r="H31" s="5" t="s">
        <v>148</v>
      </c>
      <c r="I31" s="5" t="s">
        <v>150</v>
      </c>
    </row>
    <row r="32" spans="1:9" x14ac:dyDescent="0.3">
      <c r="A32" s="1"/>
      <c r="B32" s="4" t="s">
        <v>92</v>
      </c>
      <c r="C32" s="4" t="s">
        <v>93</v>
      </c>
      <c r="D32" s="4" t="s">
        <v>94</v>
      </c>
      <c r="E32" s="5" t="s">
        <v>145</v>
      </c>
      <c r="F32" s="5" t="s">
        <v>146</v>
      </c>
      <c r="G32" s="5" t="s">
        <v>147</v>
      </c>
      <c r="H32" s="5" t="s">
        <v>151</v>
      </c>
      <c r="I32" s="5" t="s">
        <v>152</v>
      </c>
    </row>
    <row r="33" spans="1:9" x14ac:dyDescent="0.3">
      <c r="A33" s="1"/>
      <c r="B33" s="4" t="s">
        <v>92</v>
      </c>
      <c r="C33" s="4" t="s">
        <v>93</v>
      </c>
      <c r="D33" s="4" t="s">
        <v>94</v>
      </c>
      <c r="E33" s="5" t="s">
        <v>145</v>
      </c>
      <c r="F33" s="5" t="s">
        <v>153</v>
      </c>
      <c r="G33" s="5" t="s">
        <v>108</v>
      </c>
      <c r="H33" s="5" t="s">
        <v>39</v>
      </c>
      <c r="I33" s="5" t="s">
        <v>154</v>
      </c>
    </row>
    <row r="34" spans="1:9" x14ac:dyDescent="0.3">
      <c r="A34" s="1"/>
      <c r="B34" s="4" t="s">
        <v>92</v>
      </c>
      <c r="C34" s="4" t="s">
        <v>93</v>
      </c>
      <c r="D34" s="4" t="s">
        <v>94</v>
      </c>
      <c r="E34" s="5" t="s">
        <v>145</v>
      </c>
      <c r="F34" s="5" t="s">
        <v>153</v>
      </c>
      <c r="G34" s="5" t="s">
        <v>108</v>
      </c>
      <c r="H34" s="5" t="s">
        <v>39</v>
      </c>
      <c r="I34" s="5" t="s">
        <v>155</v>
      </c>
    </row>
    <row r="35" spans="1:9" x14ac:dyDescent="0.3">
      <c r="A35" s="1"/>
      <c r="B35" s="4" t="s">
        <v>92</v>
      </c>
      <c r="C35" s="4" t="s">
        <v>93</v>
      </c>
      <c r="D35" s="4" t="s">
        <v>94</v>
      </c>
      <c r="E35" s="5" t="s">
        <v>145</v>
      </c>
      <c r="F35" s="5" t="s">
        <v>153</v>
      </c>
      <c r="G35" s="5" t="s">
        <v>108</v>
      </c>
      <c r="H35" s="5" t="s">
        <v>39</v>
      </c>
      <c r="I35" s="5" t="s">
        <v>156</v>
      </c>
    </row>
    <row r="36" spans="1:9" x14ac:dyDescent="0.3">
      <c r="A36" s="1"/>
      <c r="B36" s="4" t="s">
        <v>92</v>
      </c>
      <c r="C36" s="4" t="s">
        <v>93</v>
      </c>
      <c r="D36" s="4" t="s">
        <v>94</v>
      </c>
      <c r="E36" s="5" t="s">
        <v>145</v>
      </c>
      <c r="F36" s="5" t="s">
        <v>153</v>
      </c>
      <c r="G36" s="5" t="s">
        <v>108</v>
      </c>
      <c r="H36" s="5" t="s">
        <v>39</v>
      </c>
      <c r="I36" s="5" t="s">
        <v>157</v>
      </c>
    </row>
    <row r="37" spans="1:9" x14ac:dyDescent="0.3">
      <c r="A37" s="1"/>
      <c r="B37" s="4" t="s">
        <v>92</v>
      </c>
      <c r="C37" s="4" t="s">
        <v>93</v>
      </c>
      <c r="D37" s="4" t="s">
        <v>94</v>
      </c>
      <c r="E37" s="5" t="s">
        <v>145</v>
      </c>
      <c r="F37" s="5" t="s">
        <v>153</v>
      </c>
      <c r="G37" s="5" t="s">
        <v>108</v>
      </c>
      <c r="H37" s="5" t="s">
        <v>39</v>
      </c>
      <c r="I37" s="5" t="s">
        <v>158</v>
      </c>
    </row>
    <row r="38" spans="1:9" x14ac:dyDescent="0.3">
      <c r="A38" s="1"/>
      <c r="B38" s="4" t="s">
        <v>92</v>
      </c>
      <c r="C38" s="4" t="s">
        <v>93</v>
      </c>
      <c r="D38" s="4" t="s">
        <v>94</v>
      </c>
      <c r="E38" s="5" t="s">
        <v>145</v>
      </c>
      <c r="F38" s="5" t="s">
        <v>153</v>
      </c>
      <c r="G38" s="5" t="s">
        <v>147</v>
      </c>
      <c r="H38" s="5" t="s">
        <v>159</v>
      </c>
      <c r="I38" s="5" t="s">
        <v>160</v>
      </c>
    </row>
    <row r="39" spans="1:9" x14ac:dyDescent="0.3">
      <c r="A39" s="1"/>
      <c r="B39" s="4" t="s">
        <v>92</v>
      </c>
      <c r="C39" s="4" t="s">
        <v>93</v>
      </c>
      <c r="D39" s="4" t="s">
        <v>94</v>
      </c>
      <c r="E39" s="5" t="s">
        <v>145</v>
      </c>
      <c r="F39" s="5" t="s">
        <v>153</v>
      </c>
      <c r="G39" s="5" t="s">
        <v>147</v>
      </c>
      <c r="H39" s="5" t="s">
        <v>159</v>
      </c>
      <c r="I39" s="5" t="s">
        <v>161</v>
      </c>
    </row>
    <row r="40" spans="1:9" x14ac:dyDescent="0.3">
      <c r="A40" s="1"/>
      <c r="B40" s="4" t="s">
        <v>92</v>
      </c>
      <c r="C40" s="4" t="s">
        <v>93</v>
      </c>
      <c r="D40" s="4" t="s">
        <v>94</v>
      </c>
      <c r="E40" s="5" t="s">
        <v>145</v>
      </c>
      <c r="F40" s="5" t="s">
        <v>153</v>
      </c>
      <c r="G40" s="5" t="s">
        <v>147</v>
      </c>
      <c r="H40" s="5" t="s">
        <v>159</v>
      </c>
      <c r="I40" s="5" t="s">
        <v>162</v>
      </c>
    </row>
    <row r="41" spans="1:9" x14ac:dyDescent="0.3">
      <c r="A41" s="1"/>
      <c r="B41" s="4" t="s">
        <v>92</v>
      </c>
      <c r="C41" s="4" t="s">
        <v>93</v>
      </c>
      <c r="D41" s="4" t="s">
        <v>94</v>
      </c>
      <c r="E41" s="5" t="s">
        <v>61</v>
      </c>
      <c r="F41" s="5" t="s">
        <v>163</v>
      </c>
      <c r="G41" s="5" t="s">
        <v>164</v>
      </c>
      <c r="H41" s="5" t="s">
        <v>165</v>
      </c>
      <c r="I41" s="5" t="s">
        <v>166</v>
      </c>
    </row>
    <row r="42" spans="1:9" x14ac:dyDescent="0.3">
      <c r="A42" s="1"/>
      <c r="B42" s="4" t="s">
        <v>92</v>
      </c>
      <c r="C42" s="4" t="s">
        <v>93</v>
      </c>
      <c r="D42" s="4" t="s">
        <v>94</v>
      </c>
      <c r="E42" s="5" t="s">
        <v>167</v>
      </c>
      <c r="F42" s="5" t="s">
        <v>168</v>
      </c>
      <c r="G42" s="5" t="s">
        <v>108</v>
      </c>
      <c r="H42" s="5" t="s">
        <v>39</v>
      </c>
      <c r="I42" s="5" t="s">
        <v>169</v>
      </c>
    </row>
    <row r="43" spans="1:9" x14ac:dyDescent="0.3">
      <c r="A43" s="1"/>
      <c r="B43" s="4" t="s">
        <v>92</v>
      </c>
      <c r="C43" s="4" t="s">
        <v>93</v>
      </c>
      <c r="D43" s="4" t="s">
        <v>94</v>
      </c>
      <c r="E43" s="5" t="s">
        <v>71</v>
      </c>
      <c r="F43" s="5" t="s">
        <v>170</v>
      </c>
      <c r="G43" s="5" t="s">
        <v>97</v>
      </c>
      <c r="H43" s="5" t="s">
        <v>39</v>
      </c>
      <c r="I43" s="5" t="s">
        <v>171</v>
      </c>
    </row>
    <row r="44" spans="1:9" x14ac:dyDescent="0.3">
      <c r="A44" s="1"/>
      <c r="B44" s="4" t="s">
        <v>92</v>
      </c>
      <c r="C44" s="4" t="s">
        <v>93</v>
      </c>
      <c r="D44" s="4" t="s">
        <v>94</v>
      </c>
      <c r="E44" s="5" t="s">
        <v>71</v>
      </c>
      <c r="F44" s="5" t="s">
        <v>170</v>
      </c>
      <c r="G44" s="5" t="s">
        <v>97</v>
      </c>
      <c r="H44" s="5" t="s">
        <v>39</v>
      </c>
      <c r="I44" s="5" t="s">
        <v>172</v>
      </c>
    </row>
    <row r="45" spans="1:9" x14ac:dyDescent="0.3">
      <c r="A45" s="1"/>
      <c r="B45" s="4" t="s">
        <v>92</v>
      </c>
      <c r="C45" s="4" t="s">
        <v>93</v>
      </c>
      <c r="D45" s="4" t="s">
        <v>94</v>
      </c>
      <c r="E45" s="5" t="s">
        <v>173</v>
      </c>
      <c r="F45" s="5" t="s">
        <v>174</v>
      </c>
      <c r="G45" s="5" t="s">
        <v>108</v>
      </c>
      <c r="H45" s="5" t="s">
        <v>39</v>
      </c>
      <c r="I45" s="5" t="s">
        <v>175</v>
      </c>
    </row>
    <row r="46" spans="1:9" x14ac:dyDescent="0.3">
      <c r="A46" s="1"/>
      <c r="B46" s="4" t="s">
        <v>92</v>
      </c>
      <c r="C46" s="4" t="s">
        <v>93</v>
      </c>
      <c r="D46" s="4" t="s">
        <v>94</v>
      </c>
      <c r="E46" s="5" t="s">
        <v>173</v>
      </c>
      <c r="F46" s="5" t="s">
        <v>174</v>
      </c>
      <c r="G46" s="5" t="s">
        <v>108</v>
      </c>
      <c r="H46" s="5" t="s">
        <v>39</v>
      </c>
      <c r="I46" s="5" t="s">
        <v>176</v>
      </c>
    </row>
    <row r="47" spans="1:9" x14ac:dyDescent="0.3">
      <c r="A47" s="1"/>
      <c r="B47" s="4" t="s">
        <v>92</v>
      </c>
      <c r="C47" s="4" t="s">
        <v>93</v>
      </c>
      <c r="D47" s="4" t="s">
        <v>94</v>
      </c>
      <c r="E47" s="5" t="s">
        <v>177</v>
      </c>
      <c r="F47" s="5" t="s">
        <v>178</v>
      </c>
      <c r="G47" s="5" t="s">
        <v>108</v>
      </c>
      <c r="H47" s="5" t="s">
        <v>39</v>
      </c>
      <c r="I47" s="5" t="s">
        <v>179</v>
      </c>
    </row>
    <row r="48" spans="1:9" x14ac:dyDescent="0.3">
      <c r="A48" s="1"/>
      <c r="B48" s="4" t="s">
        <v>92</v>
      </c>
      <c r="C48" s="4" t="s">
        <v>93</v>
      </c>
      <c r="D48" s="4" t="s">
        <v>94</v>
      </c>
      <c r="E48" s="5" t="s">
        <v>180</v>
      </c>
      <c r="F48" s="5" t="s">
        <v>181</v>
      </c>
      <c r="G48" s="5" t="s">
        <v>182</v>
      </c>
      <c r="H48" s="5" t="s">
        <v>183</v>
      </c>
      <c r="I48" s="5" t="s">
        <v>184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185</v>
      </c>
      <c r="C5" s="1"/>
      <c r="D5" s="1"/>
      <c r="E5" s="1"/>
      <c r="F5" s="1"/>
      <c r="G5" s="1"/>
      <c r="H5" s="1"/>
      <c r="I5" s="1"/>
      <c r="J5" s="1"/>
      <c r="K5" s="1"/>
      <c r="L5" s="1"/>
      <c r="M5" s="1"/>
      <c r="N5" s="1"/>
    </row>
    <row r="6" spans="1:14" ht="19.95" customHeight="1" x14ac:dyDescent="0.3">
      <c r="A6" s="1"/>
      <c r="B6" s="7" t="s">
        <v>186</v>
      </c>
      <c r="C6" s="7" t="s">
        <v>187</v>
      </c>
      <c r="D6" s="7" t="s">
        <v>188</v>
      </c>
      <c r="E6" s="7" t="s">
        <v>189</v>
      </c>
      <c r="F6" s="7" t="s">
        <v>190</v>
      </c>
      <c r="G6" s="7" t="s">
        <v>191</v>
      </c>
      <c r="H6" s="7" t="s">
        <v>192</v>
      </c>
      <c r="I6" s="7" t="s">
        <v>193</v>
      </c>
      <c r="J6" s="7" t="s">
        <v>194</v>
      </c>
      <c r="K6" s="7" t="s">
        <v>195</v>
      </c>
      <c r="L6" s="7" t="s">
        <v>196</v>
      </c>
      <c r="M6" s="7" t="s">
        <v>197</v>
      </c>
      <c r="N6" s="7" t="s">
        <v>198</v>
      </c>
    </row>
    <row r="7" spans="1:14" ht="26.4" x14ac:dyDescent="0.3">
      <c r="A7" s="1"/>
      <c r="B7" s="5" t="s">
        <v>199</v>
      </c>
      <c r="C7" s="5" t="s">
        <v>200</v>
      </c>
      <c r="D7" s="5" t="s">
        <v>39</v>
      </c>
      <c r="E7" s="4" t="s">
        <v>201</v>
      </c>
      <c r="F7" s="4" t="s">
        <v>202</v>
      </c>
      <c r="G7" s="6" t="s">
        <v>203</v>
      </c>
      <c r="H7" s="8">
        <v>14</v>
      </c>
      <c r="I7" s="5" t="s">
        <v>204</v>
      </c>
      <c r="J7" s="5" t="s">
        <v>205</v>
      </c>
      <c r="K7" s="5" t="s">
        <v>206</v>
      </c>
      <c r="L7" s="5" t="s">
        <v>207</v>
      </c>
      <c r="M7" s="8">
        <v>13417</v>
      </c>
      <c r="N7" s="5" t="s">
        <v>208</v>
      </c>
    </row>
    <row r="8" spans="1:14" ht="26.4" x14ac:dyDescent="0.3">
      <c r="A8" s="1"/>
      <c r="B8" s="5" t="s">
        <v>199</v>
      </c>
      <c r="C8" s="5" t="s">
        <v>200</v>
      </c>
      <c r="D8" s="5" t="s">
        <v>39</v>
      </c>
      <c r="E8" s="4" t="s">
        <v>201</v>
      </c>
      <c r="F8" s="4" t="s">
        <v>202</v>
      </c>
      <c r="G8" s="6" t="s">
        <v>209</v>
      </c>
      <c r="H8" s="8">
        <v>14</v>
      </c>
      <c r="I8" s="5" t="s">
        <v>204</v>
      </c>
      <c r="J8" s="5" t="s">
        <v>205</v>
      </c>
      <c r="K8" s="5" t="s">
        <v>206</v>
      </c>
      <c r="L8" s="5" t="s">
        <v>210</v>
      </c>
      <c r="M8" s="8">
        <v>13417</v>
      </c>
      <c r="N8" s="5" t="s">
        <v>208</v>
      </c>
    </row>
    <row r="9" spans="1:14" x14ac:dyDescent="0.3">
      <c r="A9" s="1"/>
      <c r="B9" s="5" t="s">
        <v>211</v>
      </c>
      <c r="C9" s="5" t="s">
        <v>212</v>
      </c>
      <c r="D9" s="5" t="s">
        <v>39</v>
      </c>
      <c r="E9" s="4" t="s">
        <v>201</v>
      </c>
      <c r="F9" s="4" t="s">
        <v>202</v>
      </c>
      <c r="G9" s="6" t="s">
        <v>213</v>
      </c>
      <c r="H9" s="8">
        <v>8.15</v>
      </c>
      <c r="I9" s="5" t="s">
        <v>204</v>
      </c>
      <c r="J9" s="5" t="s">
        <v>205</v>
      </c>
      <c r="K9" s="5" t="s">
        <v>206</v>
      </c>
      <c r="L9" s="5" t="s">
        <v>207</v>
      </c>
      <c r="M9" s="8">
        <v>19865</v>
      </c>
      <c r="N9" s="5" t="s">
        <v>208</v>
      </c>
    </row>
    <row r="10" spans="1:14" ht="39.6" x14ac:dyDescent="0.3">
      <c r="A10" s="1"/>
      <c r="B10" s="5" t="s">
        <v>81</v>
      </c>
      <c r="C10" s="5" t="s">
        <v>214</v>
      </c>
      <c r="D10" s="5" t="s">
        <v>215</v>
      </c>
      <c r="E10" s="4" t="s">
        <v>201</v>
      </c>
      <c r="F10" s="4" t="s">
        <v>202</v>
      </c>
      <c r="G10" s="6" t="s">
        <v>216</v>
      </c>
      <c r="H10" s="8">
        <v>0</v>
      </c>
      <c r="I10" s="5" t="s">
        <v>204</v>
      </c>
      <c r="J10" s="5" t="s">
        <v>217</v>
      </c>
      <c r="K10" s="5" t="s">
        <v>206</v>
      </c>
      <c r="L10" s="5" t="s">
        <v>210</v>
      </c>
      <c r="M10" s="8">
        <v>13854</v>
      </c>
      <c r="N10" s="5" t="s">
        <v>218</v>
      </c>
    </row>
    <row r="11" spans="1:14" ht="26.4" x14ac:dyDescent="0.3">
      <c r="A11" s="1"/>
      <c r="B11" s="5" t="s">
        <v>81</v>
      </c>
      <c r="C11" s="5" t="s">
        <v>219</v>
      </c>
      <c r="D11" s="5" t="s">
        <v>220</v>
      </c>
      <c r="E11" s="4" t="s">
        <v>201</v>
      </c>
      <c r="F11" s="4" t="s">
        <v>202</v>
      </c>
      <c r="G11" s="6" t="s">
        <v>221</v>
      </c>
      <c r="H11" s="8">
        <v>0</v>
      </c>
      <c r="I11" s="5" t="s">
        <v>204</v>
      </c>
      <c r="J11" s="5" t="s">
        <v>217</v>
      </c>
      <c r="K11" s="5" t="s">
        <v>206</v>
      </c>
      <c r="L11" s="5" t="s">
        <v>51</v>
      </c>
      <c r="M11" s="8">
        <v>14767</v>
      </c>
      <c r="N11" s="5" t="s">
        <v>218</v>
      </c>
    </row>
    <row r="12" spans="1:14" ht="26.4" x14ac:dyDescent="0.3">
      <c r="A12" s="1"/>
      <c r="B12" s="5" t="s">
        <v>81</v>
      </c>
      <c r="C12" s="5" t="s">
        <v>219</v>
      </c>
      <c r="D12" s="5" t="s">
        <v>222</v>
      </c>
      <c r="E12" s="4" t="s">
        <v>201</v>
      </c>
      <c r="F12" s="4" t="s">
        <v>202</v>
      </c>
      <c r="G12" s="6" t="s">
        <v>221</v>
      </c>
      <c r="H12" s="8">
        <v>0</v>
      </c>
      <c r="I12" s="5" t="s">
        <v>204</v>
      </c>
      <c r="J12" s="5" t="s">
        <v>217</v>
      </c>
      <c r="K12" s="5" t="s">
        <v>206</v>
      </c>
      <c r="L12" s="5" t="s">
        <v>51</v>
      </c>
      <c r="M12" s="8">
        <v>13812</v>
      </c>
      <c r="N12" s="5" t="s">
        <v>218</v>
      </c>
    </row>
    <row r="13" spans="1:14" ht="26.4" x14ac:dyDescent="0.3">
      <c r="A13" s="1"/>
      <c r="B13" s="5" t="s">
        <v>81</v>
      </c>
      <c r="C13" s="5" t="s">
        <v>219</v>
      </c>
      <c r="D13" s="5" t="s">
        <v>223</v>
      </c>
      <c r="E13" s="4" t="s">
        <v>201</v>
      </c>
      <c r="F13" s="4" t="s">
        <v>202</v>
      </c>
      <c r="G13" s="6" t="s">
        <v>224</v>
      </c>
      <c r="H13" s="8">
        <v>0</v>
      </c>
      <c r="I13" s="5" t="s">
        <v>204</v>
      </c>
      <c r="J13" s="5" t="s">
        <v>217</v>
      </c>
      <c r="K13" s="5" t="s">
        <v>206</v>
      </c>
      <c r="L13" s="5" t="s">
        <v>51</v>
      </c>
      <c r="M13" s="8">
        <v>13809</v>
      </c>
      <c r="N13" s="5" t="s">
        <v>218</v>
      </c>
    </row>
    <row r="14" spans="1:14" ht="39.6" x14ac:dyDescent="0.3">
      <c r="A14" s="1"/>
      <c r="B14" s="5" t="s">
        <v>81</v>
      </c>
      <c r="C14" s="5" t="s">
        <v>219</v>
      </c>
      <c r="D14" s="5" t="s">
        <v>225</v>
      </c>
      <c r="E14" s="4" t="s">
        <v>201</v>
      </c>
      <c r="F14" s="4" t="s">
        <v>202</v>
      </c>
      <c r="G14" s="6" t="s">
        <v>226</v>
      </c>
      <c r="H14" s="8">
        <v>0</v>
      </c>
      <c r="I14" s="5" t="s">
        <v>204</v>
      </c>
      <c r="J14" s="5" t="s">
        <v>205</v>
      </c>
      <c r="K14" s="5" t="s">
        <v>206</v>
      </c>
      <c r="L14" s="5" t="s">
        <v>51</v>
      </c>
      <c r="M14" s="8">
        <v>13765</v>
      </c>
      <c r="N14" s="5" t="s">
        <v>218</v>
      </c>
    </row>
    <row r="15" spans="1:14" ht="26.4" x14ac:dyDescent="0.3">
      <c r="A15" s="1"/>
      <c r="B15" s="5" t="s">
        <v>81</v>
      </c>
      <c r="C15" s="5" t="s">
        <v>227</v>
      </c>
      <c r="D15" s="5" t="s">
        <v>228</v>
      </c>
      <c r="E15" s="4" t="s">
        <v>201</v>
      </c>
      <c r="F15" s="4" t="s">
        <v>202</v>
      </c>
      <c r="G15" s="6" t="s">
        <v>229</v>
      </c>
      <c r="H15" s="8">
        <v>0</v>
      </c>
      <c r="I15" s="5" t="s">
        <v>204</v>
      </c>
      <c r="J15" s="5" t="s">
        <v>217</v>
      </c>
      <c r="K15" s="5" t="s">
        <v>206</v>
      </c>
      <c r="L15" s="5" t="s">
        <v>210</v>
      </c>
      <c r="M15" s="8">
        <v>13761</v>
      </c>
      <c r="N15" s="5" t="s">
        <v>218</v>
      </c>
    </row>
    <row r="16" spans="1:14" ht="26.4" x14ac:dyDescent="0.3">
      <c r="A16" s="1"/>
      <c r="B16" s="5" t="s">
        <v>81</v>
      </c>
      <c r="C16" s="5" t="s">
        <v>227</v>
      </c>
      <c r="D16" s="5" t="s">
        <v>230</v>
      </c>
      <c r="E16" s="4" t="s">
        <v>201</v>
      </c>
      <c r="F16" s="4" t="s">
        <v>202</v>
      </c>
      <c r="G16" s="6" t="s">
        <v>231</v>
      </c>
      <c r="H16" s="8">
        <v>0</v>
      </c>
      <c r="I16" s="5" t="s">
        <v>204</v>
      </c>
      <c r="J16" s="5" t="s">
        <v>217</v>
      </c>
      <c r="K16" s="5" t="s">
        <v>206</v>
      </c>
      <c r="L16" s="5" t="s">
        <v>210</v>
      </c>
      <c r="M16" s="8">
        <v>13758</v>
      </c>
      <c r="N16" s="5" t="s">
        <v>218</v>
      </c>
    </row>
    <row r="17" spans="1:14" ht="26.4" x14ac:dyDescent="0.3">
      <c r="A17" s="1"/>
      <c r="B17" s="5" t="s">
        <v>81</v>
      </c>
      <c r="C17" s="5" t="s">
        <v>232</v>
      </c>
      <c r="D17" s="5" t="s">
        <v>220</v>
      </c>
      <c r="E17" s="4" t="s">
        <v>201</v>
      </c>
      <c r="F17" s="4" t="s">
        <v>202</v>
      </c>
      <c r="G17" s="6" t="s">
        <v>221</v>
      </c>
      <c r="H17" s="8">
        <v>0</v>
      </c>
      <c r="I17" s="5" t="s">
        <v>204</v>
      </c>
      <c r="J17" s="5" t="s">
        <v>217</v>
      </c>
      <c r="K17" s="5" t="s">
        <v>206</v>
      </c>
      <c r="L17" s="5" t="s">
        <v>51</v>
      </c>
      <c r="M17" s="8">
        <v>13797</v>
      </c>
      <c r="N17" s="5" t="s">
        <v>218</v>
      </c>
    </row>
    <row r="18" spans="1:14" ht="26.4" x14ac:dyDescent="0.3">
      <c r="A18" s="1"/>
      <c r="B18" s="5" t="s">
        <v>81</v>
      </c>
      <c r="C18" s="5" t="s">
        <v>232</v>
      </c>
      <c r="D18" s="5" t="s">
        <v>233</v>
      </c>
      <c r="E18" s="4" t="s">
        <v>201</v>
      </c>
      <c r="F18" s="4" t="s">
        <v>234</v>
      </c>
      <c r="G18" s="6" t="s">
        <v>235</v>
      </c>
      <c r="H18" s="8">
        <v>0</v>
      </c>
      <c r="I18" s="5" t="s">
        <v>204</v>
      </c>
      <c r="J18" s="5" t="s">
        <v>205</v>
      </c>
      <c r="K18" s="5" t="s">
        <v>206</v>
      </c>
      <c r="L18" s="5" t="s">
        <v>51</v>
      </c>
      <c r="M18" s="8">
        <v>13862</v>
      </c>
      <c r="N18" s="5" t="s">
        <v>218</v>
      </c>
    </row>
    <row r="19" spans="1:14" ht="26.4" x14ac:dyDescent="0.3">
      <c r="A19" s="1"/>
      <c r="B19" s="5" t="s">
        <v>81</v>
      </c>
      <c r="C19" s="5" t="s">
        <v>232</v>
      </c>
      <c r="D19" s="5" t="s">
        <v>236</v>
      </c>
      <c r="E19" s="4" t="s">
        <v>201</v>
      </c>
      <c r="F19" s="4" t="s">
        <v>202</v>
      </c>
      <c r="G19" s="6" t="s">
        <v>221</v>
      </c>
      <c r="H19" s="8">
        <v>0</v>
      </c>
      <c r="I19" s="5" t="s">
        <v>204</v>
      </c>
      <c r="J19" s="5" t="s">
        <v>217</v>
      </c>
      <c r="K19" s="5" t="s">
        <v>206</v>
      </c>
      <c r="L19" s="5" t="s">
        <v>51</v>
      </c>
      <c r="M19" s="8">
        <v>13798</v>
      </c>
      <c r="N19" s="5" t="s">
        <v>218</v>
      </c>
    </row>
    <row r="20" spans="1:14" ht="26.4" x14ac:dyDescent="0.3">
      <c r="A20" s="1"/>
      <c r="B20" s="5" t="s">
        <v>81</v>
      </c>
      <c r="C20" s="5" t="s">
        <v>232</v>
      </c>
      <c r="D20" s="5" t="s">
        <v>237</v>
      </c>
      <c r="E20" s="4" t="s">
        <v>201</v>
      </c>
      <c r="F20" s="4" t="s">
        <v>202</v>
      </c>
      <c r="G20" s="6" t="s">
        <v>221</v>
      </c>
      <c r="H20" s="8">
        <v>0</v>
      </c>
      <c r="I20" s="5" t="s">
        <v>204</v>
      </c>
      <c r="J20" s="5" t="s">
        <v>217</v>
      </c>
      <c r="K20" s="5" t="s">
        <v>206</v>
      </c>
      <c r="L20" s="5" t="s">
        <v>51</v>
      </c>
      <c r="M20" s="8">
        <v>13799</v>
      </c>
      <c r="N20" s="5" t="s">
        <v>218</v>
      </c>
    </row>
    <row r="21" spans="1:14" ht="26.4" x14ac:dyDescent="0.3">
      <c r="A21" s="1"/>
      <c r="B21" s="5" t="s">
        <v>81</v>
      </c>
      <c r="C21" s="5" t="s">
        <v>232</v>
      </c>
      <c r="D21" s="5" t="s">
        <v>238</v>
      </c>
      <c r="E21" s="4" t="s">
        <v>201</v>
      </c>
      <c r="F21" s="4" t="s">
        <v>202</v>
      </c>
      <c r="G21" s="6" t="s">
        <v>221</v>
      </c>
      <c r="H21" s="8">
        <v>0</v>
      </c>
      <c r="I21" s="5" t="s">
        <v>204</v>
      </c>
      <c r="J21" s="5" t="s">
        <v>217</v>
      </c>
      <c r="K21" s="5" t="s">
        <v>206</v>
      </c>
      <c r="L21" s="5" t="s">
        <v>51</v>
      </c>
      <c r="M21" s="8">
        <v>13796</v>
      </c>
      <c r="N21" s="5" t="s">
        <v>218</v>
      </c>
    </row>
    <row r="22" spans="1:14" ht="26.4" x14ac:dyDescent="0.3">
      <c r="A22" s="1"/>
      <c r="B22" s="5" t="s">
        <v>81</v>
      </c>
      <c r="C22" s="5" t="s">
        <v>232</v>
      </c>
      <c r="D22" s="5" t="s">
        <v>239</v>
      </c>
      <c r="E22" s="4" t="s">
        <v>201</v>
      </c>
      <c r="F22" s="4" t="s">
        <v>202</v>
      </c>
      <c r="G22" s="6" t="s">
        <v>240</v>
      </c>
      <c r="H22" s="8">
        <v>0</v>
      </c>
      <c r="I22" s="5" t="s">
        <v>204</v>
      </c>
      <c r="J22" s="5" t="s">
        <v>217</v>
      </c>
      <c r="K22" s="5" t="s">
        <v>206</v>
      </c>
      <c r="L22" s="5" t="s">
        <v>51</v>
      </c>
      <c r="M22" s="8">
        <v>13792</v>
      </c>
      <c r="N22" s="5" t="s">
        <v>218</v>
      </c>
    </row>
    <row r="23" spans="1:14" ht="39.6" x14ac:dyDescent="0.3">
      <c r="A23" s="1"/>
      <c r="B23" s="5" t="s">
        <v>81</v>
      </c>
      <c r="C23" s="5" t="s">
        <v>232</v>
      </c>
      <c r="D23" s="5" t="s">
        <v>241</v>
      </c>
      <c r="E23" s="4" t="s">
        <v>201</v>
      </c>
      <c r="F23" s="4" t="s">
        <v>202</v>
      </c>
      <c r="G23" s="6" t="s">
        <v>242</v>
      </c>
      <c r="H23" s="8">
        <v>0</v>
      </c>
      <c r="I23" s="5" t="s">
        <v>204</v>
      </c>
      <c r="J23" s="5" t="s">
        <v>205</v>
      </c>
      <c r="K23" s="5" t="s">
        <v>206</v>
      </c>
      <c r="L23" s="5" t="s">
        <v>51</v>
      </c>
      <c r="M23" s="8">
        <v>13750</v>
      </c>
      <c r="N23" s="5" t="s">
        <v>218</v>
      </c>
    </row>
    <row r="24" spans="1:14" ht="26.4" x14ac:dyDescent="0.3">
      <c r="A24" s="1"/>
      <c r="B24" s="5" t="s">
        <v>81</v>
      </c>
      <c r="C24" s="5" t="s">
        <v>232</v>
      </c>
      <c r="D24" s="5" t="s">
        <v>243</v>
      </c>
      <c r="E24" s="4" t="s">
        <v>201</v>
      </c>
      <c r="F24" s="4" t="s">
        <v>202</v>
      </c>
      <c r="G24" s="6" t="s">
        <v>244</v>
      </c>
      <c r="H24" s="8">
        <v>0</v>
      </c>
      <c r="I24" s="5" t="s">
        <v>204</v>
      </c>
      <c r="J24" s="5" t="s">
        <v>217</v>
      </c>
      <c r="K24" s="5" t="s">
        <v>206</v>
      </c>
      <c r="L24" s="5" t="s">
        <v>210</v>
      </c>
      <c r="M24" s="8">
        <v>13746</v>
      </c>
      <c r="N24" s="5" t="s">
        <v>218</v>
      </c>
    </row>
    <row r="25" spans="1:14" x14ac:dyDescent="0.3">
      <c r="A25" s="1"/>
      <c r="B25" s="5" t="s">
        <v>81</v>
      </c>
      <c r="C25" s="5" t="s">
        <v>232</v>
      </c>
      <c r="D25" s="5" t="s">
        <v>245</v>
      </c>
      <c r="E25" s="4" t="s">
        <v>201</v>
      </c>
      <c r="F25" s="4" t="s">
        <v>202</v>
      </c>
      <c r="G25" s="6" t="s">
        <v>246</v>
      </c>
      <c r="H25" s="8">
        <v>0</v>
      </c>
      <c r="I25" s="5" t="s">
        <v>204</v>
      </c>
      <c r="J25" s="5" t="s">
        <v>205</v>
      </c>
      <c r="K25" s="5" t="s">
        <v>206</v>
      </c>
      <c r="L25" s="5" t="s">
        <v>210</v>
      </c>
      <c r="M25" s="8">
        <v>13771</v>
      </c>
      <c r="N25" s="5" t="s">
        <v>218</v>
      </c>
    </row>
    <row r="26" spans="1:14" x14ac:dyDescent="0.3">
      <c r="A26" s="1"/>
      <c r="B26" s="5" t="s">
        <v>247</v>
      </c>
      <c r="C26" s="5" t="s">
        <v>248</v>
      </c>
      <c r="D26" s="5" t="s">
        <v>249</v>
      </c>
      <c r="E26" s="4" t="s">
        <v>201</v>
      </c>
      <c r="F26" s="4" t="s">
        <v>202</v>
      </c>
      <c r="G26" s="6" t="s">
        <v>250</v>
      </c>
      <c r="H26" s="8">
        <v>12</v>
      </c>
      <c r="I26" s="5" t="s">
        <v>204</v>
      </c>
      <c r="J26" s="5" t="s">
        <v>205</v>
      </c>
      <c r="K26" s="5" t="s">
        <v>206</v>
      </c>
      <c r="L26" s="5" t="s">
        <v>207</v>
      </c>
      <c r="M26" s="8">
        <v>20510</v>
      </c>
      <c r="N26" s="5" t="s">
        <v>208</v>
      </c>
    </row>
    <row r="27" spans="1:14" x14ac:dyDescent="0.3">
      <c r="A27" s="1"/>
      <c r="B27" s="5" t="s">
        <v>14</v>
      </c>
      <c r="C27" s="5" t="s">
        <v>251</v>
      </c>
      <c r="D27" s="5" t="s">
        <v>252</v>
      </c>
      <c r="E27" s="4" t="s">
        <v>201</v>
      </c>
      <c r="F27" s="4" t="s">
        <v>202</v>
      </c>
      <c r="G27" s="6" t="s">
        <v>253</v>
      </c>
      <c r="H27" s="8">
        <v>0</v>
      </c>
      <c r="I27" s="5" t="s">
        <v>204</v>
      </c>
      <c r="J27" s="5" t="s">
        <v>205</v>
      </c>
      <c r="K27" s="5" t="s">
        <v>206</v>
      </c>
      <c r="L27" s="5" t="s">
        <v>210</v>
      </c>
      <c r="M27" s="8">
        <v>12715</v>
      </c>
      <c r="N27" s="5" t="s">
        <v>218</v>
      </c>
    </row>
    <row r="28" spans="1:14" x14ac:dyDescent="0.3">
      <c r="A28" s="1"/>
      <c r="B28" s="5" t="s">
        <v>14</v>
      </c>
      <c r="C28" s="5" t="s">
        <v>254</v>
      </c>
      <c r="D28" s="5" t="s">
        <v>255</v>
      </c>
      <c r="E28" s="4" t="s">
        <v>256</v>
      </c>
      <c r="F28" s="4" t="s">
        <v>257</v>
      </c>
      <c r="G28" s="6" t="s">
        <v>258</v>
      </c>
      <c r="H28" s="8">
        <v>0</v>
      </c>
      <c r="I28" s="5" t="s">
        <v>204</v>
      </c>
      <c r="J28" s="5" t="s">
        <v>205</v>
      </c>
      <c r="K28" s="5" t="s">
        <v>206</v>
      </c>
      <c r="L28" s="5" t="s">
        <v>259</v>
      </c>
      <c r="M28" s="8">
        <v>18618</v>
      </c>
      <c r="N28" s="5" t="s">
        <v>218</v>
      </c>
    </row>
    <row r="29" spans="1:14" x14ac:dyDescent="0.3">
      <c r="A29" s="1"/>
      <c r="B29" s="5" t="s">
        <v>23</v>
      </c>
      <c r="C29" s="5" t="s">
        <v>24</v>
      </c>
      <c r="D29" s="5" t="s">
        <v>73</v>
      </c>
      <c r="E29" s="4" t="s">
        <v>201</v>
      </c>
      <c r="F29" s="4" t="s">
        <v>202</v>
      </c>
      <c r="G29" s="6" t="s">
        <v>260</v>
      </c>
      <c r="H29" s="8">
        <v>0.184</v>
      </c>
      <c r="I29" s="5" t="s">
        <v>204</v>
      </c>
      <c r="J29" s="5" t="s">
        <v>205</v>
      </c>
      <c r="K29" s="5" t="s">
        <v>206</v>
      </c>
      <c r="L29" s="5" t="s">
        <v>259</v>
      </c>
      <c r="M29" s="8">
        <v>114</v>
      </c>
      <c r="N29" s="5" t="s">
        <v>208</v>
      </c>
    </row>
    <row r="30" spans="1:14" x14ac:dyDescent="0.3">
      <c r="A30" s="1"/>
      <c r="B30" s="5" t="s">
        <v>23</v>
      </c>
      <c r="C30" s="5" t="s">
        <v>24</v>
      </c>
      <c r="D30" s="5" t="s">
        <v>77</v>
      </c>
      <c r="E30" s="4" t="s">
        <v>261</v>
      </c>
      <c r="F30" s="4" t="s">
        <v>262</v>
      </c>
      <c r="G30" s="6" t="s">
        <v>263</v>
      </c>
      <c r="H30" s="8">
        <v>0.186</v>
      </c>
      <c r="I30" s="5" t="s">
        <v>204</v>
      </c>
      <c r="J30" s="5" t="s">
        <v>205</v>
      </c>
      <c r="K30" s="5" t="s">
        <v>206</v>
      </c>
      <c r="L30" s="5" t="s">
        <v>207</v>
      </c>
      <c r="M30" s="8">
        <v>113</v>
      </c>
      <c r="N30" s="5" t="s">
        <v>208</v>
      </c>
    </row>
    <row r="31" spans="1:14" ht="26.4" x14ac:dyDescent="0.3">
      <c r="A31" s="1"/>
      <c r="B31" s="5" t="s">
        <v>23</v>
      </c>
      <c r="C31" s="5" t="s">
        <v>24</v>
      </c>
      <c r="D31" s="5" t="s">
        <v>26</v>
      </c>
      <c r="E31" s="4" t="s">
        <v>264</v>
      </c>
      <c r="F31" s="4" t="s">
        <v>265</v>
      </c>
      <c r="G31" s="6" t="s">
        <v>266</v>
      </c>
      <c r="H31" s="8">
        <v>0.2</v>
      </c>
      <c r="I31" s="5" t="s">
        <v>267</v>
      </c>
      <c r="J31" s="5" t="s">
        <v>205</v>
      </c>
      <c r="K31" s="5" t="s">
        <v>206</v>
      </c>
      <c r="L31" s="5" t="s">
        <v>210</v>
      </c>
      <c r="M31" s="8">
        <v>115</v>
      </c>
      <c r="N31" s="5" t="s">
        <v>208</v>
      </c>
    </row>
    <row r="32" spans="1:14" x14ac:dyDescent="0.3">
      <c r="A32" s="1"/>
      <c r="B32" s="5" t="s">
        <v>23</v>
      </c>
      <c r="C32" s="5" t="s">
        <v>24</v>
      </c>
      <c r="D32" s="5" t="s">
        <v>77</v>
      </c>
      <c r="E32" s="4" t="s">
        <v>262</v>
      </c>
      <c r="F32" s="4" t="s">
        <v>268</v>
      </c>
      <c r="G32" s="6" t="s">
        <v>269</v>
      </c>
      <c r="H32" s="8">
        <v>0.2</v>
      </c>
      <c r="I32" s="5" t="s">
        <v>267</v>
      </c>
      <c r="J32" s="5" t="s">
        <v>205</v>
      </c>
      <c r="K32" s="5" t="s">
        <v>206</v>
      </c>
      <c r="L32" s="5" t="s">
        <v>259</v>
      </c>
      <c r="M32" s="8">
        <v>113</v>
      </c>
      <c r="N32" s="5" t="s">
        <v>208</v>
      </c>
    </row>
    <row r="33" spans="1:14" x14ac:dyDescent="0.3">
      <c r="A33" s="1"/>
      <c r="B33" s="5" t="s">
        <v>23</v>
      </c>
      <c r="C33" s="5" t="s">
        <v>270</v>
      </c>
      <c r="D33" s="5" t="s">
        <v>26</v>
      </c>
      <c r="E33" s="4" t="s">
        <v>201</v>
      </c>
      <c r="F33" s="4" t="s">
        <v>202</v>
      </c>
      <c r="G33" s="6" t="s">
        <v>271</v>
      </c>
      <c r="H33" s="8">
        <v>5.1210000000000004</v>
      </c>
      <c r="I33" s="5" t="s">
        <v>204</v>
      </c>
      <c r="J33" s="5" t="s">
        <v>205</v>
      </c>
      <c r="K33" s="5" t="s">
        <v>206</v>
      </c>
      <c r="L33" s="5" t="s">
        <v>207</v>
      </c>
      <c r="M33" s="8">
        <v>120</v>
      </c>
      <c r="N33" s="5" t="s">
        <v>208</v>
      </c>
    </row>
    <row r="34" spans="1:14" x14ac:dyDescent="0.3">
      <c r="A34" s="1"/>
      <c r="B34" s="5" t="s">
        <v>23</v>
      </c>
      <c r="C34" s="5" t="s">
        <v>272</v>
      </c>
      <c r="D34" s="5" t="s">
        <v>273</v>
      </c>
      <c r="E34" s="4" t="s">
        <v>201</v>
      </c>
      <c r="F34" s="4" t="s">
        <v>202</v>
      </c>
      <c r="G34" s="6" t="s">
        <v>274</v>
      </c>
      <c r="H34" s="8">
        <v>0</v>
      </c>
      <c r="I34" s="5" t="s">
        <v>204</v>
      </c>
      <c r="J34" s="5" t="s">
        <v>205</v>
      </c>
      <c r="K34" s="5" t="s">
        <v>206</v>
      </c>
      <c r="L34" s="5" t="s">
        <v>207</v>
      </c>
      <c r="M34" s="8">
        <v>11422</v>
      </c>
      <c r="N34" s="5" t="s">
        <v>218</v>
      </c>
    </row>
    <row r="35" spans="1:14" x14ac:dyDescent="0.3">
      <c r="A35" s="1"/>
      <c r="B35" s="5" t="s">
        <v>23</v>
      </c>
      <c r="C35" s="5" t="s">
        <v>272</v>
      </c>
      <c r="D35" s="5" t="s">
        <v>275</v>
      </c>
      <c r="E35" s="4" t="s">
        <v>201</v>
      </c>
      <c r="F35" s="4" t="s">
        <v>202</v>
      </c>
      <c r="G35" s="6" t="s">
        <v>274</v>
      </c>
      <c r="H35" s="8">
        <v>0</v>
      </c>
      <c r="I35" s="5" t="s">
        <v>204</v>
      </c>
      <c r="J35" s="5" t="s">
        <v>205</v>
      </c>
      <c r="K35" s="5" t="s">
        <v>206</v>
      </c>
      <c r="L35" s="5" t="s">
        <v>207</v>
      </c>
      <c r="M35" s="8">
        <v>11421</v>
      </c>
      <c r="N35" s="5" t="s">
        <v>218</v>
      </c>
    </row>
    <row r="36" spans="1:14" x14ac:dyDescent="0.3">
      <c r="A36" s="1"/>
      <c r="B36" s="5" t="s">
        <v>23</v>
      </c>
      <c r="C36" s="5" t="s">
        <v>272</v>
      </c>
      <c r="D36" s="5" t="s">
        <v>275</v>
      </c>
      <c r="E36" s="4" t="s">
        <v>201</v>
      </c>
      <c r="F36" s="4" t="s">
        <v>202</v>
      </c>
      <c r="G36" s="6" t="s">
        <v>276</v>
      </c>
      <c r="H36" s="8">
        <v>0</v>
      </c>
      <c r="I36" s="5" t="s">
        <v>204</v>
      </c>
      <c r="J36" s="5" t="s">
        <v>205</v>
      </c>
      <c r="K36" s="5" t="s">
        <v>206</v>
      </c>
      <c r="L36" s="5" t="s">
        <v>207</v>
      </c>
      <c r="M36" s="8">
        <v>11421</v>
      </c>
      <c r="N36" s="5" t="s">
        <v>218</v>
      </c>
    </row>
    <row r="37" spans="1:14" ht="26.4" x14ac:dyDescent="0.3">
      <c r="A37" s="1"/>
      <c r="B37" s="5" t="s">
        <v>23</v>
      </c>
      <c r="C37" s="5" t="s">
        <v>272</v>
      </c>
      <c r="D37" s="5" t="s">
        <v>73</v>
      </c>
      <c r="E37" s="4" t="s">
        <v>277</v>
      </c>
      <c r="F37" s="4" t="s">
        <v>278</v>
      </c>
      <c r="G37" s="6" t="s">
        <v>279</v>
      </c>
      <c r="H37" s="8">
        <v>48.844999999999999</v>
      </c>
      <c r="I37" s="5" t="s">
        <v>204</v>
      </c>
      <c r="J37" s="5" t="s">
        <v>205</v>
      </c>
      <c r="K37" s="5" t="s">
        <v>206</v>
      </c>
      <c r="L37" s="5" t="s">
        <v>207</v>
      </c>
      <c r="M37" s="8">
        <v>122</v>
      </c>
      <c r="N37" s="5" t="s">
        <v>208</v>
      </c>
    </row>
    <row r="38" spans="1:14" ht="26.4" x14ac:dyDescent="0.3">
      <c r="A38" s="1"/>
      <c r="B38" s="5" t="s">
        <v>23</v>
      </c>
      <c r="C38" s="5" t="s">
        <v>272</v>
      </c>
      <c r="D38" s="5" t="s">
        <v>26</v>
      </c>
      <c r="E38" s="4" t="s">
        <v>280</v>
      </c>
      <c r="F38" s="4" t="s">
        <v>281</v>
      </c>
      <c r="G38" s="6" t="s">
        <v>279</v>
      </c>
      <c r="H38" s="8">
        <v>48.631999999999998</v>
      </c>
      <c r="I38" s="5" t="s">
        <v>204</v>
      </c>
      <c r="J38" s="5" t="s">
        <v>205</v>
      </c>
      <c r="K38" s="5" t="s">
        <v>206</v>
      </c>
      <c r="L38" s="5" t="s">
        <v>207</v>
      </c>
      <c r="M38" s="8">
        <v>123</v>
      </c>
      <c r="N38" s="5" t="s">
        <v>208</v>
      </c>
    </row>
    <row r="39" spans="1:14" x14ac:dyDescent="0.3">
      <c r="A39" s="1"/>
      <c r="B39" s="5" t="s">
        <v>23</v>
      </c>
      <c r="C39" s="5" t="s">
        <v>282</v>
      </c>
      <c r="D39" s="5" t="s">
        <v>283</v>
      </c>
      <c r="E39" s="4" t="s">
        <v>284</v>
      </c>
      <c r="F39" s="4" t="s">
        <v>285</v>
      </c>
      <c r="G39" s="6" t="s">
        <v>286</v>
      </c>
      <c r="H39" s="8">
        <v>5.14</v>
      </c>
      <c r="I39" s="5" t="s">
        <v>204</v>
      </c>
      <c r="J39" s="5" t="s">
        <v>205</v>
      </c>
      <c r="K39" s="5" t="s">
        <v>206</v>
      </c>
      <c r="L39" s="5" t="s">
        <v>207</v>
      </c>
      <c r="M39" s="8">
        <v>136</v>
      </c>
      <c r="N39" s="5" t="s">
        <v>208</v>
      </c>
    </row>
    <row r="40" spans="1:14" x14ac:dyDescent="0.3">
      <c r="A40" s="1"/>
      <c r="B40" s="5" t="s">
        <v>23</v>
      </c>
      <c r="C40" s="5" t="s">
        <v>282</v>
      </c>
      <c r="D40" s="5" t="s">
        <v>287</v>
      </c>
      <c r="E40" s="4" t="s">
        <v>288</v>
      </c>
      <c r="F40" s="4" t="s">
        <v>289</v>
      </c>
      <c r="G40" s="6" t="s">
        <v>290</v>
      </c>
      <c r="H40" s="8">
        <v>12.239000000000001</v>
      </c>
      <c r="I40" s="5" t="s">
        <v>204</v>
      </c>
      <c r="J40" s="5" t="s">
        <v>205</v>
      </c>
      <c r="K40" s="5" t="s">
        <v>206</v>
      </c>
      <c r="L40" s="5" t="s">
        <v>207</v>
      </c>
      <c r="M40" s="8">
        <v>15110</v>
      </c>
      <c r="N40" s="5" t="s">
        <v>208</v>
      </c>
    </row>
    <row r="41" spans="1:14" ht="26.4" x14ac:dyDescent="0.3">
      <c r="A41" s="1"/>
      <c r="B41" s="5" t="s">
        <v>23</v>
      </c>
      <c r="C41" s="5" t="s">
        <v>291</v>
      </c>
      <c r="D41" s="5" t="s">
        <v>292</v>
      </c>
      <c r="E41" s="4" t="s">
        <v>201</v>
      </c>
      <c r="F41" s="4" t="s">
        <v>202</v>
      </c>
      <c r="G41" s="6" t="s">
        <v>293</v>
      </c>
      <c r="H41" s="8">
        <v>0</v>
      </c>
      <c r="I41" s="5" t="s">
        <v>204</v>
      </c>
      <c r="J41" s="5" t="s">
        <v>217</v>
      </c>
      <c r="K41" s="5" t="s">
        <v>206</v>
      </c>
      <c r="L41" s="5" t="s">
        <v>210</v>
      </c>
      <c r="M41" s="8">
        <v>11052</v>
      </c>
      <c r="N41" s="5" t="s">
        <v>218</v>
      </c>
    </row>
    <row r="42" spans="1:14" x14ac:dyDescent="0.3">
      <c r="A42" s="1"/>
      <c r="B42" s="5" t="s">
        <v>294</v>
      </c>
      <c r="C42" s="5" t="s">
        <v>295</v>
      </c>
      <c r="D42" s="5" t="s">
        <v>73</v>
      </c>
      <c r="E42" s="4" t="s">
        <v>201</v>
      </c>
      <c r="F42" s="4" t="s">
        <v>202</v>
      </c>
      <c r="G42" s="6" t="s">
        <v>296</v>
      </c>
      <c r="H42" s="8">
        <v>3.15</v>
      </c>
      <c r="I42" s="5" t="s">
        <v>204</v>
      </c>
      <c r="J42" s="5" t="s">
        <v>205</v>
      </c>
      <c r="K42" s="5" t="s">
        <v>206</v>
      </c>
      <c r="L42" s="5" t="s">
        <v>259</v>
      </c>
      <c r="M42" s="8">
        <v>12651</v>
      </c>
      <c r="N42" s="5" t="s">
        <v>208</v>
      </c>
    </row>
    <row r="43" spans="1:14" x14ac:dyDescent="0.3">
      <c r="A43" s="1"/>
      <c r="B43" s="5" t="s">
        <v>297</v>
      </c>
      <c r="C43" s="5" t="s">
        <v>298</v>
      </c>
      <c r="D43" s="5" t="s">
        <v>299</v>
      </c>
      <c r="E43" s="4" t="s">
        <v>201</v>
      </c>
      <c r="F43" s="4" t="s">
        <v>202</v>
      </c>
      <c r="G43" s="6" t="s">
        <v>300</v>
      </c>
      <c r="H43" s="8">
        <v>5.7320000000000002</v>
      </c>
      <c r="I43" s="5" t="s">
        <v>204</v>
      </c>
      <c r="J43" s="5" t="s">
        <v>205</v>
      </c>
      <c r="K43" s="5" t="s">
        <v>206</v>
      </c>
      <c r="L43" s="5" t="s">
        <v>207</v>
      </c>
      <c r="M43" s="8">
        <v>12777</v>
      </c>
      <c r="N43" s="5" t="s">
        <v>208</v>
      </c>
    </row>
    <row r="44" spans="1:14" x14ac:dyDescent="0.3">
      <c r="A44" s="1"/>
      <c r="B44" s="5" t="s">
        <v>297</v>
      </c>
      <c r="C44" s="5" t="s">
        <v>298</v>
      </c>
      <c r="D44" s="5" t="s">
        <v>301</v>
      </c>
      <c r="E44" s="4" t="s">
        <v>201</v>
      </c>
      <c r="F44" s="4" t="s">
        <v>202</v>
      </c>
      <c r="G44" s="6" t="s">
        <v>302</v>
      </c>
      <c r="H44" s="8">
        <v>0</v>
      </c>
      <c r="I44" s="5" t="s">
        <v>204</v>
      </c>
      <c r="J44" s="5" t="s">
        <v>205</v>
      </c>
      <c r="K44" s="5" t="s">
        <v>206</v>
      </c>
      <c r="L44" s="5" t="s">
        <v>259</v>
      </c>
      <c r="M44" s="8">
        <v>12592</v>
      </c>
      <c r="N44" s="5" t="s">
        <v>218</v>
      </c>
    </row>
    <row r="45" spans="1:14" x14ac:dyDescent="0.3">
      <c r="A45" s="1"/>
      <c r="B45" s="5" t="s">
        <v>36</v>
      </c>
      <c r="C45" s="5" t="s">
        <v>303</v>
      </c>
      <c r="D45" s="5" t="s">
        <v>26</v>
      </c>
      <c r="E45" s="4" t="s">
        <v>201</v>
      </c>
      <c r="F45" s="4" t="s">
        <v>304</v>
      </c>
      <c r="G45" s="6" t="s">
        <v>305</v>
      </c>
      <c r="H45" s="8">
        <v>75</v>
      </c>
      <c r="I45" s="5" t="s">
        <v>306</v>
      </c>
      <c r="J45" s="5" t="s">
        <v>205</v>
      </c>
      <c r="K45" s="5" t="s">
        <v>206</v>
      </c>
      <c r="L45" s="5" t="s">
        <v>210</v>
      </c>
      <c r="M45" s="8">
        <v>10</v>
      </c>
      <c r="N45" s="5" t="s">
        <v>208</v>
      </c>
    </row>
    <row r="46" spans="1:14" x14ac:dyDescent="0.3">
      <c r="A46" s="1"/>
      <c r="B46" s="5" t="s">
        <v>106</v>
      </c>
      <c r="C46" s="5" t="s">
        <v>307</v>
      </c>
      <c r="D46" s="5" t="s">
        <v>308</v>
      </c>
      <c r="E46" s="4" t="s">
        <v>201</v>
      </c>
      <c r="F46" s="4" t="s">
        <v>202</v>
      </c>
      <c r="G46" s="6" t="s">
        <v>309</v>
      </c>
      <c r="H46" s="8">
        <v>0</v>
      </c>
      <c r="I46" s="5" t="s">
        <v>204</v>
      </c>
      <c r="J46" s="5" t="s">
        <v>205</v>
      </c>
      <c r="K46" s="5" t="s">
        <v>206</v>
      </c>
      <c r="L46" s="5" t="s">
        <v>207</v>
      </c>
      <c r="M46" s="8">
        <v>13530</v>
      </c>
      <c r="N46" s="5" t="s">
        <v>218</v>
      </c>
    </row>
    <row r="47" spans="1:14" x14ac:dyDescent="0.3">
      <c r="A47" s="1"/>
      <c r="B47" s="5" t="s">
        <v>106</v>
      </c>
      <c r="C47" s="5" t="s">
        <v>310</v>
      </c>
      <c r="D47" s="5" t="s">
        <v>311</v>
      </c>
      <c r="E47" s="4" t="s">
        <v>201</v>
      </c>
      <c r="F47" s="4" t="s">
        <v>202</v>
      </c>
      <c r="G47" s="6" t="s">
        <v>312</v>
      </c>
      <c r="H47" s="8">
        <v>0</v>
      </c>
      <c r="I47" s="5" t="s">
        <v>204</v>
      </c>
      <c r="J47" s="5" t="s">
        <v>205</v>
      </c>
      <c r="K47" s="5" t="s">
        <v>206</v>
      </c>
      <c r="L47" s="5" t="s">
        <v>207</v>
      </c>
      <c r="M47" s="8">
        <v>13555</v>
      </c>
      <c r="N47" s="5" t="s">
        <v>208</v>
      </c>
    </row>
    <row r="48" spans="1:14" x14ac:dyDescent="0.3">
      <c r="A48" s="1"/>
      <c r="B48" s="5" t="s">
        <v>110</v>
      </c>
      <c r="C48" s="5" t="s">
        <v>313</v>
      </c>
      <c r="D48" s="5" t="s">
        <v>314</v>
      </c>
      <c r="E48" s="4" t="s">
        <v>201</v>
      </c>
      <c r="F48" s="4" t="s">
        <v>202</v>
      </c>
      <c r="G48" s="6" t="s">
        <v>315</v>
      </c>
      <c r="H48" s="8">
        <v>0</v>
      </c>
      <c r="I48" s="5" t="s">
        <v>204</v>
      </c>
      <c r="J48" s="5" t="s">
        <v>205</v>
      </c>
      <c r="K48" s="5" t="s">
        <v>206</v>
      </c>
      <c r="L48" s="5" t="s">
        <v>207</v>
      </c>
      <c r="M48" s="8">
        <v>11574</v>
      </c>
      <c r="N48" s="5" t="s">
        <v>218</v>
      </c>
    </row>
    <row r="49" spans="1:14" x14ac:dyDescent="0.3">
      <c r="A49" s="1"/>
      <c r="B49" s="5" t="s">
        <v>110</v>
      </c>
      <c r="C49" s="5" t="s">
        <v>316</v>
      </c>
      <c r="D49" s="5" t="s">
        <v>317</v>
      </c>
      <c r="E49" s="4" t="s">
        <v>201</v>
      </c>
      <c r="F49" s="4" t="s">
        <v>202</v>
      </c>
      <c r="G49" s="6" t="s">
        <v>318</v>
      </c>
      <c r="H49" s="8">
        <v>0</v>
      </c>
      <c r="I49" s="5" t="s">
        <v>204</v>
      </c>
      <c r="J49" s="5" t="s">
        <v>205</v>
      </c>
      <c r="K49" s="5" t="s">
        <v>206</v>
      </c>
      <c r="L49" s="5" t="s">
        <v>207</v>
      </c>
      <c r="M49" s="8">
        <v>11572</v>
      </c>
      <c r="N49" s="5" t="s">
        <v>218</v>
      </c>
    </row>
    <row r="50" spans="1:14" x14ac:dyDescent="0.3">
      <c r="A50" s="1"/>
      <c r="B50" s="5" t="s">
        <v>110</v>
      </c>
      <c r="C50" s="5" t="s">
        <v>316</v>
      </c>
      <c r="D50" s="5" t="s">
        <v>319</v>
      </c>
      <c r="E50" s="4" t="s">
        <v>201</v>
      </c>
      <c r="F50" s="4" t="s">
        <v>202</v>
      </c>
      <c r="G50" s="6" t="s">
        <v>320</v>
      </c>
      <c r="H50" s="8">
        <v>0</v>
      </c>
      <c r="I50" s="5" t="s">
        <v>204</v>
      </c>
      <c r="J50" s="5" t="s">
        <v>205</v>
      </c>
      <c r="K50" s="5" t="s">
        <v>206</v>
      </c>
      <c r="L50" s="5" t="s">
        <v>207</v>
      </c>
      <c r="M50" s="8">
        <v>11543</v>
      </c>
      <c r="N50" s="5" t="s">
        <v>218</v>
      </c>
    </row>
    <row r="51" spans="1:14" x14ac:dyDescent="0.3">
      <c r="A51" s="1"/>
      <c r="B51" s="5" t="s">
        <v>110</v>
      </c>
      <c r="C51" s="5" t="s">
        <v>316</v>
      </c>
      <c r="D51" s="5" t="s">
        <v>321</v>
      </c>
      <c r="E51" s="4" t="s">
        <v>201</v>
      </c>
      <c r="F51" s="4" t="s">
        <v>202</v>
      </c>
      <c r="G51" s="6" t="s">
        <v>320</v>
      </c>
      <c r="H51" s="8">
        <v>0</v>
      </c>
      <c r="I51" s="5" t="s">
        <v>204</v>
      </c>
      <c r="J51" s="5" t="s">
        <v>205</v>
      </c>
      <c r="K51" s="5" t="s">
        <v>206</v>
      </c>
      <c r="L51" s="5" t="s">
        <v>207</v>
      </c>
      <c r="M51" s="8">
        <v>11617</v>
      </c>
      <c r="N51" s="5" t="s">
        <v>218</v>
      </c>
    </row>
    <row r="52" spans="1:14" x14ac:dyDescent="0.3">
      <c r="A52" s="1"/>
      <c r="B52" s="5" t="s">
        <v>110</v>
      </c>
      <c r="C52" s="5" t="s">
        <v>316</v>
      </c>
      <c r="D52" s="5" t="s">
        <v>322</v>
      </c>
      <c r="E52" s="4" t="s">
        <v>201</v>
      </c>
      <c r="F52" s="4" t="s">
        <v>202</v>
      </c>
      <c r="G52" s="6" t="s">
        <v>323</v>
      </c>
      <c r="H52" s="8">
        <v>170</v>
      </c>
      <c r="I52" s="5" t="s">
        <v>204</v>
      </c>
      <c r="J52" s="5" t="s">
        <v>205</v>
      </c>
      <c r="K52" s="5" t="s">
        <v>206</v>
      </c>
      <c r="L52" s="5" t="s">
        <v>207</v>
      </c>
      <c r="M52" s="8">
        <v>198</v>
      </c>
      <c r="N52" s="5" t="s">
        <v>208</v>
      </c>
    </row>
    <row r="53" spans="1:14" x14ac:dyDescent="0.3">
      <c r="A53" s="1"/>
      <c r="B53" s="5" t="s">
        <v>110</v>
      </c>
      <c r="C53" s="5" t="s">
        <v>316</v>
      </c>
      <c r="D53" s="5" t="s">
        <v>324</v>
      </c>
      <c r="E53" s="4" t="s">
        <v>325</v>
      </c>
      <c r="F53" s="4" t="s">
        <v>202</v>
      </c>
      <c r="G53" s="6" t="s">
        <v>315</v>
      </c>
      <c r="H53" s="8">
        <v>0</v>
      </c>
      <c r="I53" s="5" t="s">
        <v>204</v>
      </c>
      <c r="J53" s="5" t="s">
        <v>205</v>
      </c>
      <c r="K53" s="5" t="s">
        <v>206</v>
      </c>
      <c r="L53" s="5" t="s">
        <v>207</v>
      </c>
      <c r="M53" s="8">
        <v>22669</v>
      </c>
      <c r="N53" s="5" t="s">
        <v>208</v>
      </c>
    </row>
    <row r="54" spans="1:14" x14ac:dyDescent="0.3">
      <c r="A54" s="1"/>
      <c r="B54" s="5" t="s">
        <v>110</v>
      </c>
      <c r="C54" s="5" t="s">
        <v>316</v>
      </c>
      <c r="D54" s="5" t="s">
        <v>326</v>
      </c>
      <c r="E54" s="4" t="s">
        <v>325</v>
      </c>
      <c r="F54" s="4" t="s">
        <v>202</v>
      </c>
      <c r="G54" s="6" t="s">
        <v>315</v>
      </c>
      <c r="H54" s="8">
        <v>0</v>
      </c>
      <c r="I54" s="5" t="s">
        <v>204</v>
      </c>
      <c r="J54" s="5" t="s">
        <v>205</v>
      </c>
      <c r="K54" s="5" t="s">
        <v>206</v>
      </c>
      <c r="L54" s="5" t="s">
        <v>207</v>
      </c>
      <c r="M54" s="8">
        <v>22666</v>
      </c>
      <c r="N54" s="5" t="s">
        <v>218</v>
      </c>
    </row>
    <row r="55" spans="1:14" x14ac:dyDescent="0.3">
      <c r="A55" s="1"/>
      <c r="B55" s="5" t="s">
        <v>110</v>
      </c>
      <c r="C55" s="5" t="s">
        <v>316</v>
      </c>
      <c r="D55" s="5" t="s">
        <v>220</v>
      </c>
      <c r="E55" s="4" t="s">
        <v>327</v>
      </c>
      <c r="F55" s="4" t="s">
        <v>328</v>
      </c>
      <c r="G55" s="6" t="s">
        <v>320</v>
      </c>
      <c r="H55" s="8">
        <v>0</v>
      </c>
      <c r="I55" s="5" t="s">
        <v>204</v>
      </c>
      <c r="J55" s="5" t="s">
        <v>205</v>
      </c>
      <c r="K55" s="5" t="s">
        <v>206</v>
      </c>
      <c r="L55" s="5" t="s">
        <v>207</v>
      </c>
      <c r="M55" s="8">
        <v>11615</v>
      </c>
      <c r="N55" s="5" t="s">
        <v>218</v>
      </c>
    </row>
    <row r="56" spans="1:14" x14ac:dyDescent="0.3">
      <c r="A56" s="1"/>
      <c r="B56" s="5" t="s">
        <v>110</v>
      </c>
      <c r="C56" s="5" t="s">
        <v>316</v>
      </c>
      <c r="D56" s="5" t="s">
        <v>329</v>
      </c>
      <c r="E56" s="4" t="s">
        <v>327</v>
      </c>
      <c r="F56" s="4" t="s">
        <v>328</v>
      </c>
      <c r="G56" s="6" t="s">
        <v>330</v>
      </c>
      <c r="H56" s="8">
        <v>0</v>
      </c>
      <c r="I56" s="5" t="s">
        <v>204</v>
      </c>
      <c r="J56" s="5" t="s">
        <v>205</v>
      </c>
      <c r="K56" s="5" t="s">
        <v>206</v>
      </c>
      <c r="L56" s="5" t="s">
        <v>207</v>
      </c>
      <c r="M56" s="8">
        <v>11608</v>
      </c>
      <c r="N56" s="5" t="s">
        <v>218</v>
      </c>
    </row>
    <row r="57" spans="1:14" ht="26.4" x14ac:dyDescent="0.3">
      <c r="A57" s="1"/>
      <c r="B57" s="5" t="s">
        <v>110</v>
      </c>
      <c r="C57" s="5" t="s">
        <v>316</v>
      </c>
      <c r="D57" s="5" t="s">
        <v>329</v>
      </c>
      <c r="E57" s="4" t="s">
        <v>327</v>
      </c>
      <c r="F57" s="4" t="s">
        <v>328</v>
      </c>
      <c r="G57" s="6" t="s">
        <v>331</v>
      </c>
      <c r="H57" s="8">
        <v>0</v>
      </c>
      <c r="I57" s="5" t="s">
        <v>204</v>
      </c>
      <c r="J57" s="5" t="s">
        <v>205</v>
      </c>
      <c r="K57" s="5" t="s">
        <v>206</v>
      </c>
      <c r="L57" s="5" t="s">
        <v>207</v>
      </c>
      <c r="M57" s="8">
        <v>11608</v>
      </c>
      <c r="N57" s="5" t="s">
        <v>218</v>
      </c>
    </row>
    <row r="58" spans="1:14" ht="39.6" x14ac:dyDescent="0.3">
      <c r="A58" s="1"/>
      <c r="B58" s="5" t="s">
        <v>110</v>
      </c>
      <c r="C58" s="5" t="s">
        <v>316</v>
      </c>
      <c r="D58" s="5" t="s">
        <v>332</v>
      </c>
      <c r="E58" s="4" t="s">
        <v>333</v>
      </c>
      <c r="F58" s="4" t="s">
        <v>334</v>
      </c>
      <c r="G58" s="6" t="s">
        <v>335</v>
      </c>
      <c r="H58" s="8">
        <v>0</v>
      </c>
      <c r="I58" s="5" t="s">
        <v>204</v>
      </c>
      <c r="J58" s="5" t="s">
        <v>217</v>
      </c>
      <c r="K58" s="5" t="s">
        <v>206</v>
      </c>
      <c r="L58" s="5" t="s">
        <v>210</v>
      </c>
      <c r="M58" s="8">
        <v>11513</v>
      </c>
      <c r="N58" s="5" t="s">
        <v>208</v>
      </c>
    </row>
    <row r="59" spans="1:14" x14ac:dyDescent="0.3">
      <c r="A59" s="1"/>
      <c r="B59" s="5" t="s">
        <v>110</v>
      </c>
      <c r="C59" s="5" t="s">
        <v>316</v>
      </c>
      <c r="D59" s="5" t="s">
        <v>329</v>
      </c>
      <c r="E59" s="4" t="s">
        <v>328</v>
      </c>
      <c r="F59" s="4" t="s">
        <v>202</v>
      </c>
      <c r="G59" s="6" t="s">
        <v>336</v>
      </c>
      <c r="H59" s="8">
        <v>0</v>
      </c>
      <c r="I59" s="5" t="s">
        <v>267</v>
      </c>
      <c r="J59" s="5" t="s">
        <v>205</v>
      </c>
      <c r="K59" s="5" t="s">
        <v>206</v>
      </c>
      <c r="L59" s="5" t="s">
        <v>259</v>
      </c>
      <c r="M59" s="8">
        <v>11608</v>
      </c>
      <c r="N59" s="5" t="s">
        <v>218</v>
      </c>
    </row>
    <row r="60" spans="1:14" ht="39.6" x14ac:dyDescent="0.3">
      <c r="A60" s="1"/>
      <c r="B60" s="5" t="s">
        <v>110</v>
      </c>
      <c r="C60" s="5" t="s">
        <v>337</v>
      </c>
      <c r="D60" s="5" t="s">
        <v>39</v>
      </c>
      <c r="E60" s="4" t="s">
        <v>333</v>
      </c>
      <c r="F60" s="4" t="s">
        <v>334</v>
      </c>
      <c r="G60" s="6" t="s">
        <v>335</v>
      </c>
      <c r="H60" s="8">
        <v>0</v>
      </c>
      <c r="I60" s="5" t="s">
        <v>204</v>
      </c>
      <c r="J60" s="5" t="s">
        <v>217</v>
      </c>
      <c r="K60" s="5" t="s">
        <v>206</v>
      </c>
      <c r="L60" s="5" t="s">
        <v>210</v>
      </c>
      <c r="M60" s="8">
        <v>15785</v>
      </c>
      <c r="N60" s="5" t="s">
        <v>208</v>
      </c>
    </row>
    <row r="61" spans="1:14" x14ac:dyDescent="0.3">
      <c r="A61" s="1"/>
      <c r="B61" s="5" t="s">
        <v>110</v>
      </c>
      <c r="C61" s="5" t="s">
        <v>214</v>
      </c>
      <c r="D61" s="5" t="s">
        <v>319</v>
      </c>
      <c r="E61" s="4" t="s">
        <v>201</v>
      </c>
      <c r="F61" s="4" t="s">
        <v>202</v>
      </c>
      <c r="G61" s="6" t="s">
        <v>338</v>
      </c>
      <c r="H61" s="8">
        <v>0</v>
      </c>
      <c r="I61" s="5" t="s">
        <v>204</v>
      </c>
      <c r="J61" s="5" t="s">
        <v>205</v>
      </c>
      <c r="K61" s="5" t="s">
        <v>206</v>
      </c>
      <c r="L61" s="5" t="s">
        <v>207</v>
      </c>
      <c r="M61" s="8">
        <v>11576</v>
      </c>
      <c r="N61" s="5" t="s">
        <v>218</v>
      </c>
    </row>
    <row r="62" spans="1:14" ht="26.4" x14ac:dyDescent="0.3">
      <c r="A62" s="1"/>
      <c r="B62" s="5" t="s">
        <v>110</v>
      </c>
      <c r="C62" s="5" t="s">
        <v>219</v>
      </c>
      <c r="D62" s="5" t="s">
        <v>339</v>
      </c>
      <c r="E62" s="4" t="s">
        <v>201</v>
      </c>
      <c r="F62" s="4" t="s">
        <v>202</v>
      </c>
      <c r="G62" s="6" t="s">
        <v>340</v>
      </c>
      <c r="H62" s="8">
        <v>0</v>
      </c>
      <c r="I62" s="5" t="s">
        <v>204</v>
      </c>
      <c r="J62" s="5" t="s">
        <v>205</v>
      </c>
      <c r="K62" s="5" t="s">
        <v>206</v>
      </c>
      <c r="L62" s="5" t="s">
        <v>259</v>
      </c>
      <c r="M62" s="8">
        <v>15752</v>
      </c>
      <c r="N62" s="5" t="s">
        <v>218</v>
      </c>
    </row>
    <row r="63" spans="1:14" ht="26.4" x14ac:dyDescent="0.3">
      <c r="A63" s="1"/>
      <c r="B63" s="5" t="s">
        <v>110</v>
      </c>
      <c r="C63" s="5" t="s">
        <v>341</v>
      </c>
      <c r="D63" s="5" t="s">
        <v>39</v>
      </c>
      <c r="E63" s="4" t="s">
        <v>201</v>
      </c>
      <c r="F63" s="4" t="s">
        <v>202</v>
      </c>
      <c r="G63" s="6" t="s">
        <v>342</v>
      </c>
      <c r="H63" s="8">
        <v>0</v>
      </c>
      <c r="I63" s="5" t="s">
        <v>204</v>
      </c>
      <c r="J63" s="5" t="s">
        <v>217</v>
      </c>
      <c r="K63" s="5" t="s">
        <v>206</v>
      </c>
      <c r="L63" s="5" t="s">
        <v>259</v>
      </c>
      <c r="M63" s="8">
        <v>22190</v>
      </c>
      <c r="N63" s="5" t="s">
        <v>208</v>
      </c>
    </row>
    <row r="64" spans="1:14" ht="39.6" x14ac:dyDescent="0.3">
      <c r="A64" s="1"/>
      <c r="B64" s="5" t="s">
        <v>110</v>
      </c>
      <c r="C64" s="5" t="s">
        <v>341</v>
      </c>
      <c r="D64" s="5" t="s">
        <v>39</v>
      </c>
      <c r="E64" s="4" t="s">
        <v>201</v>
      </c>
      <c r="F64" s="4" t="s">
        <v>202</v>
      </c>
      <c r="G64" s="6" t="s">
        <v>343</v>
      </c>
      <c r="H64" s="8">
        <v>0</v>
      </c>
      <c r="I64" s="5" t="s">
        <v>204</v>
      </c>
      <c r="J64" s="5" t="s">
        <v>217</v>
      </c>
      <c r="K64" s="5" t="s">
        <v>206</v>
      </c>
      <c r="L64" s="5" t="s">
        <v>259</v>
      </c>
      <c r="M64" s="8">
        <v>22190</v>
      </c>
      <c r="N64" s="5" t="s">
        <v>208</v>
      </c>
    </row>
    <row r="65" spans="1:14" ht="26.4" x14ac:dyDescent="0.3">
      <c r="A65" s="1"/>
      <c r="B65" s="5" t="s">
        <v>110</v>
      </c>
      <c r="C65" s="5" t="s">
        <v>344</v>
      </c>
      <c r="D65" s="5" t="s">
        <v>39</v>
      </c>
      <c r="E65" s="4" t="s">
        <v>201</v>
      </c>
      <c r="F65" s="4" t="s">
        <v>202</v>
      </c>
      <c r="G65" s="6" t="s">
        <v>345</v>
      </c>
      <c r="H65" s="8">
        <v>0</v>
      </c>
      <c r="I65" s="5" t="s">
        <v>204</v>
      </c>
      <c r="J65" s="5" t="s">
        <v>217</v>
      </c>
      <c r="K65" s="5" t="s">
        <v>206</v>
      </c>
      <c r="L65" s="5" t="s">
        <v>259</v>
      </c>
      <c r="M65" s="8">
        <v>22659</v>
      </c>
      <c r="N65" s="5" t="s">
        <v>208</v>
      </c>
    </row>
    <row r="66" spans="1:14" ht="26.4" x14ac:dyDescent="0.3">
      <c r="A66" s="1"/>
      <c r="B66" s="5" t="s">
        <v>110</v>
      </c>
      <c r="C66" s="5" t="s">
        <v>344</v>
      </c>
      <c r="D66" s="5" t="s">
        <v>39</v>
      </c>
      <c r="E66" s="4" t="s">
        <v>201</v>
      </c>
      <c r="F66" s="4" t="s">
        <v>202</v>
      </c>
      <c r="G66" s="6" t="s">
        <v>346</v>
      </c>
      <c r="H66" s="8">
        <v>0</v>
      </c>
      <c r="I66" s="5" t="s">
        <v>204</v>
      </c>
      <c r="J66" s="5" t="s">
        <v>217</v>
      </c>
      <c r="K66" s="5" t="s">
        <v>206</v>
      </c>
      <c r="L66" s="5" t="s">
        <v>259</v>
      </c>
      <c r="M66" s="8">
        <v>22659</v>
      </c>
      <c r="N66" s="5" t="s">
        <v>208</v>
      </c>
    </row>
    <row r="67" spans="1:14" ht="39.6" x14ac:dyDescent="0.3">
      <c r="A67" s="1"/>
      <c r="B67" s="5" t="s">
        <v>110</v>
      </c>
      <c r="C67" s="5" t="s">
        <v>347</v>
      </c>
      <c r="D67" s="5" t="s">
        <v>39</v>
      </c>
      <c r="E67" s="4" t="s">
        <v>201</v>
      </c>
      <c r="F67" s="4" t="s">
        <v>202</v>
      </c>
      <c r="G67" s="6" t="s">
        <v>348</v>
      </c>
      <c r="H67" s="8">
        <v>110</v>
      </c>
      <c r="I67" s="5" t="s">
        <v>204</v>
      </c>
      <c r="J67" s="5" t="s">
        <v>205</v>
      </c>
      <c r="K67" s="5" t="s">
        <v>206</v>
      </c>
      <c r="L67" s="5" t="s">
        <v>259</v>
      </c>
      <c r="M67" s="8">
        <v>14448</v>
      </c>
      <c r="N67" s="5" t="s">
        <v>208</v>
      </c>
    </row>
    <row r="68" spans="1:14" x14ac:dyDescent="0.3">
      <c r="A68" s="1"/>
      <c r="B68" s="5" t="s">
        <v>110</v>
      </c>
      <c r="C68" s="5" t="s">
        <v>347</v>
      </c>
      <c r="D68" s="5" t="s">
        <v>349</v>
      </c>
      <c r="E68" s="4" t="s">
        <v>201</v>
      </c>
      <c r="F68" s="4" t="s">
        <v>202</v>
      </c>
      <c r="G68" s="6" t="s">
        <v>350</v>
      </c>
      <c r="H68" s="8">
        <v>110</v>
      </c>
      <c r="I68" s="5" t="s">
        <v>204</v>
      </c>
      <c r="J68" s="5" t="s">
        <v>205</v>
      </c>
      <c r="K68" s="5" t="s">
        <v>206</v>
      </c>
      <c r="L68" s="5" t="s">
        <v>259</v>
      </c>
      <c r="M68" s="8">
        <v>15551</v>
      </c>
      <c r="N68" s="5" t="s">
        <v>218</v>
      </c>
    </row>
    <row r="69" spans="1:14" x14ac:dyDescent="0.3">
      <c r="A69" s="1"/>
      <c r="B69" s="5" t="s">
        <v>110</v>
      </c>
      <c r="C69" s="5" t="s">
        <v>347</v>
      </c>
      <c r="D69" s="5" t="s">
        <v>351</v>
      </c>
      <c r="E69" s="4" t="s">
        <v>201</v>
      </c>
      <c r="F69" s="4" t="s">
        <v>202</v>
      </c>
      <c r="G69" s="6" t="s">
        <v>352</v>
      </c>
      <c r="H69" s="8">
        <v>110</v>
      </c>
      <c r="I69" s="5" t="s">
        <v>204</v>
      </c>
      <c r="J69" s="5" t="s">
        <v>205</v>
      </c>
      <c r="K69" s="5" t="s">
        <v>206</v>
      </c>
      <c r="L69" s="5" t="s">
        <v>259</v>
      </c>
      <c r="M69" s="8">
        <v>17024</v>
      </c>
      <c r="N69" s="5" t="s">
        <v>218</v>
      </c>
    </row>
    <row r="70" spans="1:14" x14ac:dyDescent="0.3">
      <c r="A70" s="1"/>
      <c r="B70" s="5" t="s">
        <v>110</v>
      </c>
      <c r="C70" s="5" t="s">
        <v>353</v>
      </c>
      <c r="D70" s="5" t="s">
        <v>73</v>
      </c>
      <c r="E70" s="4" t="s">
        <v>201</v>
      </c>
      <c r="F70" s="4" t="s">
        <v>202</v>
      </c>
      <c r="G70" s="6" t="s">
        <v>354</v>
      </c>
      <c r="H70" s="8">
        <v>45.5</v>
      </c>
      <c r="I70" s="5" t="s">
        <v>204</v>
      </c>
      <c r="J70" s="5" t="s">
        <v>205</v>
      </c>
      <c r="K70" s="5" t="s">
        <v>206</v>
      </c>
      <c r="L70" s="5" t="s">
        <v>259</v>
      </c>
      <c r="M70" s="8">
        <v>200</v>
      </c>
      <c r="N70" s="5" t="s">
        <v>208</v>
      </c>
    </row>
    <row r="71" spans="1:14" x14ac:dyDescent="0.3">
      <c r="A71" s="1"/>
      <c r="B71" s="5" t="s">
        <v>355</v>
      </c>
      <c r="C71" s="5" t="s">
        <v>356</v>
      </c>
      <c r="D71" s="5" t="s">
        <v>39</v>
      </c>
      <c r="E71" s="4" t="s">
        <v>201</v>
      </c>
      <c r="F71" s="4" t="s">
        <v>202</v>
      </c>
      <c r="G71" s="6" t="s">
        <v>357</v>
      </c>
      <c r="H71" s="8">
        <v>0</v>
      </c>
      <c r="I71" s="5" t="s">
        <v>204</v>
      </c>
      <c r="J71" s="5" t="s">
        <v>205</v>
      </c>
      <c r="K71" s="5" t="s">
        <v>206</v>
      </c>
      <c r="L71" s="5" t="s">
        <v>210</v>
      </c>
      <c r="M71" s="8">
        <v>13601</v>
      </c>
      <c r="N71" s="5" t="s">
        <v>208</v>
      </c>
    </row>
    <row r="72" spans="1:14" x14ac:dyDescent="0.3">
      <c r="A72" s="1"/>
      <c r="B72" s="5" t="s">
        <v>355</v>
      </c>
      <c r="C72" s="5" t="s">
        <v>356</v>
      </c>
      <c r="D72" s="5" t="s">
        <v>358</v>
      </c>
      <c r="E72" s="4" t="s">
        <v>201</v>
      </c>
      <c r="F72" s="4" t="s">
        <v>202</v>
      </c>
      <c r="G72" s="6" t="s">
        <v>359</v>
      </c>
      <c r="H72" s="8">
        <v>0</v>
      </c>
      <c r="I72" s="5" t="s">
        <v>204</v>
      </c>
      <c r="J72" s="5" t="s">
        <v>205</v>
      </c>
      <c r="K72" s="5" t="s">
        <v>206</v>
      </c>
      <c r="L72" s="5" t="s">
        <v>207</v>
      </c>
      <c r="M72" s="8">
        <v>13604</v>
      </c>
      <c r="N72" s="5" t="s">
        <v>208</v>
      </c>
    </row>
    <row r="73" spans="1:14" x14ac:dyDescent="0.3">
      <c r="A73" s="1"/>
      <c r="B73" s="5" t="s">
        <v>355</v>
      </c>
      <c r="C73" s="5" t="s">
        <v>356</v>
      </c>
      <c r="D73" s="5" t="s">
        <v>360</v>
      </c>
      <c r="E73" s="4" t="s">
        <v>201</v>
      </c>
      <c r="F73" s="4" t="s">
        <v>202</v>
      </c>
      <c r="G73" s="6" t="s">
        <v>361</v>
      </c>
      <c r="H73" s="8">
        <v>0</v>
      </c>
      <c r="I73" s="5" t="s">
        <v>204</v>
      </c>
      <c r="J73" s="5" t="s">
        <v>205</v>
      </c>
      <c r="K73" s="5" t="s">
        <v>206</v>
      </c>
      <c r="L73" s="5" t="s">
        <v>207</v>
      </c>
      <c r="M73" s="8">
        <v>13603</v>
      </c>
      <c r="N73" s="5" t="s">
        <v>208</v>
      </c>
    </row>
    <row r="74" spans="1:14" ht="26.4" x14ac:dyDescent="0.3">
      <c r="A74" s="1"/>
      <c r="B74" s="5" t="s">
        <v>355</v>
      </c>
      <c r="C74" s="5" t="s">
        <v>356</v>
      </c>
      <c r="D74" s="5" t="s">
        <v>362</v>
      </c>
      <c r="E74" s="4" t="s">
        <v>201</v>
      </c>
      <c r="F74" s="4" t="s">
        <v>202</v>
      </c>
      <c r="G74" s="6" t="s">
        <v>363</v>
      </c>
      <c r="H74" s="8">
        <v>0</v>
      </c>
      <c r="I74" s="5" t="s">
        <v>204</v>
      </c>
      <c r="J74" s="5" t="s">
        <v>205</v>
      </c>
      <c r="K74" s="5" t="s">
        <v>206</v>
      </c>
      <c r="L74" s="5" t="s">
        <v>207</v>
      </c>
      <c r="M74" s="8">
        <v>13602</v>
      </c>
      <c r="N74" s="5" t="s">
        <v>208</v>
      </c>
    </row>
    <row r="75" spans="1:14" x14ac:dyDescent="0.3">
      <c r="A75" s="1"/>
      <c r="B75" s="5" t="s">
        <v>355</v>
      </c>
      <c r="C75" s="5" t="s">
        <v>364</v>
      </c>
      <c r="D75" s="5" t="s">
        <v>17</v>
      </c>
      <c r="E75" s="4" t="s">
        <v>201</v>
      </c>
      <c r="F75" s="4" t="s">
        <v>202</v>
      </c>
      <c r="G75" s="6" t="s">
        <v>365</v>
      </c>
      <c r="H75" s="8">
        <v>0</v>
      </c>
      <c r="I75" s="5" t="s">
        <v>204</v>
      </c>
      <c r="J75" s="5" t="s">
        <v>205</v>
      </c>
      <c r="K75" s="5" t="s">
        <v>206</v>
      </c>
      <c r="L75" s="5" t="s">
        <v>207</v>
      </c>
      <c r="M75" s="8">
        <v>13600</v>
      </c>
      <c r="N75" s="5" t="s">
        <v>218</v>
      </c>
    </row>
    <row r="76" spans="1:14" ht="39.6" x14ac:dyDescent="0.3">
      <c r="A76" s="1"/>
      <c r="B76" s="5" t="s">
        <v>43</v>
      </c>
      <c r="C76" s="5" t="s">
        <v>366</v>
      </c>
      <c r="D76" s="5" t="s">
        <v>367</v>
      </c>
      <c r="E76" s="4" t="s">
        <v>201</v>
      </c>
      <c r="F76" s="4" t="s">
        <v>202</v>
      </c>
      <c r="G76" s="6" t="s">
        <v>368</v>
      </c>
      <c r="H76" s="8">
        <v>0</v>
      </c>
      <c r="I76" s="5" t="s">
        <v>204</v>
      </c>
      <c r="J76" s="5" t="s">
        <v>217</v>
      </c>
      <c r="K76" s="5" t="s">
        <v>206</v>
      </c>
      <c r="L76" s="5" t="s">
        <v>210</v>
      </c>
      <c r="M76" s="8">
        <v>14464</v>
      </c>
      <c r="N76" s="5" t="s">
        <v>218</v>
      </c>
    </row>
    <row r="77" spans="1:14" ht="26.4" x14ac:dyDescent="0.3">
      <c r="A77" s="1"/>
      <c r="B77" s="5" t="s">
        <v>369</v>
      </c>
      <c r="C77" s="5" t="s">
        <v>370</v>
      </c>
      <c r="D77" s="5" t="s">
        <v>73</v>
      </c>
      <c r="E77" s="4" t="s">
        <v>201</v>
      </c>
      <c r="F77" s="4" t="s">
        <v>202</v>
      </c>
      <c r="G77" s="6" t="s">
        <v>371</v>
      </c>
      <c r="H77" s="8">
        <v>9.1999999999999993</v>
      </c>
      <c r="I77" s="5" t="s">
        <v>204</v>
      </c>
      <c r="J77" s="5" t="s">
        <v>205</v>
      </c>
      <c r="K77" s="5" t="s">
        <v>206</v>
      </c>
      <c r="L77" s="5" t="s">
        <v>207</v>
      </c>
      <c r="M77" s="8">
        <v>17553</v>
      </c>
      <c r="N77" s="5" t="s">
        <v>208</v>
      </c>
    </row>
    <row r="78" spans="1:14" ht="26.4" x14ac:dyDescent="0.3">
      <c r="A78" s="1"/>
      <c r="B78" s="5" t="s">
        <v>369</v>
      </c>
      <c r="C78" s="5" t="s">
        <v>370</v>
      </c>
      <c r="D78" s="5" t="s">
        <v>73</v>
      </c>
      <c r="E78" s="4" t="s">
        <v>201</v>
      </c>
      <c r="F78" s="4" t="s">
        <v>202</v>
      </c>
      <c r="G78" s="6" t="s">
        <v>372</v>
      </c>
      <c r="H78" s="8">
        <v>9.1999999999999993</v>
      </c>
      <c r="I78" s="5" t="s">
        <v>204</v>
      </c>
      <c r="J78" s="5" t="s">
        <v>205</v>
      </c>
      <c r="K78" s="5" t="s">
        <v>206</v>
      </c>
      <c r="L78" s="5" t="s">
        <v>259</v>
      </c>
      <c r="M78" s="8">
        <v>17553</v>
      </c>
      <c r="N78" s="5" t="s">
        <v>208</v>
      </c>
    </row>
    <row r="79" spans="1:14" ht="39.6" x14ac:dyDescent="0.3">
      <c r="A79" s="1"/>
      <c r="B79" s="5" t="s">
        <v>373</v>
      </c>
      <c r="C79" s="5" t="s">
        <v>374</v>
      </c>
      <c r="D79" s="5" t="s">
        <v>17</v>
      </c>
      <c r="E79" s="4" t="s">
        <v>375</v>
      </c>
      <c r="F79" s="4" t="s">
        <v>376</v>
      </c>
      <c r="G79" s="6" t="s">
        <v>377</v>
      </c>
      <c r="H79" s="8">
        <v>0</v>
      </c>
      <c r="I79" s="5" t="s">
        <v>204</v>
      </c>
      <c r="J79" s="5" t="s">
        <v>217</v>
      </c>
      <c r="K79" s="5" t="s">
        <v>206</v>
      </c>
      <c r="L79" s="5" t="s">
        <v>207</v>
      </c>
      <c r="M79" s="8">
        <v>1416</v>
      </c>
      <c r="N79" s="5" t="s">
        <v>218</v>
      </c>
    </row>
    <row r="80" spans="1:14" ht="39.6" x14ac:dyDescent="0.3">
      <c r="A80" s="1"/>
      <c r="B80" s="5" t="s">
        <v>52</v>
      </c>
      <c r="C80" s="5" t="s">
        <v>378</v>
      </c>
      <c r="D80" s="5" t="s">
        <v>39</v>
      </c>
      <c r="E80" s="4" t="s">
        <v>379</v>
      </c>
      <c r="F80" s="4" t="s">
        <v>376</v>
      </c>
      <c r="G80" s="6" t="s">
        <v>380</v>
      </c>
      <c r="H80" s="8">
        <v>0</v>
      </c>
      <c r="I80" s="5" t="s">
        <v>204</v>
      </c>
      <c r="J80" s="5" t="s">
        <v>217</v>
      </c>
      <c r="K80" s="5" t="s">
        <v>206</v>
      </c>
      <c r="L80" s="5" t="s">
        <v>51</v>
      </c>
      <c r="M80" s="8">
        <v>24345</v>
      </c>
      <c r="N80" s="5" t="s">
        <v>208</v>
      </c>
    </row>
    <row r="81" spans="1:14" ht="26.4" x14ac:dyDescent="0.3">
      <c r="A81" s="1"/>
      <c r="B81" s="5" t="s">
        <v>52</v>
      </c>
      <c r="C81" s="5" t="s">
        <v>378</v>
      </c>
      <c r="D81" s="5" t="s">
        <v>381</v>
      </c>
      <c r="E81" s="4" t="s">
        <v>382</v>
      </c>
      <c r="F81" s="4" t="s">
        <v>383</v>
      </c>
      <c r="G81" s="6" t="s">
        <v>384</v>
      </c>
      <c r="H81" s="8">
        <v>0</v>
      </c>
      <c r="I81" s="5" t="s">
        <v>204</v>
      </c>
      <c r="J81" s="5" t="s">
        <v>217</v>
      </c>
      <c r="K81" s="5" t="s">
        <v>206</v>
      </c>
      <c r="L81" s="5" t="s">
        <v>51</v>
      </c>
      <c r="M81" s="8">
        <v>24559</v>
      </c>
      <c r="N81" s="5" t="s">
        <v>218</v>
      </c>
    </row>
    <row r="82" spans="1:14" x14ac:dyDescent="0.3">
      <c r="A82" s="1"/>
      <c r="B82" s="5" t="s">
        <v>52</v>
      </c>
      <c r="C82" s="5" t="s">
        <v>378</v>
      </c>
      <c r="D82" s="5" t="s">
        <v>385</v>
      </c>
      <c r="E82" s="4" t="s">
        <v>382</v>
      </c>
      <c r="F82" s="4" t="s">
        <v>383</v>
      </c>
      <c r="G82" s="6" t="s">
        <v>386</v>
      </c>
      <c r="H82" s="8">
        <v>0</v>
      </c>
      <c r="I82" s="5" t="s">
        <v>204</v>
      </c>
      <c r="J82" s="5" t="s">
        <v>217</v>
      </c>
      <c r="K82" s="5" t="s">
        <v>206</v>
      </c>
      <c r="L82" s="5" t="s">
        <v>51</v>
      </c>
      <c r="M82" s="8">
        <v>24580</v>
      </c>
      <c r="N82" s="5" t="s">
        <v>218</v>
      </c>
    </row>
    <row r="83" spans="1:14" ht="26.4" x14ac:dyDescent="0.3">
      <c r="A83" s="1"/>
      <c r="B83" s="5" t="s">
        <v>52</v>
      </c>
      <c r="C83" s="5" t="s">
        <v>378</v>
      </c>
      <c r="D83" s="5" t="s">
        <v>387</v>
      </c>
      <c r="E83" s="4" t="s">
        <v>388</v>
      </c>
      <c r="F83" s="4" t="s">
        <v>383</v>
      </c>
      <c r="G83" s="6" t="s">
        <v>389</v>
      </c>
      <c r="H83" s="8">
        <v>0</v>
      </c>
      <c r="I83" s="5" t="s">
        <v>204</v>
      </c>
      <c r="J83" s="5" t="s">
        <v>217</v>
      </c>
      <c r="K83" s="5" t="s">
        <v>206</v>
      </c>
      <c r="L83" s="5" t="s">
        <v>51</v>
      </c>
      <c r="M83" s="8">
        <v>24572</v>
      </c>
      <c r="N83" s="5" t="s">
        <v>218</v>
      </c>
    </row>
    <row r="84" spans="1:14" ht="26.4" x14ac:dyDescent="0.3">
      <c r="A84" s="1"/>
      <c r="B84" s="5" t="s">
        <v>52</v>
      </c>
      <c r="C84" s="5" t="s">
        <v>378</v>
      </c>
      <c r="D84" s="5" t="s">
        <v>390</v>
      </c>
      <c r="E84" s="4" t="s">
        <v>391</v>
      </c>
      <c r="F84" s="4" t="s">
        <v>392</v>
      </c>
      <c r="G84" s="6" t="s">
        <v>393</v>
      </c>
      <c r="H84" s="8">
        <v>0</v>
      </c>
      <c r="I84" s="5" t="s">
        <v>204</v>
      </c>
      <c r="J84" s="5" t="s">
        <v>217</v>
      </c>
      <c r="K84" s="5" t="s">
        <v>206</v>
      </c>
      <c r="L84" s="5" t="s">
        <v>51</v>
      </c>
      <c r="M84" s="8">
        <v>24586</v>
      </c>
      <c r="N84" s="5" t="s">
        <v>218</v>
      </c>
    </row>
    <row r="85" spans="1:14" ht="26.4" x14ac:dyDescent="0.3">
      <c r="A85" s="1"/>
      <c r="B85" s="5" t="s">
        <v>52</v>
      </c>
      <c r="C85" s="5" t="s">
        <v>378</v>
      </c>
      <c r="D85" s="5" t="s">
        <v>394</v>
      </c>
      <c r="E85" s="4" t="s">
        <v>391</v>
      </c>
      <c r="F85" s="4" t="s">
        <v>392</v>
      </c>
      <c r="G85" s="6" t="s">
        <v>395</v>
      </c>
      <c r="H85" s="8">
        <v>0</v>
      </c>
      <c r="I85" s="5" t="s">
        <v>204</v>
      </c>
      <c r="J85" s="5" t="s">
        <v>217</v>
      </c>
      <c r="K85" s="5" t="s">
        <v>206</v>
      </c>
      <c r="L85" s="5" t="s">
        <v>51</v>
      </c>
      <c r="M85" s="8">
        <v>24560</v>
      </c>
      <c r="N85" s="5" t="s">
        <v>218</v>
      </c>
    </row>
    <row r="86" spans="1:14" ht="26.4" x14ac:dyDescent="0.3">
      <c r="A86" s="1"/>
      <c r="B86" s="5" t="s">
        <v>52</v>
      </c>
      <c r="C86" s="5" t="s">
        <v>378</v>
      </c>
      <c r="D86" s="5" t="s">
        <v>396</v>
      </c>
      <c r="E86" s="4" t="s">
        <v>391</v>
      </c>
      <c r="F86" s="4" t="s">
        <v>392</v>
      </c>
      <c r="G86" s="6" t="s">
        <v>397</v>
      </c>
      <c r="H86" s="8">
        <v>0</v>
      </c>
      <c r="I86" s="5" t="s">
        <v>204</v>
      </c>
      <c r="J86" s="5" t="s">
        <v>217</v>
      </c>
      <c r="K86" s="5" t="s">
        <v>206</v>
      </c>
      <c r="L86" s="5" t="s">
        <v>51</v>
      </c>
      <c r="M86" s="8">
        <v>24568</v>
      </c>
      <c r="N86" s="5" t="s">
        <v>218</v>
      </c>
    </row>
    <row r="87" spans="1:14" ht="26.4" x14ac:dyDescent="0.3">
      <c r="A87" s="1"/>
      <c r="B87" s="5" t="s">
        <v>52</v>
      </c>
      <c r="C87" s="5" t="s">
        <v>378</v>
      </c>
      <c r="D87" s="5" t="s">
        <v>398</v>
      </c>
      <c r="E87" s="4" t="s">
        <v>391</v>
      </c>
      <c r="F87" s="4" t="s">
        <v>392</v>
      </c>
      <c r="G87" s="6" t="s">
        <v>399</v>
      </c>
      <c r="H87" s="8">
        <v>0</v>
      </c>
      <c r="I87" s="5" t="s">
        <v>204</v>
      </c>
      <c r="J87" s="5" t="s">
        <v>217</v>
      </c>
      <c r="K87" s="5" t="s">
        <v>206</v>
      </c>
      <c r="L87" s="5" t="s">
        <v>51</v>
      </c>
      <c r="M87" s="8">
        <v>24569</v>
      </c>
      <c r="N87" s="5" t="s">
        <v>218</v>
      </c>
    </row>
    <row r="88" spans="1:14" ht="39.6" x14ac:dyDescent="0.3">
      <c r="A88" s="1"/>
      <c r="B88" s="5" t="s">
        <v>52</v>
      </c>
      <c r="C88" s="5" t="s">
        <v>378</v>
      </c>
      <c r="D88" s="5" t="s">
        <v>55</v>
      </c>
      <c r="E88" s="4" t="s">
        <v>391</v>
      </c>
      <c r="F88" s="4" t="s">
        <v>400</v>
      </c>
      <c r="G88" s="6" t="s">
        <v>401</v>
      </c>
      <c r="H88" s="8">
        <v>0</v>
      </c>
      <c r="I88" s="5" t="s">
        <v>204</v>
      </c>
      <c r="J88" s="5" t="s">
        <v>217</v>
      </c>
      <c r="K88" s="5" t="s">
        <v>206</v>
      </c>
      <c r="L88" s="5" t="s">
        <v>51</v>
      </c>
      <c r="M88" s="8">
        <v>24578</v>
      </c>
      <c r="N88" s="5" t="s">
        <v>218</v>
      </c>
    </row>
    <row r="89" spans="1:14" x14ac:dyDescent="0.3">
      <c r="A89" s="1"/>
      <c r="B89" s="5" t="s">
        <v>52</v>
      </c>
      <c r="C89" s="5" t="s">
        <v>378</v>
      </c>
      <c r="D89" s="5" t="s">
        <v>402</v>
      </c>
      <c r="E89" s="4" t="s">
        <v>403</v>
      </c>
      <c r="F89" s="4" t="s">
        <v>400</v>
      </c>
      <c r="G89" s="6" t="s">
        <v>404</v>
      </c>
      <c r="H89" s="8">
        <v>0</v>
      </c>
      <c r="I89" s="5" t="s">
        <v>204</v>
      </c>
      <c r="J89" s="5" t="s">
        <v>217</v>
      </c>
      <c r="K89" s="5" t="s">
        <v>206</v>
      </c>
      <c r="L89" s="5" t="s">
        <v>51</v>
      </c>
      <c r="M89" s="8">
        <v>24581</v>
      </c>
      <c r="N89" s="5" t="s">
        <v>218</v>
      </c>
    </row>
    <row r="90" spans="1:14" ht="26.4" x14ac:dyDescent="0.3">
      <c r="A90" s="1"/>
      <c r="B90" s="5" t="s">
        <v>52</v>
      </c>
      <c r="C90" s="5" t="s">
        <v>378</v>
      </c>
      <c r="D90" s="5" t="s">
        <v>405</v>
      </c>
      <c r="E90" s="4" t="s">
        <v>406</v>
      </c>
      <c r="F90" s="4" t="s">
        <v>407</v>
      </c>
      <c r="G90" s="6" t="s">
        <v>408</v>
      </c>
      <c r="H90" s="8">
        <v>0</v>
      </c>
      <c r="I90" s="5" t="s">
        <v>204</v>
      </c>
      <c r="J90" s="5" t="s">
        <v>217</v>
      </c>
      <c r="K90" s="5" t="s">
        <v>206</v>
      </c>
      <c r="L90" s="5" t="s">
        <v>51</v>
      </c>
      <c r="M90" s="8">
        <v>24570</v>
      </c>
      <c r="N90" s="5" t="s">
        <v>218</v>
      </c>
    </row>
    <row r="91" spans="1:14" ht="26.4" x14ac:dyDescent="0.3">
      <c r="A91" s="1"/>
      <c r="B91" s="5" t="s">
        <v>52</v>
      </c>
      <c r="C91" s="5" t="s">
        <v>378</v>
      </c>
      <c r="D91" s="5" t="s">
        <v>409</v>
      </c>
      <c r="E91" s="4" t="s">
        <v>410</v>
      </c>
      <c r="F91" s="4" t="s">
        <v>411</v>
      </c>
      <c r="G91" s="6" t="s">
        <v>412</v>
      </c>
      <c r="H91" s="8">
        <v>0</v>
      </c>
      <c r="I91" s="5" t="s">
        <v>204</v>
      </c>
      <c r="J91" s="5" t="s">
        <v>217</v>
      </c>
      <c r="K91" s="5" t="s">
        <v>206</v>
      </c>
      <c r="L91" s="5" t="s">
        <v>51</v>
      </c>
      <c r="M91" s="8">
        <v>24587</v>
      </c>
      <c r="N91" s="5" t="s">
        <v>218</v>
      </c>
    </row>
    <row r="92" spans="1:14" ht="26.4" x14ac:dyDescent="0.3">
      <c r="A92" s="1"/>
      <c r="B92" s="5" t="s">
        <v>52</v>
      </c>
      <c r="C92" s="5" t="s">
        <v>378</v>
      </c>
      <c r="D92" s="5" t="s">
        <v>413</v>
      </c>
      <c r="E92" s="4" t="s">
        <v>410</v>
      </c>
      <c r="F92" s="4" t="s">
        <v>414</v>
      </c>
      <c r="G92" s="6" t="s">
        <v>415</v>
      </c>
      <c r="H92" s="8">
        <v>0</v>
      </c>
      <c r="I92" s="5" t="s">
        <v>204</v>
      </c>
      <c r="J92" s="5" t="s">
        <v>217</v>
      </c>
      <c r="K92" s="5" t="s">
        <v>206</v>
      </c>
      <c r="L92" s="5" t="s">
        <v>51</v>
      </c>
      <c r="M92" s="8">
        <v>24561</v>
      </c>
      <c r="N92" s="5" t="s">
        <v>218</v>
      </c>
    </row>
    <row r="93" spans="1:14" ht="26.4" x14ac:dyDescent="0.3">
      <c r="A93" s="1"/>
      <c r="B93" s="5" t="s">
        <v>52</v>
      </c>
      <c r="C93" s="5" t="s">
        <v>378</v>
      </c>
      <c r="D93" s="5" t="s">
        <v>58</v>
      </c>
      <c r="E93" s="4" t="s">
        <v>410</v>
      </c>
      <c r="F93" s="4" t="s">
        <v>411</v>
      </c>
      <c r="G93" s="6" t="s">
        <v>416</v>
      </c>
      <c r="H93" s="8">
        <v>0</v>
      </c>
      <c r="I93" s="5" t="s">
        <v>204</v>
      </c>
      <c r="J93" s="5" t="s">
        <v>217</v>
      </c>
      <c r="K93" s="5" t="s">
        <v>206</v>
      </c>
      <c r="L93" s="5" t="s">
        <v>51</v>
      </c>
      <c r="M93" s="8">
        <v>24579</v>
      </c>
      <c r="N93" s="5" t="s">
        <v>218</v>
      </c>
    </row>
    <row r="94" spans="1:14" ht="26.4" x14ac:dyDescent="0.3">
      <c r="A94" s="1"/>
      <c r="B94" s="5" t="s">
        <v>52</v>
      </c>
      <c r="C94" s="5" t="s">
        <v>378</v>
      </c>
      <c r="D94" s="5" t="s">
        <v>417</v>
      </c>
      <c r="E94" s="4" t="s">
        <v>410</v>
      </c>
      <c r="F94" s="4" t="s">
        <v>414</v>
      </c>
      <c r="G94" s="6" t="s">
        <v>418</v>
      </c>
      <c r="H94" s="8">
        <v>0</v>
      </c>
      <c r="I94" s="5" t="s">
        <v>204</v>
      </c>
      <c r="J94" s="5" t="s">
        <v>217</v>
      </c>
      <c r="K94" s="5" t="s">
        <v>206</v>
      </c>
      <c r="L94" s="5" t="s">
        <v>51</v>
      </c>
      <c r="M94" s="8">
        <v>24583</v>
      </c>
      <c r="N94" s="5" t="s">
        <v>218</v>
      </c>
    </row>
    <row r="95" spans="1:14" ht="26.4" x14ac:dyDescent="0.3">
      <c r="A95" s="1"/>
      <c r="B95" s="5" t="s">
        <v>52</v>
      </c>
      <c r="C95" s="5" t="s">
        <v>378</v>
      </c>
      <c r="D95" s="5" t="s">
        <v>419</v>
      </c>
      <c r="E95" s="4" t="s">
        <v>420</v>
      </c>
      <c r="F95" s="4" t="s">
        <v>421</v>
      </c>
      <c r="G95" s="6" t="s">
        <v>422</v>
      </c>
      <c r="H95" s="8">
        <v>0</v>
      </c>
      <c r="I95" s="5" t="s">
        <v>204</v>
      </c>
      <c r="J95" s="5" t="s">
        <v>217</v>
      </c>
      <c r="K95" s="5" t="s">
        <v>206</v>
      </c>
      <c r="L95" s="5" t="s">
        <v>51</v>
      </c>
      <c r="M95" s="8">
        <v>24593</v>
      </c>
      <c r="N95" s="5" t="s">
        <v>208</v>
      </c>
    </row>
    <row r="96" spans="1:14" ht="26.4" x14ac:dyDescent="0.3">
      <c r="A96" s="1"/>
      <c r="B96" s="5" t="s">
        <v>52</v>
      </c>
      <c r="C96" s="5" t="s">
        <v>378</v>
      </c>
      <c r="D96" s="5" t="s">
        <v>423</v>
      </c>
      <c r="E96" s="4" t="s">
        <v>424</v>
      </c>
      <c r="F96" s="4" t="s">
        <v>425</v>
      </c>
      <c r="G96" s="6" t="s">
        <v>426</v>
      </c>
      <c r="H96" s="8">
        <v>0</v>
      </c>
      <c r="I96" s="5" t="s">
        <v>204</v>
      </c>
      <c r="J96" s="5" t="s">
        <v>217</v>
      </c>
      <c r="K96" s="5" t="s">
        <v>206</v>
      </c>
      <c r="L96" s="5" t="s">
        <v>51</v>
      </c>
      <c r="M96" s="8">
        <v>24594</v>
      </c>
      <c r="N96" s="5" t="s">
        <v>218</v>
      </c>
    </row>
    <row r="97" spans="1:14" ht="26.4" x14ac:dyDescent="0.3">
      <c r="A97" s="1"/>
      <c r="B97" s="5" t="s">
        <v>52</v>
      </c>
      <c r="C97" s="5" t="s">
        <v>378</v>
      </c>
      <c r="D97" s="5" t="s">
        <v>427</v>
      </c>
      <c r="E97" s="4" t="s">
        <v>428</v>
      </c>
      <c r="F97" s="4" t="s">
        <v>429</v>
      </c>
      <c r="G97" s="6" t="s">
        <v>430</v>
      </c>
      <c r="H97" s="8">
        <v>1</v>
      </c>
      <c r="I97" s="5" t="s">
        <v>204</v>
      </c>
      <c r="J97" s="5" t="s">
        <v>217</v>
      </c>
      <c r="K97" s="5" t="s">
        <v>206</v>
      </c>
      <c r="L97" s="5" t="s">
        <v>51</v>
      </c>
      <c r="M97" s="8">
        <v>24595</v>
      </c>
      <c r="N97" s="5" t="s">
        <v>218</v>
      </c>
    </row>
    <row r="98" spans="1:14" ht="26.4" x14ac:dyDescent="0.3">
      <c r="A98" s="1"/>
      <c r="B98" s="5" t="s">
        <v>52</v>
      </c>
      <c r="C98" s="5" t="s">
        <v>378</v>
      </c>
      <c r="D98" s="5" t="s">
        <v>419</v>
      </c>
      <c r="E98" s="4" t="s">
        <v>428</v>
      </c>
      <c r="F98" s="4" t="s">
        <v>376</v>
      </c>
      <c r="G98" s="6" t="s">
        <v>431</v>
      </c>
      <c r="H98" s="8">
        <v>0</v>
      </c>
      <c r="I98" s="5" t="s">
        <v>204</v>
      </c>
      <c r="J98" s="5" t="s">
        <v>217</v>
      </c>
      <c r="K98" s="5" t="s">
        <v>206</v>
      </c>
      <c r="L98" s="5" t="s">
        <v>51</v>
      </c>
      <c r="M98" s="8">
        <v>24596</v>
      </c>
      <c r="N98" s="5" t="s">
        <v>208</v>
      </c>
    </row>
    <row r="99" spans="1:14" x14ac:dyDescent="0.3">
      <c r="A99" s="1"/>
      <c r="B99" s="5" t="s">
        <v>126</v>
      </c>
      <c r="C99" s="5" t="s">
        <v>432</v>
      </c>
      <c r="D99" s="5" t="s">
        <v>39</v>
      </c>
      <c r="E99" s="4" t="s">
        <v>201</v>
      </c>
      <c r="F99" s="4" t="s">
        <v>433</v>
      </c>
      <c r="G99" s="6" t="s">
        <v>434</v>
      </c>
      <c r="H99" s="8">
        <v>0</v>
      </c>
      <c r="I99" s="5" t="s">
        <v>204</v>
      </c>
      <c r="J99" s="5" t="s">
        <v>217</v>
      </c>
      <c r="K99" s="5" t="s">
        <v>206</v>
      </c>
      <c r="L99" s="5" t="s">
        <v>435</v>
      </c>
      <c r="M99" s="8">
        <v>17965</v>
      </c>
      <c r="N99" s="5" t="s">
        <v>208</v>
      </c>
    </row>
    <row r="100" spans="1:14" x14ac:dyDescent="0.3">
      <c r="A100" s="1"/>
      <c r="B100" s="5" t="s">
        <v>436</v>
      </c>
      <c r="C100" s="5" t="s">
        <v>437</v>
      </c>
      <c r="D100" s="5" t="s">
        <v>438</v>
      </c>
      <c r="E100" s="4" t="s">
        <v>439</v>
      </c>
      <c r="F100" s="4" t="s">
        <v>440</v>
      </c>
      <c r="G100" s="6" t="s">
        <v>441</v>
      </c>
      <c r="H100" s="8">
        <v>0</v>
      </c>
      <c r="I100" s="5" t="s">
        <v>204</v>
      </c>
      <c r="J100" s="5" t="s">
        <v>205</v>
      </c>
      <c r="K100" s="5" t="s">
        <v>206</v>
      </c>
      <c r="L100" s="5" t="s">
        <v>207</v>
      </c>
      <c r="M100" s="8">
        <v>1192</v>
      </c>
      <c r="N100" s="5" t="s">
        <v>218</v>
      </c>
    </row>
    <row r="101" spans="1:14" x14ac:dyDescent="0.3">
      <c r="A101" s="1"/>
      <c r="B101" s="5" t="s">
        <v>436</v>
      </c>
      <c r="C101" s="5" t="s">
        <v>437</v>
      </c>
      <c r="D101" s="5" t="s">
        <v>220</v>
      </c>
      <c r="E101" s="4" t="s">
        <v>442</v>
      </c>
      <c r="F101" s="4" t="s">
        <v>443</v>
      </c>
      <c r="G101" s="6" t="s">
        <v>444</v>
      </c>
      <c r="H101" s="8">
        <v>0</v>
      </c>
      <c r="I101" s="5" t="s">
        <v>204</v>
      </c>
      <c r="J101" s="5" t="s">
        <v>205</v>
      </c>
      <c r="K101" s="5" t="s">
        <v>206</v>
      </c>
      <c r="L101" s="5" t="s">
        <v>207</v>
      </c>
      <c r="M101" s="8">
        <v>295</v>
      </c>
      <c r="N101" s="5" t="s">
        <v>218</v>
      </c>
    </row>
    <row r="102" spans="1:14" x14ac:dyDescent="0.3">
      <c r="A102" s="1"/>
      <c r="B102" s="5" t="s">
        <v>436</v>
      </c>
      <c r="C102" s="5" t="s">
        <v>437</v>
      </c>
      <c r="D102" s="5" t="s">
        <v>445</v>
      </c>
      <c r="E102" s="4" t="s">
        <v>442</v>
      </c>
      <c r="F102" s="4" t="s">
        <v>443</v>
      </c>
      <c r="G102" s="6" t="s">
        <v>444</v>
      </c>
      <c r="H102" s="8">
        <v>0</v>
      </c>
      <c r="I102" s="5" t="s">
        <v>204</v>
      </c>
      <c r="J102" s="5" t="s">
        <v>205</v>
      </c>
      <c r="K102" s="5" t="s">
        <v>206</v>
      </c>
      <c r="L102" s="5" t="s">
        <v>207</v>
      </c>
      <c r="M102" s="8">
        <v>1031</v>
      </c>
      <c r="N102" s="5" t="s">
        <v>218</v>
      </c>
    </row>
    <row r="103" spans="1:14" ht="26.4" x14ac:dyDescent="0.3">
      <c r="A103" s="1"/>
      <c r="B103" s="5" t="s">
        <v>446</v>
      </c>
      <c r="C103" s="5" t="s">
        <v>447</v>
      </c>
      <c r="D103" s="5" t="s">
        <v>448</v>
      </c>
      <c r="E103" s="4" t="s">
        <v>449</v>
      </c>
      <c r="F103" s="4" t="s">
        <v>450</v>
      </c>
      <c r="G103" s="6" t="s">
        <v>451</v>
      </c>
      <c r="H103" s="8">
        <v>0</v>
      </c>
      <c r="I103" s="5" t="s">
        <v>204</v>
      </c>
      <c r="J103" s="5" t="s">
        <v>205</v>
      </c>
      <c r="K103" s="5" t="s">
        <v>206</v>
      </c>
      <c r="L103" s="5" t="s">
        <v>207</v>
      </c>
      <c r="M103" s="8">
        <v>1504</v>
      </c>
      <c r="N103" s="5" t="s">
        <v>218</v>
      </c>
    </row>
    <row r="104" spans="1:14" ht="39.6" x14ac:dyDescent="0.3">
      <c r="A104" s="1"/>
      <c r="B104" s="5" t="s">
        <v>452</v>
      </c>
      <c r="C104" s="5" t="s">
        <v>453</v>
      </c>
      <c r="D104" s="5" t="s">
        <v>454</v>
      </c>
      <c r="E104" s="4" t="s">
        <v>201</v>
      </c>
      <c r="F104" s="4" t="s">
        <v>455</v>
      </c>
      <c r="G104" s="6" t="s">
        <v>456</v>
      </c>
      <c r="H104" s="8">
        <v>0</v>
      </c>
      <c r="I104" s="5" t="s">
        <v>204</v>
      </c>
      <c r="J104" s="5" t="s">
        <v>205</v>
      </c>
      <c r="K104" s="5" t="s">
        <v>206</v>
      </c>
      <c r="L104" s="5" t="s">
        <v>210</v>
      </c>
      <c r="M104" s="8">
        <v>22979</v>
      </c>
      <c r="N104" s="5" t="s">
        <v>218</v>
      </c>
    </row>
    <row r="105" spans="1:14" x14ac:dyDescent="0.3">
      <c r="A105" s="1"/>
      <c r="B105" s="5" t="s">
        <v>457</v>
      </c>
      <c r="C105" s="5" t="s">
        <v>458</v>
      </c>
      <c r="D105" s="5" t="s">
        <v>17</v>
      </c>
      <c r="E105" s="4" t="s">
        <v>201</v>
      </c>
      <c r="F105" s="4" t="s">
        <v>202</v>
      </c>
      <c r="G105" s="6" t="s">
        <v>459</v>
      </c>
      <c r="H105" s="8">
        <v>0</v>
      </c>
      <c r="I105" s="5" t="s">
        <v>204</v>
      </c>
      <c r="J105" s="5" t="s">
        <v>217</v>
      </c>
      <c r="K105" s="5" t="s">
        <v>206</v>
      </c>
      <c r="L105" s="5" t="s">
        <v>210</v>
      </c>
      <c r="M105" s="8">
        <v>14953</v>
      </c>
      <c r="N105" s="5" t="s">
        <v>218</v>
      </c>
    </row>
    <row r="106" spans="1:14" ht="26.4" x14ac:dyDescent="0.3">
      <c r="A106" s="1"/>
      <c r="B106" s="5" t="s">
        <v>457</v>
      </c>
      <c r="C106" s="5" t="s">
        <v>460</v>
      </c>
      <c r="D106" s="5" t="s">
        <v>461</v>
      </c>
      <c r="E106" s="4" t="s">
        <v>201</v>
      </c>
      <c r="F106" s="4" t="s">
        <v>202</v>
      </c>
      <c r="G106" s="6" t="s">
        <v>462</v>
      </c>
      <c r="H106" s="8">
        <v>0</v>
      </c>
      <c r="I106" s="5" t="s">
        <v>204</v>
      </c>
      <c r="J106" s="5" t="s">
        <v>217</v>
      </c>
      <c r="K106" s="5" t="s">
        <v>206</v>
      </c>
      <c r="L106" s="5" t="s">
        <v>210</v>
      </c>
      <c r="M106" s="8">
        <v>14956</v>
      </c>
      <c r="N106" s="5" t="s">
        <v>218</v>
      </c>
    </row>
    <row r="107" spans="1:14" x14ac:dyDescent="0.3">
      <c r="A107" s="1"/>
      <c r="B107" s="5" t="s">
        <v>457</v>
      </c>
      <c r="C107" s="5" t="s">
        <v>463</v>
      </c>
      <c r="D107" s="5" t="s">
        <v>464</v>
      </c>
      <c r="E107" s="4" t="s">
        <v>201</v>
      </c>
      <c r="F107" s="4" t="s">
        <v>202</v>
      </c>
      <c r="G107" s="6" t="s">
        <v>465</v>
      </c>
      <c r="H107" s="8">
        <v>0</v>
      </c>
      <c r="I107" s="5" t="s">
        <v>204</v>
      </c>
      <c r="J107" s="5" t="s">
        <v>205</v>
      </c>
      <c r="K107" s="5" t="s">
        <v>206</v>
      </c>
      <c r="L107" s="5" t="s">
        <v>207</v>
      </c>
      <c r="M107" s="8">
        <v>11493</v>
      </c>
      <c r="N107" s="5" t="s">
        <v>218</v>
      </c>
    </row>
    <row r="108" spans="1:14" ht="26.4" x14ac:dyDescent="0.3">
      <c r="A108" s="1"/>
      <c r="B108" s="5" t="s">
        <v>466</v>
      </c>
      <c r="C108" s="5" t="s">
        <v>467</v>
      </c>
      <c r="D108" s="5" t="s">
        <v>220</v>
      </c>
      <c r="E108" s="4" t="s">
        <v>201</v>
      </c>
      <c r="F108" s="4" t="s">
        <v>202</v>
      </c>
      <c r="G108" s="6" t="s">
        <v>468</v>
      </c>
      <c r="H108" s="8">
        <v>0</v>
      </c>
      <c r="I108" s="5" t="s">
        <v>204</v>
      </c>
      <c r="J108" s="5" t="s">
        <v>205</v>
      </c>
      <c r="K108" s="5" t="s">
        <v>206</v>
      </c>
      <c r="L108" s="5" t="s">
        <v>210</v>
      </c>
      <c r="M108" s="8">
        <v>11810</v>
      </c>
      <c r="N108" s="5" t="s">
        <v>218</v>
      </c>
    </row>
    <row r="109" spans="1:14" x14ac:dyDescent="0.3">
      <c r="A109" s="1"/>
      <c r="B109" s="5" t="s">
        <v>145</v>
      </c>
      <c r="C109" s="5" t="s">
        <v>469</v>
      </c>
      <c r="D109" s="5" t="s">
        <v>73</v>
      </c>
      <c r="E109" s="4" t="s">
        <v>470</v>
      </c>
      <c r="F109" s="4" t="s">
        <v>471</v>
      </c>
      <c r="G109" s="6" t="s">
        <v>472</v>
      </c>
      <c r="H109" s="8">
        <v>65.290000000000006</v>
      </c>
      <c r="I109" s="5" t="s">
        <v>267</v>
      </c>
      <c r="J109" s="5" t="s">
        <v>205</v>
      </c>
      <c r="K109" s="5" t="s">
        <v>206</v>
      </c>
      <c r="L109" s="5" t="s">
        <v>259</v>
      </c>
      <c r="M109" s="8">
        <v>23</v>
      </c>
      <c r="N109" s="5" t="s">
        <v>208</v>
      </c>
    </row>
    <row r="110" spans="1:14" x14ac:dyDescent="0.3">
      <c r="A110" s="1"/>
      <c r="B110" s="5" t="s">
        <v>145</v>
      </c>
      <c r="C110" s="5" t="s">
        <v>473</v>
      </c>
      <c r="D110" s="5" t="s">
        <v>474</v>
      </c>
      <c r="E110" s="4" t="s">
        <v>201</v>
      </c>
      <c r="F110" s="4" t="s">
        <v>202</v>
      </c>
      <c r="G110" s="6" t="s">
        <v>475</v>
      </c>
      <c r="H110" s="8">
        <v>25</v>
      </c>
      <c r="I110" s="5" t="s">
        <v>204</v>
      </c>
      <c r="J110" s="5" t="s">
        <v>217</v>
      </c>
      <c r="K110" s="5" t="s">
        <v>206</v>
      </c>
      <c r="L110" s="5" t="s">
        <v>207</v>
      </c>
      <c r="M110" s="8">
        <v>35</v>
      </c>
      <c r="N110" s="5" t="s">
        <v>208</v>
      </c>
    </row>
    <row r="111" spans="1:14" x14ac:dyDescent="0.3">
      <c r="A111" s="1"/>
      <c r="B111" s="5" t="s">
        <v>476</v>
      </c>
      <c r="C111" s="5" t="s">
        <v>477</v>
      </c>
      <c r="D111" s="5" t="s">
        <v>478</v>
      </c>
      <c r="E111" s="4" t="s">
        <v>479</v>
      </c>
      <c r="F111" s="4" t="s">
        <v>480</v>
      </c>
      <c r="G111" s="6" t="s">
        <v>481</v>
      </c>
      <c r="H111" s="8">
        <v>1.2</v>
      </c>
      <c r="I111" s="5" t="s">
        <v>204</v>
      </c>
      <c r="J111" s="5" t="s">
        <v>205</v>
      </c>
      <c r="K111" s="5" t="s">
        <v>206</v>
      </c>
      <c r="L111" s="5" t="s">
        <v>207</v>
      </c>
      <c r="M111" s="8">
        <v>20852</v>
      </c>
      <c r="N111" s="5" t="s">
        <v>208</v>
      </c>
    </row>
    <row r="112" spans="1:14" x14ac:dyDescent="0.3">
      <c r="A112" s="1"/>
      <c r="B112" s="5" t="s">
        <v>476</v>
      </c>
      <c r="C112" s="5" t="s">
        <v>482</v>
      </c>
      <c r="D112" s="5" t="s">
        <v>77</v>
      </c>
      <c r="E112" s="4" t="s">
        <v>201</v>
      </c>
      <c r="F112" s="4" t="s">
        <v>202</v>
      </c>
      <c r="G112" s="6" t="s">
        <v>483</v>
      </c>
      <c r="H112" s="8">
        <v>1.5</v>
      </c>
      <c r="I112" s="5" t="s">
        <v>204</v>
      </c>
      <c r="J112" s="5" t="s">
        <v>205</v>
      </c>
      <c r="K112" s="5" t="s">
        <v>206</v>
      </c>
      <c r="L112" s="5" t="s">
        <v>207</v>
      </c>
      <c r="M112" s="8">
        <v>15113</v>
      </c>
      <c r="N112" s="5" t="s">
        <v>208</v>
      </c>
    </row>
    <row r="113" spans="1:14" x14ac:dyDescent="0.3">
      <c r="A113" s="1"/>
      <c r="B113" s="5" t="s">
        <v>476</v>
      </c>
      <c r="C113" s="5" t="s">
        <v>482</v>
      </c>
      <c r="D113" s="5" t="s">
        <v>73</v>
      </c>
      <c r="E113" s="4" t="s">
        <v>201</v>
      </c>
      <c r="F113" s="4" t="s">
        <v>202</v>
      </c>
      <c r="G113" s="6" t="s">
        <v>483</v>
      </c>
      <c r="H113" s="8">
        <v>1.5</v>
      </c>
      <c r="I113" s="5" t="s">
        <v>204</v>
      </c>
      <c r="J113" s="5" t="s">
        <v>205</v>
      </c>
      <c r="K113" s="5" t="s">
        <v>206</v>
      </c>
      <c r="L113" s="5" t="s">
        <v>207</v>
      </c>
      <c r="M113" s="8">
        <v>15114</v>
      </c>
      <c r="N113" s="5" t="s">
        <v>208</v>
      </c>
    </row>
    <row r="114" spans="1:14" x14ac:dyDescent="0.3">
      <c r="A114" s="1"/>
      <c r="B114" s="5" t="s">
        <v>484</v>
      </c>
      <c r="C114" s="5" t="s">
        <v>485</v>
      </c>
      <c r="D114" s="5" t="s">
        <v>486</v>
      </c>
      <c r="E114" s="4" t="s">
        <v>487</v>
      </c>
      <c r="F114" s="4" t="s">
        <v>488</v>
      </c>
      <c r="G114" s="6" t="s">
        <v>489</v>
      </c>
      <c r="H114" s="8">
        <v>0</v>
      </c>
      <c r="I114" s="5" t="s">
        <v>204</v>
      </c>
      <c r="J114" s="5" t="s">
        <v>205</v>
      </c>
      <c r="K114" s="5" t="s">
        <v>206</v>
      </c>
      <c r="L114" s="5" t="s">
        <v>207</v>
      </c>
      <c r="M114" s="8">
        <v>9065</v>
      </c>
      <c r="N114" s="5" t="s">
        <v>218</v>
      </c>
    </row>
    <row r="115" spans="1:14" x14ac:dyDescent="0.3">
      <c r="A115" s="1"/>
      <c r="B115" s="5" t="s">
        <v>484</v>
      </c>
      <c r="C115" s="5" t="s">
        <v>485</v>
      </c>
      <c r="D115" s="5" t="s">
        <v>490</v>
      </c>
      <c r="E115" s="4" t="s">
        <v>487</v>
      </c>
      <c r="F115" s="4" t="s">
        <v>488</v>
      </c>
      <c r="G115" s="6" t="s">
        <v>489</v>
      </c>
      <c r="H115" s="8">
        <v>0</v>
      </c>
      <c r="I115" s="5" t="s">
        <v>204</v>
      </c>
      <c r="J115" s="5" t="s">
        <v>205</v>
      </c>
      <c r="K115" s="5" t="s">
        <v>206</v>
      </c>
      <c r="L115" s="5" t="s">
        <v>207</v>
      </c>
      <c r="M115" s="8">
        <v>1973</v>
      </c>
      <c r="N115" s="5" t="s">
        <v>218</v>
      </c>
    </row>
    <row r="116" spans="1:14" x14ac:dyDescent="0.3">
      <c r="A116" s="1"/>
      <c r="B116" s="5" t="s">
        <v>484</v>
      </c>
      <c r="C116" s="5" t="s">
        <v>491</v>
      </c>
      <c r="D116" s="5" t="s">
        <v>220</v>
      </c>
      <c r="E116" s="4" t="s">
        <v>487</v>
      </c>
      <c r="F116" s="4" t="s">
        <v>334</v>
      </c>
      <c r="G116" s="6" t="s">
        <v>492</v>
      </c>
      <c r="H116" s="8">
        <v>0</v>
      </c>
      <c r="I116" s="5" t="s">
        <v>204</v>
      </c>
      <c r="J116" s="5" t="s">
        <v>205</v>
      </c>
      <c r="K116" s="5" t="s">
        <v>206</v>
      </c>
      <c r="L116" s="5" t="s">
        <v>207</v>
      </c>
      <c r="M116" s="8">
        <v>11861</v>
      </c>
      <c r="N116" s="5" t="s">
        <v>218</v>
      </c>
    </row>
    <row r="117" spans="1:14" x14ac:dyDescent="0.3">
      <c r="A117" s="1"/>
      <c r="B117" s="5" t="s">
        <v>484</v>
      </c>
      <c r="C117" s="5" t="s">
        <v>491</v>
      </c>
      <c r="D117" s="5" t="s">
        <v>493</v>
      </c>
      <c r="E117" s="4" t="s">
        <v>487</v>
      </c>
      <c r="F117" s="4" t="s">
        <v>334</v>
      </c>
      <c r="G117" s="6" t="s">
        <v>492</v>
      </c>
      <c r="H117" s="8">
        <v>0</v>
      </c>
      <c r="I117" s="5" t="s">
        <v>204</v>
      </c>
      <c r="J117" s="5" t="s">
        <v>205</v>
      </c>
      <c r="K117" s="5" t="s">
        <v>206</v>
      </c>
      <c r="L117" s="5" t="s">
        <v>207</v>
      </c>
      <c r="M117" s="8">
        <v>11855</v>
      </c>
      <c r="N117" s="5" t="s">
        <v>218</v>
      </c>
    </row>
    <row r="118" spans="1:14" ht="26.4" x14ac:dyDescent="0.3">
      <c r="A118" s="1"/>
      <c r="B118" s="5" t="s">
        <v>61</v>
      </c>
      <c r="C118" s="5" t="s">
        <v>494</v>
      </c>
      <c r="D118" s="5" t="s">
        <v>495</v>
      </c>
      <c r="E118" s="4" t="s">
        <v>201</v>
      </c>
      <c r="F118" s="4" t="s">
        <v>202</v>
      </c>
      <c r="G118" s="6" t="s">
        <v>496</v>
      </c>
      <c r="H118" s="8">
        <v>0</v>
      </c>
      <c r="I118" s="5" t="s">
        <v>204</v>
      </c>
      <c r="J118" s="5" t="s">
        <v>205</v>
      </c>
      <c r="K118" s="5" t="s">
        <v>206</v>
      </c>
      <c r="L118" s="5" t="s">
        <v>210</v>
      </c>
      <c r="M118" s="8">
        <v>6226</v>
      </c>
      <c r="N118" s="5" t="s">
        <v>218</v>
      </c>
    </row>
    <row r="119" spans="1:14" ht="26.4" x14ac:dyDescent="0.3">
      <c r="A119" s="1"/>
      <c r="B119" s="5" t="s">
        <v>61</v>
      </c>
      <c r="C119" s="5" t="s">
        <v>497</v>
      </c>
      <c r="D119" s="5" t="s">
        <v>498</v>
      </c>
      <c r="E119" s="4" t="s">
        <v>499</v>
      </c>
      <c r="F119" s="4" t="s">
        <v>500</v>
      </c>
      <c r="G119" s="6" t="s">
        <v>501</v>
      </c>
      <c r="H119" s="8">
        <v>0</v>
      </c>
      <c r="I119" s="5" t="s">
        <v>204</v>
      </c>
      <c r="J119" s="5" t="s">
        <v>205</v>
      </c>
      <c r="K119" s="5" t="s">
        <v>206</v>
      </c>
      <c r="L119" s="5" t="s">
        <v>207</v>
      </c>
      <c r="M119" s="8">
        <v>10642</v>
      </c>
      <c r="N119" s="5" t="s">
        <v>218</v>
      </c>
    </row>
    <row r="120" spans="1:14" x14ac:dyDescent="0.3">
      <c r="A120" s="1"/>
      <c r="B120" s="5" t="s">
        <v>61</v>
      </c>
      <c r="C120" s="5" t="s">
        <v>497</v>
      </c>
      <c r="D120" s="5" t="s">
        <v>502</v>
      </c>
      <c r="E120" s="4" t="s">
        <v>503</v>
      </c>
      <c r="F120" s="4" t="s">
        <v>504</v>
      </c>
      <c r="G120" s="6" t="s">
        <v>505</v>
      </c>
      <c r="H120" s="8">
        <v>0</v>
      </c>
      <c r="I120" s="5" t="s">
        <v>204</v>
      </c>
      <c r="J120" s="5" t="s">
        <v>205</v>
      </c>
      <c r="K120" s="5" t="s">
        <v>206</v>
      </c>
      <c r="L120" s="5" t="s">
        <v>210</v>
      </c>
      <c r="M120" s="8">
        <v>11557</v>
      </c>
      <c r="N120" s="5" t="s">
        <v>218</v>
      </c>
    </row>
    <row r="121" spans="1:14" x14ac:dyDescent="0.3">
      <c r="A121" s="1"/>
      <c r="B121" s="5" t="s">
        <v>61</v>
      </c>
      <c r="C121" s="5" t="s">
        <v>497</v>
      </c>
      <c r="D121" s="5" t="s">
        <v>506</v>
      </c>
      <c r="E121" s="4" t="s">
        <v>507</v>
      </c>
      <c r="F121" s="4" t="s">
        <v>508</v>
      </c>
      <c r="G121" s="6" t="s">
        <v>505</v>
      </c>
      <c r="H121" s="8">
        <v>0</v>
      </c>
      <c r="I121" s="5" t="s">
        <v>204</v>
      </c>
      <c r="J121" s="5" t="s">
        <v>205</v>
      </c>
      <c r="K121" s="5" t="s">
        <v>206</v>
      </c>
      <c r="L121" s="5" t="s">
        <v>210</v>
      </c>
      <c r="M121" s="8">
        <v>11556</v>
      </c>
      <c r="N121" s="5" t="s">
        <v>218</v>
      </c>
    </row>
    <row r="122" spans="1:14" x14ac:dyDescent="0.3">
      <c r="A122" s="1"/>
      <c r="B122" s="5" t="s">
        <v>61</v>
      </c>
      <c r="C122" s="5" t="s">
        <v>509</v>
      </c>
      <c r="D122" s="5" t="s">
        <v>510</v>
      </c>
      <c r="E122" s="4" t="s">
        <v>201</v>
      </c>
      <c r="F122" s="4" t="s">
        <v>202</v>
      </c>
      <c r="G122" s="6" t="s">
        <v>511</v>
      </c>
      <c r="H122" s="8">
        <v>0</v>
      </c>
      <c r="I122" s="5" t="s">
        <v>204</v>
      </c>
      <c r="J122" s="5" t="s">
        <v>205</v>
      </c>
      <c r="K122" s="5" t="s">
        <v>206</v>
      </c>
      <c r="L122" s="5" t="s">
        <v>210</v>
      </c>
      <c r="M122" s="8">
        <v>352</v>
      </c>
      <c r="N122" s="5" t="s">
        <v>218</v>
      </c>
    </row>
    <row r="123" spans="1:14" ht="66" x14ac:dyDescent="0.3">
      <c r="A123" s="1"/>
      <c r="B123" s="5" t="s">
        <v>61</v>
      </c>
      <c r="C123" s="5" t="s">
        <v>509</v>
      </c>
      <c r="D123" s="5" t="s">
        <v>512</v>
      </c>
      <c r="E123" s="4" t="s">
        <v>201</v>
      </c>
      <c r="F123" s="4" t="s">
        <v>202</v>
      </c>
      <c r="G123" s="6" t="s">
        <v>513</v>
      </c>
      <c r="H123" s="8">
        <v>0</v>
      </c>
      <c r="I123" s="5" t="s">
        <v>204</v>
      </c>
      <c r="J123" s="5" t="s">
        <v>205</v>
      </c>
      <c r="K123" s="5" t="s">
        <v>206</v>
      </c>
      <c r="L123" s="5" t="s">
        <v>210</v>
      </c>
      <c r="M123" s="8">
        <v>8939</v>
      </c>
      <c r="N123" s="5" t="s">
        <v>218</v>
      </c>
    </row>
    <row r="124" spans="1:14" ht="39.6" x14ac:dyDescent="0.3">
      <c r="A124" s="1"/>
      <c r="B124" s="5" t="s">
        <v>61</v>
      </c>
      <c r="C124" s="5" t="s">
        <v>514</v>
      </c>
      <c r="D124" s="5" t="s">
        <v>515</v>
      </c>
      <c r="E124" s="4" t="s">
        <v>201</v>
      </c>
      <c r="F124" s="4" t="s">
        <v>202</v>
      </c>
      <c r="G124" s="6" t="s">
        <v>516</v>
      </c>
      <c r="H124" s="8">
        <v>0</v>
      </c>
      <c r="I124" s="5" t="s">
        <v>204</v>
      </c>
      <c r="J124" s="5" t="s">
        <v>205</v>
      </c>
      <c r="K124" s="5" t="s">
        <v>206</v>
      </c>
      <c r="L124" s="5" t="s">
        <v>210</v>
      </c>
      <c r="M124" s="8">
        <v>17360</v>
      </c>
      <c r="N124" s="5" t="s">
        <v>218</v>
      </c>
    </row>
    <row r="125" spans="1:14" x14ac:dyDescent="0.3">
      <c r="A125" s="1"/>
      <c r="B125" s="5" t="s">
        <v>61</v>
      </c>
      <c r="C125" s="5" t="s">
        <v>514</v>
      </c>
      <c r="D125" s="5" t="s">
        <v>517</v>
      </c>
      <c r="E125" s="4" t="s">
        <v>201</v>
      </c>
      <c r="F125" s="4" t="s">
        <v>202</v>
      </c>
      <c r="G125" s="6" t="s">
        <v>518</v>
      </c>
      <c r="H125" s="8">
        <v>0</v>
      </c>
      <c r="I125" s="5" t="s">
        <v>267</v>
      </c>
      <c r="J125" s="5" t="s">
        <v>205</v>
      </c>
      <c r="K125" s="5" t="s">
        <v>206</v>
      </c>
      <c r="L125" s="5" t="s">
        <v>210</v>
      </c>
      <c r="M125" s="8">
        <v>411</v>
      </c>
      <c r="N125" s="5" t="s">
        <v>218</v>
      </c>
    </row>
    <row r="126" spans="1:14" ht="26.4" x14ac:dyDescent="0.3">
      <c r="A126" s="1"/>
      <c r="B126" s="5" t="s">
        <v>61</v>
      </c>
      <c r="C126" s="5" t="s">
        <v>519</v>
      </c>
      <c r="D126" s="5" t="s">
        <v>520</v>
      </c>
      <c r="E126" s="4" t="s">
        <v>201</v>
      </c>
      <c r="F126" s="4" t="s">
        <v>202</v>
      </c>
      <c r="G126" s="6" t="s">
        <v>521</v>
      </c>
      <c r="H126" s="8">
        <v>0</v>
      </c>
      <c r="I126" s="5" t="s">
        <v>204</v>
      </c>
      <c r="J126" s="5" t="s">
        <v>217</v>
      </c>
      <c r="K126" s="5" t="s">
        <v>206</v>
      </c>
      <c r="L126" s="5" t="s">
        <v>210</v>
      </c>
      <c r="M126" s="8">
        <v>23258</v>
      </c>
      <c r="N126" s="5" t="s">
        <v>218</v>
      </c>
    </row>
    <row r="127" spans="1:14" ht="26.4" x14ac:dyDescent="0.3">
      <c r="A127" s="1"/>
      <c r="B127" s="5" t="s">
        <v>61</v>
      </c>
      <c r="C127" s="5" t="s">
        <v>298</v>
      </c>
      <c r="D127" s="5" t="s">
        <v>522</v>
      </c>
      <c r="E127" s="4" t="s">
        <v>523</v>
      </c>
      <c r="F127" s="4" t="s">
        <v>524</v>
      </c>
      <c r="G127" s="6" t="s">
        <v>525</v>
      </c>
      <c r="H127" s="8">
        <v>0</v>
      </c>
      <c r="I127" s="5" t="s">
        <v>204</v>
      </c>
      <c r="J127" s="5" t="s">
        <v>205</v>
      </c>
      <c r="K127" s="5" t="s">
        <v>206</v>
      </c>
      <c r="L127" s="5" t="s">
        <v>259</v>
      </c>
      <c r="M127" s="8">
        <v>443</v>
      </c>
      <c r="N127" s="5" t="s">
        <v>218</v>
      </c>
    </row>
    <row r="128" spans="1:14" x14ac:dyDescent="0.3">
      <c r="A128" s="1"/>
      <c r="B128" s="5" t="s">
        <v>61</v>
      </c>
      <c r="C128" s="5" t="s">
        <v>298</v>
      </c>
      <c r="D128" s="5" t="s">
        <v>526</v>
      </c>
      <c r="E128" s="4" t="s">
        <v>527</v>
      </c>
      <c r="F128" s="4" t="s">
        <v>528</v>
      </c>
      <c r="G128" s="6" t="s">
        <v>529</v>
      </c>
      <c r="H128" s="8">
        <v>0</v>
      </c>
      <c r="I128" s="5" t="s">
        <v>267</v>
      </c>
      <c r="J128" s="5" t="s">
        <v>205</v>
      </c>
      <c r="K128" s="5" t="s">
        <v>206</v>
      </c>
      <c r="L128" s="5" t="s">
        <v>210</v>
      </c>
      <c r="M128" s="8">
        <v>923</v>
      </c>
      <c r="N128" s="5" t="s">
        <v>218</v>
      </c>
    </row>
    <row r="129" spans="1:14" ht="52.8" x14ac:dyDescent="0.3">
      <c r="A129" s="1"/>
      <c r="B129" s="5" t="s">
        <v>61</v>
      </c>
      <c r="C129" s="5" t="s">
        <v>530</v>
      </c>
      <c r="D129" s="5" t="s">
        <v>531</v>
      </c>
      <c r="E129" s="4" t="s">
        <v>201</v>
      </c>
      <c r="F129" s="4" t="s">
        <v>202</v>
      </c>
      <c r="G129" s="6" t="s">
        <v>532</v>
      </c>
      <c r="H129" s="8">
        <v>0</v>
      </c>
      <c r="I129" s="5" t="s">
        <v>204</v>
      </c>
      <c r="J129" s="5" t="s">
        <v>205</v>
      </c>
      <c r="K129" s="5" t="s">
        <v>206</v>
      </c>
      <c r="L129" s="5" t="s">
        <v>210</v>
      </c>
      <c r="M129" s="8">
        <v>834</v>
      </c>
      <c r="N129" s="5" t="s">
        <v>218</v>
      </c>
    </row>
    <row r="130" spans="1:14" ht="52.8" x14ac:dyDescent="0.3">
      <c r="A130" s="1"/>
      <c r="B130" s="5" t="s">
        <v>61</v>
      </c>
      <c r="C130" s="5" t="s">
        <v>530</v>
      </c>
      <c r="D130" s="5" t="s">
        <v>533</v>
      </c>
      <c r="E130" s="4" t="s">
        <v>201</v>
      </c>
      <c r="F130" s="4" t="s">
        <v>202</v>
      </c>
      <c r="G130" s="6" t="s">
        <v>534</v>
      </c>
      <c r="H130" s="8">
        <v>0</v>
      </c>
      <c r="I130" s="5" t="s">
        <v>204</v>
      </c>
      <c r="J130" s="5" t="s">
        <v>205</v>
      </c>
      <c r="K130" s="5" t="s">
        <v>206</v>
      </c>
      <c r="L130" s="5" t="s">
        <v>210</v>
      </c>
      <c r="M130" s="8">
        <v>9267</v>
      </c>
      <c r="N130" s="5" t="s">
        <v>218</v>
      </c>
    </row>
    <row r="131" spans="1:14" ht="26.4" x14ac:dyDescent="0.3">
      <c r="A131" s="1"/>
      <c r="B131" s="5" t="s">
        <v>61</v>
      </c>
      <c r="C131" s="5" t="s">
        <v>535</v>
      </c>
      <c r="D131" s="5" t="s">
        <v>536</v>
      </c>
      <c r="E131" s="4" t="s">
        <v>537</v>
      </c>
      <c r="F131" s="4" t="s">
        <v>538</v>
      </c>
      <c r="G131" s="6" t="s">
        <v>539</v>
      </c>
      <c r="H131" s="8">
        <v>0</v>
      </c>
      <c r="I131" s="5" t="s">
        <v>204</v>
      </c>
      <c r="J131" s="5" t="s">
        <v>205</v>
      </c>
      <c r="K131" s="5" t="s">
        <v>206</v>
      </c>
      <c r="L131" s="5" t="s">
        <v>207</v>
      </c>
      <c r="M131" s="8">
        <v>747</v>
      </c>
      <c r="N131" s="5" t="s">
        <v>218</v>
      </c>
    </row>
    <row r="132" spans="1:14" ht="39.6" x14ac:dyDescent="0.3">
      <c r="A132" s="1"/>
      <c r="B132" s="5" t="s">
        <v>61</v>
      </c>
      <c r="C132" s="5" t="s">
        <v>540</v>
      </c>
      <c r="D132" s="5" t="s">
        <v>541</v>
      </c>
      <c r="E132" s="4" t="s">
        <v>201</v>
      </c>
      <c r="F132" s="4" t="s">
        <v>202</v>
      </c>
      <c r="G132" s="6" t="s">
        <v>542</v>
      </c>
      <c r="H132" s="8">
        <v>0</v>
      </c>
      <c r="I132" s="5" t="s">
        <v>204</v>
      </c>
      <c r="J132" s="5" t="s">
        <v>205</v>
      </c>
      <c r="K132" s="5" t="s">
        <v>206</v>
      </c>
      <c r="L132" s="5" t="s">
        <v>210</v>
      </c>
      <c r="M132" s="8">
        <v>13510</v>
      </c>
      <c r="N132" s="5" t="s">
        <v>218</v>
      </c>
    </row>
    <row r="133" spans="1:14" ht="39.6" x14ac:dyDescent="0.3">
      <c r="A133" s="1"/>
      <c r="B133" s="5" t="s">
        <v>61</v>
      </c>
      <c r="C133" s="5" t="s">
        <v>540</v>
      </c>
      <c r="D133" s="5" t="s">
        <v>543</v>
      </c>
      <c r="E133" s="4" t="s">
        <v>201</v>
      </c>
      <c r="F133" s="4" t="s">
        <v>202</v>
      </c>
      <c r="G133" s="6" t="s">
        <v>544</v>
      </c>
      <c r="H133" s="8">
        <v>0</v>
      </c>
      <c r="I133" s="5" t="s">
        <v>204</v>
      </c>
      <c r="J133" s="5" t="s">
        <v>205</v>
      </c>
      <c r="K133" s="5" t="s">
        <v>206</v>
      </c>
      <c r="L133" s="5" t="s">
        <v>210</v>
      </c>
      <c r="M133" s="8">
        <v>8680</v>
      </c>
      <c r="N133" s="5" t="s">
        <v>218</v>
      </c>
    </row>
    <row r="134" spans="1:14" ht="39.6" x14ac:dyDescent="0.3">
      <c r="A134" s="1"/>
      <c r="B134" s="5" t="s">
        <v>61</v>
      </c>
      <c r="C134" s="5" t="s">
        <v>545</v>
      </c>
      <c r="D134" s="5" t="s">
        <v>182</v>
      </c>
      <c r="E134" s="4" t="s">
        <v>201</v>
      </c>
      <c r="F134" s="4" t="s">
        <v>202</v>
      </c>
      <c r="G134" s="6" t="s">
        <v>546</v>
      </c>
      <c r="H134" s="8">
        <v>0</v>
      </c>
      <c r="I134" s="5" t="s">
        <v>204</v>
      </c>
      <c r="J134" s="5" t="s">
        <v>217</v>
      </c>
      <c r="K134" s="5" t="s">
        <v>206</v>
      </c>
      <c r="L134" s="5" t="s">
        <v>210</v>
      </c>
      <c r="M134" s="8">
        <v>511</v>
      </c>
      <c r="N134" s="5" t="s">
        <v>218</v>
      </c>
    </row>
    <row r="135" spans="1:14" ht="26.4" x14ac:dyDescent="0.3">
      <c r="A135" s="1"/>
      <c r="B135" s="5" t="s">
        <v>61</v>
      </c>
      <c r="C135" s="5" t="s">
        <v>547</v>
      </c>
      <c r="D135" s="5" t="s">
        <v>548</v>
      </c>
      <c r="E135" s="4" t="s">
        <v>549</v>
      </c>
      <c r="F135" s="4" t="s">
        <v>550</v>
      </c>
      <c r="G135" s="6" t="s">
        <v>551</v>
      </c>
      <c r="H135" s="8">
        <v>0</v>
      </c>
      <c r="I135" s="5" t="s">
        <v>267</v>
      </c>
      <c r="J135" s="5" t="s">
        <v>205</v>
      </c>
      <c r="K135" s="5" t="s">
        <v>206</v>
      </c>
      <c r="L135" s="5" t="s">
        <v>259</v>
      </c>
      <c r="M135" s="8">
        <v>19219</v>
      </c>
      <c r="N135" s="5" t="s">
        <v>218</v>
      </c>
    </row>
    <row r="136" spans="1:14" ht="39.6" x14ac:dyDescent="0.3">
      <c r="A136" s="1"/>
      <c r="B136" s="5" t="s">
        <v>61</v>
      </c>
      <c r="C136" s="5" t="s">
        <v>552</v>
      </c>
      <c r="D136" s="5" t="s">
        <v>553</v>
      </c>
      <c r="E136" s="4" t="s">
        <v>201</v>
      </c>
      <c r="F136" s="4" t="s">
        <v>202</v>
      </c>
      <c r="G136" s="6" t="s">
        <v>554</v>
      </c>
      <c r="H136" s="8">
        <v>0</v>
      </c>
      <c r="I136" s="5" t="s">
        <v>204</v>
      </c>
      <c r="J136" s="5" t="s">
        <v>205</v>
      </c>
      <c r="K136" s="5" t="s">
        <v>206</v>
      </c>
      <c r="L136" s="5" t="s">
        <v>259</v>
      </c>
      <c r="M136" s="8">
        <v>758</v>
      </c>
      <c r="N136" s="5" t="s">
        <v>218</v>
      </c>
    </row>
    <row r="137" spans="1:14" ht="26.4" x14ac:dyDescent="0.3">
      <c r="A137" s="1"/>
      <c r="B137" s="5" t="s">
        <v>61</v>
      </c>
      <c r="C137" s="5" t="s">
        <v>555</v>
      </c>
      <c r="D137" s="5" t="s">
        <v>556</v>
      </c>
      <c r="E137" s="4" t="s">
        <v>201</v>
      </c>
      <c r="F137" s="4" t="s">
        <v>202</v>
      </c>
      <c r="G137" s="6" t="s">
        <v>557</v>
      </c>
      <c r="H137" s="8">
        <v>0</v>
      </c>
      <c r="I137" s="5" t="s">
        <v>204</v>
      </c>
      <c r="J137" s="5" t="s">
        <v>205</v>
      </c>
      <c r="K137" s="5" t="s">
        <v>206</v>
      </c>
      <c r="L137" s="5" t="s">
        <v>210</v>
      </c>
      <c r="M137" s="8">
        <v>10930</v>
      </c>
      <c r="N137" s="5" t="s">
        <v>218</v>
      </c>
    </row>
    <row r="138" spans="1:14" ht="39.6" x14ac:dyDescent="0.3">
      <c r="A138" s="1"/>
      <c r="B138" s="5" t="s">
        <v>558</v>
      </c>
      <c r="C138" s="5" t="s">
        <v>559</v>
      </c>
      <c r="D138" s="5" t="s">
        <v>560</v>
      </c>
      <c r="E138" s="4" t="s">
        <v>201</v>
      </c>
      <c r="F138" s="4" t="s">
        <v>202</v>
      </c>
      <c r="G138" s="6" t="s">
        <v>561</v>
      </c>
      <c r="H138" s="8">
        <v>0</v>
      </c>
      <c r="I138" s="5" t="s">
        <v>204</v>
      </c>
      <c r="J138" s="5" t="s">
        <v>205</v>
      </c>
      <c r="K138" s="5" t="s">
        <v>206</v>
      </c>
      <c r="L138" s="5" t="s">
        <v>259</v>
      </c>
      <c r="M138" s="8">
        <v>1585</v>
      </c>
      <c r="N138" s="5" t="s">
        <v>218</v>
      </c>
    </row>
    <row r="139" spans="1:14" ht="26.4" x14ac:dyDescent="0.3">
      <c r="A139" s="1"/>
      <c r="B139" s="5" t="s">
        <v>71</v>
      </c>
      <c r="C139" s="5" t="s">
        <v>562</v>
      </c>
      <c r="D139" s="5" t="s">
        <v>77</v>
      </c>
      <c r="E139" s="4" t="s">
        <v>563</v>
      </c>
      <c r="F139" s="4" t="s">
        <v>450</v>
      </c>
      <c r="G139" s="6" t="s">
        <v>564</v>
      </c>
      <c r="H139" s="8">
        <v>17</v>
      </c>
      <c r="I139" s="5" t="s">
        <v>306</v>
      </c>
      <c r="J139" s="5" t="s">
        <v>205</v>
      </c>
      <c r="K139" s="5" t="s">
        <v>206</v>
      </c>
      <c r="L139" s="5" t="s">
        <v>207</v>
      </c>
      <c r="M139" s="8">
        <v>100</v>
      </c>
      <c r="N139" s="5" t="s">
        <v>208</v>
      </c>
    </row>
    <row r="140" spans="1:14" x14ac:dyDescent="0.3">
      <c r="A140" s="1"/>
      <c r="B140" s="5" t="s">
        <v>71</v>
      </c>
      <c r="C140" s="5" t="s">
        <v>565</v>
      </c>
      <c r="D140" s="5" t="s">
        <v>39</v>
      </c>
      <c r="E140" s="4" t="s">
        <v>201</v>
      </c>
      <c r="F140" s="4" t="s">
        <v>202</v>
      </c>
      <c r="G140" s="6" t="s">
        <v>566</v>
      </c>
      <c r="H140" s="8">
        <v>0</v>
      </c>
      <c r="I140" s="5" t="s">
        <v>204</v>
      </c>
      <c r="J140" s="5" t="s">
        <v>205</v>
      </c>
      <c r="K140" s="5" t="s">
        <v>206</v>
      </c>
      <c r="L140" s="5" t="s">
        <v>210</v>
      </c>
      <c r="M140" s="8">
        <v>283</v>
      </c>
      <c r="N140" s="5" t="s">
        <v>208</v>
      </c>
    </row>
    <row r="141" spans="1:14" x14ac:dyDescent="0.3">
      <c r="A141" s="1"/>
      <c r="B141" s="5" t="s">
        <v>71</v>
      </c>
      <c r="C141" s="5" t="s">
        <v>567</v>
      </c>
      <c r="D141" s="5" t="s">
        <v>568</v>
      </c>
      <c r="E141" s="4" t="s">
        <v>201</v>
      </c>
      <c r="F141" s="4" t="s">
        <v>202</v>
      </c>
      <c r="G141" s="6" t="s">
        <v>569</v>
      </c>
      <c r="H141" s="8">
        <v>0</v>
      </c>
      <c r="I141" s="5" t="s">
        <v>204</v>
      </c>
      <c r="J141" s="5" t="s">
        <v>205</v>
      </c>
      <c r="K141" s="5" t="s">
        <v>206</v>
      </c>
      <c r="L141" s="5" t="s">
        <v>210</v>
      </c>
      <c r="M141" s="8">
        <v>681</v>
      </c>
      <c r="N141" s="5" t="s">
        <v>218</v>
      </c>
    </row>
    <row r="142" spans="1:14" ht="26.4" x14ac:dyDescent="0.3">
      <c r="A142" s="1"/>
      <c r="B142" s="5" t="s">
        <v>71</v>
      </c>
      <c r="C142" s="5" t="s">
        <v>570</v>
      </c>
      <c r="D142" s="5" t="s">
        <v>571</v>
      </c>
      <c r="E142" s="4" t="s">
        <v>201</v>
      </c>
      <c r="F142" s="4" t="s">
        <v>202</v>
      </c>
      <c r="G142" s="6" t="s">
        <v>572</v>
      </c>
      <c r="H142" s="8">
        <v>0</v>
      </c>
      <c r="I142" s="5" t="s">
        <v>204</v>
      </c>
      <c r="J142" s="5" t="s">
        <v>217</v>
      </c>
      <c r="K142" s="5" t="s">
        <v>206</v>
      </c>
      <c r="L142" s="5" t="s">
        <v>210</v>
      </c>
      <c r="M142" s="8">
        <v>679</v>
      </c>
      <c r="N142" s="5" t="s">
        <v>218</v>
      </c>
    </row>
    <row r="143" spans="1:14" x14ac:dyDescent="0.3">
      <c r="A143" s="1"/>
      <c r="B143" s="5" t="s">
        <v>173</v>
      </c>
      <c r="C143" s="5" t="s">
        <v>573</v>
      </c>
      <c r="D143" s="5" t="s">
        <v>39</v>
      </c>
      <c r="E143" s="4" t="s">
        <v>201</v>
      </c>
      <c r="F143" s="4" t="s">
        <v>202</v>
      </c>
      <c r="G143" s="6" t="s">
        <v>574</v>
      </c>
      <c r="H143" s="8">
        <v>0</v>
      </c>
      <c r="I143" s="5" t="s">
        <v>204</v>
      </c>
      <c r="J143" s="5" t="s">
        <v>217</v>
      </c>
      <c r="K143" s="5" t="s">
        <v>206</v>
      </c>
      <c r="L143" s="5" t="s">
        <v>435</v>
      </c>
      <c r="M143" s="8">
        <v>13656</v>
      </c>
      <c r="N143" s="5" t="s">
        <v>208</v>
      </c>
    </row>
    <row r="144" spans="1:14" x14ac:dyDescent="0.3">
      <c r="A144" s="1"/>
      <c r="B144" s="5" t="s">
        <v>177</v>
      </c>
      <c r="C144" s="5" t="s">
        <v>575</v>
      </c>
      <c r="D144" s="5" t="s">
        <v>39</v>
      </c>
      <c r="E144" s="4" t="s">
        <v>201</v>
      </c>
      <c r="F144" s="4" t="s">
        <v>202</v>
      </c>
      <c r="G144" s="6" t="s">
        <v>576</v>
      </c>
      <c r="H144" s="8">
        <v>0</v>
      </c>
      <c r="I144" s="5" t="s">
        <v>204</v>
      </c>
      <c r="J144" s="5" t="s">
        <v>217</v>
      </c>
      <c r="K144" s="5" t="s">
        <v>206</v>
      </c>
      <c r="L144" s="5" t="s">
        <v>210</v>
      </c>
      <c r="M144" s="8">
        <v>258</v>
      </c>
      <c r="N144" s="5" t="s">
        <v>208</v>
      </c>
    </row>
    <row r="145" spans="1:14" ht="52.8" x14ac:dyDescent="0.3">
      <c r="A145" s="1"/>
      <c r="B145" s="5" t="s">
        <v>180</v>
      </c>
      <c r="C145" s="5" t="s">
        <v>577</v>
      </c>
      <c r="D145" s="5" t="s">
        <v>578</v>
      </c>
      <c r="E145" s="4" t="s">
        <v>201</v>
      </c>
      <c r="F145" s="4" t="s">
        <v>202</v>
      </c>
      <c r="G145" s="6" t="s">
        <v>579</v>
      </c>
      <c r="H145" s="8">
        <v>0</v>
      </c>
      <c r="I145" s="5" t="s">
        <v>204</v>
      </c>
      <c r="J145" s="5" t="s">
        <v>205</v>
      </c>
      <c r="K145" s="5" t="s">
        <v>206</v>
      </c>
      <c r="L145" s="5" t="s">
        <v>210</v>
      </c>
      <c r="M145" s="8">
        <v>22604</v>
      </c>
      <c r="N145" s="5" t="s">
        <v>218</v>
      </c>
    </row>
    <row r="146" spans="1:14" ht="39.6" x14ac:dyDescent="0.3">
      <c r="A146" s="1"/>
      <c r="B146" s="5" t="s">
        <v>180</v>
      </c>
      <c r="C146" s="5" t="s">
        <v>577</v>
      </c>
      <c r="D146" s="5" t="s">
        <v>580</v>
      </c>
      <c r="E146" s="4" t="s">
        <v>201</v>
      </c>
      <c r="F146" s="4" t="s">
        <v>202</v>
      </c>
      <c r="G146" s="6" t="s">
        <v>581</v>
      </c>
      <c r="H146" s="8">
        <v>0</v>
      </c>
      <c r="I146" s="5" t="s">
        <v>204</v>
      </c>
      <c r="J146" s="5" t="s">
        <v>217</v>
      </c>
      <c r="K146" s="5" t="s">
        <v>206</v>
      </c>
      <c r="L146" s="5" t="s">
        <v>210</v>
      </c>
      <c r="M146" s="8">
        <v>22617</v>
      </c>
      <c r="N146" s="5" t="s">
        <v>218</v>
      </c>
    </row>
    <row r="147" spans="1:14" ht="26.4" x14ac:dyDescent="0.3">
      <c r="A147" s="1"/>
      <c r="B147" s="5" t="s">
        <v>180</v>
      </c>
      <c r="C147" s="5" t="s">
        <v>577</v>
      </c>
      <c r="D147" s="5" t="s">
        <v>582</v>
      </c>
      <c r="E147" s="4" t="s">
        <v>201</v>
      </c>
      <c r="F147" s="4" t="s">
        <v>202</v>
      </c>
      <c r="G147" s="6" t="s">
        <v>583</v>
      </c>
      <c r="H147" s="8">
        <v>0</v>
      </c>
      <c r="I147" s="5" t="s">
        <v>204</v>
      </c>
      <c r="J147" s="5" t="s">
        <v>205</v>
      </c>
      <c r="K147" s="5" t="s">
        <v>206</v>
      </c>
      <c r="L147" s="5" t="s">
        <v>210</v>
      </c>
      <c r="M147" s="8">
        <v>22636</v>
      </c>
      <c r="N147" s="5" t="s">
        <v>218</v>
      </c>
    </row>
    <row r="148" spans="1:14" ht="26.4" x14ac:dyDescent="0.3">
      <c r="A148" s="1"/>
      <c r="B148" s="5" t="s">
        <v>180</v>
      </c>
      <c r="C148" s="5" t="s">
        <v>577</v>
      </c>
      <c r="D148" s="5" t="s">
        <v>584</v>
      </c>
      <c r="E148" s="4" t="s">
        <v>487</v>
      </c>
      <c r="F148" s="4" t="s">
        <v>585</v>
      </c>
      <c r="G148" s="6" t="s">
        <v>586</v>
      </c>
      <c r="H148" s="8">
        <v>0</v>
      </c>
      <c r="I148" s="5" t="s">
        <v>204</v>
      </c>
      <c r="J148" s="5" t="s">
        <v>217</v>
      </c>
      <c r="K148" s="5" t="s">
        <v>206</v>
      </c>
      <c r="L148" s="5" t="s">
        <v>210</v>
      </c>
      <c r="M148" s="8">
        <v>22610</v>
      </c>
      <c r="N148" s="5" t="s">
        <v>218</v>
      </c>
    </row>
    <row r="149" spans="1:14" ht="26.4" x14ac:dyDescent="0.3">
      <c r="A149" s="1"/>
      <c r="B149" s="5" t="s">
        <v>180</v>
      </c>
      <c r="C149" s="5" t="s">
        <v>587</v>
      </c>
      <c r="D149" s="5" t="s">
        <v>588</v>
      </c>
      <c r="E149" s="4" t="s">
        <v>201</v>
      </c>
      <c r="F149" s="4" t="s">
        <v>202</v>
      </c>
      <c r="G149" s="6" t="s">
        <v>589</v>
      </c>
      <c r="H149" s="8">
        <v>0</v>
      </c>
      <c r="I149" s="5" t="s">
        <v>267</v>
      </c>
      <c r="J149" s="5" t="s">
        <v>217</v>
      </c>
      <c r="K149" s="5" t="s">
        <v>206</v>
      </c>
      <c r="L149" s="5" t="s">
        <v>210</v>
      </c>
      <c r="M149" s="8">
        <v>22637</v>
      </c>
      <c r="N149" s="5" t="s">
        <v>218</v>
      </c>
    </row>
    <row r="150" spans="1:14" ht="39.6" x14ac:dyDescent="0.3">
      <c r="A150" s="1"/>
      <c r="B150" s="5" t="s">
        <v>180</v>
      </c>
      <c r="C150" s="5" t="s">
        <v>214</v>
      </c>
      <c r="D150" s="5" t="s">
        <v>590</v>
      </c>
      <c r="E150" s="4" t="s">
        <v>201</v>
      </c>
      <c r="F150" s="4" t="s">
        <v>202</v>
      </c>
      <c r="G150" s="6" t="s">
        <v>591</v>
      </c>
      <c r="H150" s="8">
        <v>0</v>
      </c>
      <c r="I150" s="5" t="s">
        <v>204</v>
      </c>
      <c r="J150" s="5" t="s">
        <v>217</v>
      </c>
      <c r="K150" s="5" t="s">
        <v>206</v>
      </c>
      <c r="L150" s="5" t="s">
        <v>210</v>
      </c>
      <c r="M150" s="8">
        <v>13658</v>
      </c>
      <c r="N150" s="5" t="s">
        <v>218</v>
      </c>
    </row>
    <row r="151" spans="1:14" x14ac:dyDescent="0.3">
      <c r="A151" s="1"/>
      <c r="B151" s="5" t="s">
        <v>180</v>
      </c>
      <c r="C151" s="5" t="s">
        <v>214</v>
      </c>
      <c r="D151" s="5" t="s">
        <v>592</v>
      </c>
      <c r="E151" s="4" t="s">
        <v>593</v>
      </c>
      <c r="F151" s="4" t="s">
        <v>289</v>
      </c>
      <c r="G151" s="6" t="s">
        <v>594</v>
      </c>
      <c r="H151" s="8">
        <v>0</v>
      </c>
      <c r="I151" s="5" t="s">
        <v>204</v>
      </c>
      <c r="J151" s="5" t="s">
        <v>205</v>
      </c>
      <c r="K151" s="5" t="s">
        <v>206</v>
      </c>
      <c r="L151" s="5" t="s">
        <v>207</v>
      </c>
      <c r="M151" s="8">
        <v>13583</v>
      </c>
      <c r="N151" s="5" t="s">
        <v>218</v>
      </c>
    </row>
    <row r="152" spans="1:14" ht="26.4" x14ac:dyDescent="0.3">
      <c r="A152" s="1"/>
      <c r="B152" s="5" t="s">
        <v>180</v>
      </c>
      <c r="C152" s="5" t="s">
        <v>214</v>
      </c>
      <c r="D152" s="5" t="s">
        <v>592</v>
      </c>
      <c r="E152" s="4" t="s">
        <v>487</v>
      </c>
      <c r="F152" s="4" t="s">
        <v>488</v>
      </c>
      <c r="G152" s="6" t="s">
        <v>595</v>
      </c>
      <c r="H152" s="8">
        <v>0</v>
      </c>
      <c r="I152" s="5" t="s">
        <v>204</v>
      </c>
      <c r="J152" s="5" t="s">
        <v>205</v>
      </c>
      <c r="K152" s="5" t="s">
        <v>206</v>
      </c>
      <c r="L152" s="5" t="s">
        <v>207</v>
      </c>
      <c r="M152" s="8">
        <v>13583</v>
      </c>
      <c r="N152" s="5" t="s">
        <v>218</v>
      </c>
    </row>
    <row r="153" spans="1:14" x14ac:dyDescent="0.3">
      <c r="A153" s="1"/>
      <c r="B153" s="5" t="s">
        <v>180</v>
      </c>
      <c r="C153" s="5" t="s">
        <v>596</v>
      </c>
      <c r="D153" s="5" t="s">
        <v>597</v>
      </c>
      <c r="E153" s="4" t="s">
        <v>201</v>
      </c>
      <c r="F153" s="4" t="s">
        <v>202</v>
      </c>
      <c r="G153" s="6" t="s">
        <v>598</v>
      </c>
      <c r="H153" s="8">
        <v>0</v>
      </c>
      <c r="I153" s="5" t="s">
        <v>204</v>
      </c>
      <c r="J153" s="5" t="s">
        <v>205</v>
      </c>
      <c r="K153" s="5" t="s">
        <v>206</v>
      </c>
      <c r="L153" s="5" t="s">
        <v>210</v>
      </c>
      <c r="M153" s="8">
        <v>13581</v>
      </c>
      <c r="N153" s="5" t="s">
        <v>218</v>
      </c>
    </row>
    <row r="154" spans="1:14" ht="26.4" x14ac:dyDescent="0.3">
      <c r="A154" s="1"/>
      <c r="B154" s="5" t="s">
        <v>180</v>
      </c>
      <c r="C154" s="5" t="s">
        <v>596</v>
      </c>
      <c r="D154" s="5" t="s">
        <v>597</v>
      </c>
      <c r="E154" s="4" t="s">
        <v>599</v>
      </c>
      <c r="F154" s="4" t="s">
        <v>600</v>
      </c>
      <c r="G154" s="6" t="s">
        <v>601</v>
      </c>
      <c r="H154" s="8">
        <v>0</v>
      </c>
      <c r="I154" s="5" t="s">
        <v>204</v>
      </c>
      <c r="J154" s="5" t="s">
        <v>205</v>
      </c>
      <c r="K154" s="5" t="s">
        <v>206</v>
      </c>
      <c r="L154" s="5" t="s">
        <v>207</v>
      </c>
      <c r="M154" s="8">
        <v>13581</v>
      </c>
      <c r="N154" s="5" t="s">
        <v>218</v>
      </c>
    </row>
    <row r="155" spans="1:14" ht="39.6" x14ac:dyDescent="0.3">
      <c r="A155" s="1"/>
      <c r="B155" s="5" t="s">
        <v>180</v>
      </c>
      <c r="C155" s="5" t="s">
        <v>602</v>
      </c>
      <c r="D155" s="5" t="s">
        <v>603</v>
      </c>
      <c r="E155" s="4" t="s">
        <v>201</v>
      </c>
      <c r="F155" s="4" t="s">
        <v>202</v>
      </c>
      <c r="G155" s="6" t="s">
        <v>604</v>
      </c>
      <c r="H155" s="8">
        <v>0</v>
      </c>
      <c r="I155" s="5" t="s">
        <v>204</v>
      </c>
      <c r="J155" s="5" t="s">
        <v>217</v>
      </c>
      <c r="K155" s="5" t="s">
        <v>206</v>
      </c>
      <c r="L155" s="5" t="s">
        <v>210</v>
      </c>
      <c r="M155" s="8">
        <v>17377</v>
      </c>
      <c r="N155" s="5" t="s">
        <v>218</v>
      </c>
    </row>
    <row r="156" spans="1:14" ht="26.4" x14ac:dyDescent="0.3">
      <c r="A156" s="1"/>
      <c r="B156" s="5" t="s">
        <v>180</v>
      </c>
      <c r="C156" s="5" t="s">
        <v>602</v>
      </c>
      <c r="D156" s="5" t="s">
        <v>584</v>
      </c>
      <c r="E156" s="4" t="s">
        <v>201</v>
      </c>
      <c r="F156" s="4" t="s">
        <v>202</v>
      </c>
      <c r="G156" s="6" t="s">
        <v>605</v>
      </c>
      <c r="H156" s="8">
        <v>0</v>
      </c>
      <c r="I156" s="5" t="s">
        <v>204</v>
      </c>
      <c r="J156" s="5" t="s">
        <v>217</v>
      </c>
      <c r="K156" s="5" t="s">
        <v>206</v>
      </c>
      <c r="L156" s="5" t="s">
        <v>210</v>
      </c>
      <c r="M156" s="8">
        <v>22616</v>
      </c>
      <c r="N156" s="5" t="s">
        <v>218</v>
      </c>
    </row>
    <row r="157" spans="1:14" ht="52.8" x14ac:dyDescent="0.3">
      <c r="A157" s="1"/>
      <c r="B157" s="5" t="s">
        <v>180</v>
      </c>
      <c r="C157" s="5" t="s">
        <v>606</v>
      </c>
      <c r="D157" s="5" t="s">
        <v>607</v>
      </c>
      <c r="E157" s="4" t="s">
        <v>201</v>
      </c>
      <c r="F157" s="4" t="s">
        <v>202</v>
      </c>
      <c r="G157" s="6" t="s">
        <v>608</v>
      </c>
      <c r="H157" s="8">
        <v>0</v>
      </c>
      <c r="I157" s="5" t="s">
        <v>204</v>
      </c>
      <c r="J157" s="5" t="s">
        <v>205</v>
      </c>
      <c r="K157" s="5" t="s">
        <v>206</v>
      </c>
      <c r="L157" s="5" t="s">
        <v>210</v>
      </c>
      <c r="M157" s="8">
        <v>22609</v>
      </c>
      <c r="N157" s="5" t="s">
        <v>218</v>
      </c>
    </row>
    <row r="158" spans="1:14" ht="39.6" x14ac:dyDescent="0.3">
      <c r="A158" s="1"/>
      <c r="B158" s="5" t="s">
        <v>180</v>
      </c>
      <c r="C158" s="5" t="s">
        <v>609</v>
      </c>
      <c r="D158" s="5" t="s">
        <v>610</v>
      </c>
      <c r="E158" s="4" t="s">
        <v>201</v>
      </c>
      <c r="F158" s="4" t="s">
        <v>202</v>
      </c>
      <c r="G158" s="6" t="s">
        <v>611</v>
      </c>
      <c r="H158" s="8">
        <v>0</v>
      </c>
      <c r="I158" s="5" t="s">
        <v>267</v>
      </c>
      <c r="J158" s="5" t="s">
        <v>217</v>
      </c>
      <c r="K158" s="5" t="s">
        <v>206</v>
      </c>
      <c r="L158" s="5" t="s">
        <v>210</v>
      </c>
      <c r="M158" s="8">
        <v>1377</v>
      </c>
      <c r="N158" s="5" t="s">
        <v>218</v>
      </c>
    </row>
    <row r="159" spans="1:14" ht="39.6" x14ac:dyDescent="0.3">
      <c r="A159" s="1"/>
      <c r="B159" s="5" t="s">
        <v>180</v>
      </c>
      <c r="C159" s="5" t="s">
        <v>609</v>
      </c>
      <c r="D159" s="5" t="s">
        <v>183</v>
      </c>
      <c r="E159" s="4" t="s">
        <v>201</v>
      </c>
      <c r="F159" s="4" t="s">
        <v>202</v>
      </c>
      <c r="G159" s="6" t="s">
        <v>612</v>
      </c>
      <c r="H159" s="8">
        <v>0</v>
      </c>
      <c r="I159" s="5" t="s">
        <v>204</v>
      </c>
      <c r="J159" s="5" t="s">
        <v>217</v>
      </c>
      <c r="K159" s="5" t="s">
        <v>206</v>
      </c>
      <c r="L159" s="5" t="s">
        <v>210</v>
      </c>
      <c r="M159" s="8">
        <v>11121</v>
      </c>
      <c r="N159" s="5" t="s">
        <v>218</v>
      </c>
    </row>
    <row r="160" spans="1:14" ht="39.6" x14ac:dyDescent="0.3">
      <c r="A160" s="1"/>
      <c r="B160" s="5" t="s">
        <v>180</v>
      </c>
      <c r="C160" s="5" t="s">
        <v>609</v>
      </c>
      <c r="D160" s="5" t="s">
        <v>183</v>
      </c>
      <c r="E160" s="4" t="s">
        <v>201</v>
      </c>
      <c r="F160" s="4" t="s">
        <v>202</v>
      </c>
      <c r="G160" s="6" t="s">
        <v>613</v>
      </c>
      <c r="H160" s="8">
        <v>0</v>
      </c>
      <c r="I160" s="5" t="s">
        <v>204</v>
      </c>
      <c r="J160" s="5" t="s">
        <v>217</v>
      </c>
      <c r="K160" s="5" t="s">
        <v>206</v>
      </c>
      <c r="L160" s="5" t="s">
        <v>210</v>
      </c>
      <c r="M160" s="8">
        <v>11121</v>
      </c>
      <c r="N160" s="5" t="s">
        <v>218</v>
      </c>
    </row>
    <row r="161" spans="1:14" ht="39.6" x14ac:dyDescent="0.3">
      <c r="A161" s="1"/>
      <c r="B161" s="5" t="s">
        <v>180</v>
      </c>
      <c r="C161" s="5" t="s">
        <v>609</v>
      </c>
      <c r="D161" s="5" t="s">
        <v>614</v>
      </c>
      <c r="E161" s="4" t="s">
        <v>201</v>
      </c>
      <c r="F161" s="4" t="s">
        <v>202</v>
      </c>
      <c r="G161" s="6" t="s">
        <v>615</v>
      </c>
      <c r="H161" s="8">
        <v>0</v>
      </c>
      <c r="I161" s="5" t="s">
        <v>204</v>
      </c>
      <c r="J161" s="5" t="s">
        <v>217</v>
      </c>
      <c r="K161" s="5" t="s">
        <v>206</v>
      </c>
      <c r="L161" s="5" t="s">
        <v>210</v>
      </c>
      <c r="M161" s="8">
        <v>13176</v>
      </c>
      <c r="N161" s="5" t="s">
        <v>218</v>
      </c>
    </row>
    <row r="162" spans="1:14" ht="26.4" x14ac:dyDescent="0.3">
      <c r="A162" s="1"/>
      <c r="B162" s="5" t="s">
        <v>180</v>
      </c>
      <c r="C162" s="5" t="s">
        <v>298</v>
      </c>
      <c r="D162" s="5" t="s">
        <v>616</v>
      </c>
      <c r="E162" s="4" t="s">
        <v>617</v>
      </c>
      <c r="F162" s="4" t="s">
        <v>528</v>
      </c>
      <c r="G162" s="6" t="s">
        <v>618</v>
      </c>
      <c r="H162" s="8">
        <v>0</v>
      </c>
      <c r="I162" s="5" t="s">
        <v>267</v>
      </c>
      <c r="J162" s="5" t="s">
        <v>205</v>
      </c>
      <c r="K162" s="5" t="s">
        <v>206</v>
      </c>
      <c r="L162" s="5" t="s">
        <v>207</v>
      </c>
      <c r="M162" s="8">
        <v>24156</v>
      </c>
      <c r="N162" s="5" t="s">
        <v>218</v>
      </c>
    </row>
    <row r="163" spans="1:14" ht="52.8" x14ac:dyDescent="0.3">
      <c r="A163" s="1"/>
      <c r="B163" s="5" t="s">
        <v>180</v>
      </c>
      <c r="C163" s="5" t="s">
        <v>619</v>
      </c>
      <c r="D163" s="5" t="s">
        <v>620</v>
      </c>
      <c r="E163" s="4" t="s">
        <v>201</v>
      </c>
      <c r="F163" s="4" t="s">
        <v>202</v>
      </c>
      <c r="G163" s="6" t="s">
        <v>621</v>
      </c>
      <c r="H163" s="8">
        <v>0</v>
      </c>
      <c r="I163" s="5" t="s">
        <v>204</v>
      </c>
      <c r="J163" s="5" t="s">
        <v>205</v>
      </c>
      <c r="K163" s="5" t="s">
        <v>206</v>
      </c>
      <c r="L163" s="5" t="s">
        <v>210</v>
      </c>
      <c r="M163" s="8">
        <v>14325</v>
      </c>
      <c r="N163" s="5" t="s">
        <v>218</v>
      </c>
    </row>
    <row r="164" spans="1:14" ht="39.6" x14ac:dyDescent="0.3">
      <c r="A164" s="1"/>
      <c r="B164" s="5" t="s">
        <v>180</v>
      </c>
      <c r="C164" s="5" t="s">
        <v>619</v>
      </c>
      <c r="D164" s="5" t="s">
        <v>183</v>
      </c>
      <c r="E164" s="4" t="s">
        <v>622</v>
      </c>
      <c r="F164" s="4" t="s">
        <v>623</v>
      </c>
      <c r="G164" s="6" t="s">
        <v>624</v>
      </c>
      <c r="H164" s="8">
        <v>0</v>
      </c>
      <c r="I164" s="5" t="s">
        <v>204</v>
      </c>
      <c r="J164" s="5" t="s">
        <v>217</v>
      </c>
      <c r="K164" s="5" t="s">
        <v>206</v>
      </c>
      <c r="L164" s="5" t="s">
        <v>207</v>
      </c>
      <c r="M164" s="8">
        <v>12746</v>
      </c>
      <c r="N164" s="5" t="s">
        <v>218</v>
      </c>
    </row>
    <row r="165" spans="1:14" ht="26.4" x14ac:dyDescent="0.3">
      <c r="A165" s="1"/>
      <c r="B165" s="5" t="s">
        <v>180</v>
      </c>
      <c r="C165" s="5" t="s">
        <v>232</v>
      </c>
      <c r="D165" s="5" t="s">
        <v>625</v>
      </c>
      <c r="E165" s="4" t="s">
        <v>626</v>
      </c>
      <c r="F165" s="4" t="s">
        <v>627</v>
      </c>
      <c r="G165" s="6" t="s">
        <v>628</v>
      </c>
      <c r="H165" s="8">
        <v>0</v>
      </c>
      <c r="I165" s="5" t="s">
        <v>204</v>
      </c>
      <c r="J165" s="5" t="s">
        <v>205</v>
      </c>
      <c r="K165" s="5" t="s">
        <v>206</v>
      </c>
      <c r="L165" s="5" t="s">
        <v>207</v>
      </c>
      <c r="M165" s="8">
        <v>17411</v>
      </c>
      <c r="N165" s="5" t="s">
        <v>218</v>
      </c>
    </row>
    <row r="166" spans="1:14" ht="52.8" x14ac:dyDescent="0.3">
      <c r="A166" s="1"/>
      <c r="B166" s="5" t="s">
        <v>180</v>
      </c>
      <c r="C166" s="5" t="s">
        <v>629</v>
      </c>
      <c r="D166" s="5" t="s">
        <v>183</v>
      </c>
      <c r="E166" s="4" t="s">
        <v>201</v>
      </c>
      <c r="F166" s="4" t="s">
        <v>202</v>
      </c>
      <c r="G166" s="6" t="s">
        <v>630</v>
      </c>
      <c r="H166" s="8">
        <v>0</v>
      </c>
      <c r="I166" s="5" t="s">
        <v>204</v>
      </c>
      <c r="J166" s="5" t="s">
        <v>217</v>
      </c>
      <c r="K166" s="5" t="s">
        <v>206</v>
      </c>
      <c r="L166" s="5" t="s">
        <v>210</v>
      </c>
      <c r="M166" s="8">
        <v>10581</v>
      </c>
      <c r="N166" s="5" t="s">
        <v>218</v>
      </c>
    </row>
    <row r="167" spans="1:14" ht="39.6" x14ac:dyDescent="0.3">
      <c r="A167" s="1"/>
      <c r="B167" s="5" t="s">
        <v>180</v>
      </c>
      <c r="C167" s="5" t="s">
        <v>629</v>
      </c>
      <c r="D167" s="5" t="s">
        <v>631</v>
      </c>
      <c r="E167" s="4" t="s">
        <v>201</v>
      </c>
      <c r="F167" s="4" t="s">
        <v>202</v>
      </c>
      <c r="G167" s="6" t="s">
        <v>632</v>
      </c>
      <c r="H167" s="8">
        <v>0</v>
      </c>
      <c r="I167" s="5" t="s">
        <v>204</v>
      </c>
      <c r="J167" s="5" t="s">
        <v>217</v>
      </c>
      <c r="K167" s="5" t="s">
        <v>206</v>
      </c>
      <c r="L167" s="5" t="s">
        <v>210</v>
      </c>
      <c r="M167" s="8">
        <v>13179</v>
      </c>
      <c r="N167" s="5" t="s">
        <v>218</v>
      </c>
    </row>
    <row r="168" spans="1:14" ht="26.4" x14ac:dyDescent="0.3">
      <c r="A168" s="1"/>
      <c r="B168" s="5" t="s">
        <v>180</v>
      </c>
      <c r="C168" s="5" t="s">
        <v>633</v>
      </c>
      <c r="D168" s="5" t="s">
        <v>634</v>
      </c>
      <c r="E168" s="4" t="s">
        <v>635</v>
      </c>
      <c r="F168" s="4" t="s">
        <v>636</v>
      </c>
      <c r="G168" s="6" t="s">
        <v>637</v>
      </c>
      <c r="H168" s="8">
        <v>0</v>
      </c>
      <c r="I168" s="5" t="s">
        <v>204</v>
      </c>
      <c r="J168" s="5" t="s">
        <v>205</v>
      </c>
      <c r="K168" s="5" t="s">
        <v>206</v>
      </c>
      <c r="L168" s="5" t="s">
        <v>207</v>
      </c>
      <c r="M168" s="8">
        <v>13477</v>
      </c>
      <c r="N168" s="5" t="s">
        <v>218</v>
      </c>
    </row>
    <row r="169" spans="1:14" ht="52.8" x14ac:dyDescent="0.3">
      <c r="A169" s="1"/>
      <c r="B169" s="5" t="s">
        <v>180</v>
      </c>
      <c r="C169" s="5" t="s">
        <v>638</v>
      </c>
      <c r="D169" s="5" t="s">
        <v>639</v>
      </c>
      <c r="E169" s="4" t="s">
        <v>201</v>
      </c>
      <c r="F169" s="4" t="s">
        <v>202</v>
      </c>
      <c r="G169" s="6" t="s">
        <v>640</v>
      </c>
      <c r="H169" s="8">
        <v>0</v>
      </c>
      <c r="I169" s="5" t="s">
        <v>204</v>
      </c>
      <c r="J169" s="5" t="s">
        <v>217</v>
      </c>
      <c r="K169" s="5" t="s">
        <v>206</v>
      </c>
      <c r="L169" s="5" t="s">
        <v>210</v>
      </c>
      <c r="M169" s="8">
        <v>17433</v>
      </c>
      <c r="N169" s="5" t="s">
        <v>218</v>
      </c>
    </row>
    <row r="170" spans="1:14" ht="52.8" x14ac:dyDescent="0.3">
      <c r="A170" s="1"/>
      <c r="B170" s="5" t="s">
        <v>180</v>
      </c>
      <c r="C170" s="5" t="s">
        <v>638</v>
      </c>
      <c r="D170" s="5" t="s">
        <v>641</v>
      </c>
      <c r="E170" s="4" t="s">
        <v>201</v>
      </c>
      <c r="F170" s="4" t="s">
        <v>202</v>
      </c>
      <c r="G170" s="6" t="s">
        <v>642</v>
      </c>
      <c r="H170" s="8">
        <v>0</v>
      </c>
      <c r="I170" s="5" t="s">
        <v>204</v>
      </c>
      <c r="J170" s="5" t="s">
        <v>217</v>
      </c>
      <c r="K170" s="5" t="s">
        <v>206</v>
      </c>
      <c r="L170" s="5" t="s">
        <v>210</v>
      </c>
      <c r="M170" s="8">
        <v>17424</v>
      </c>
      <c r="N170" s="5" t="s">
        <v>218</v>
      </c>
    </row>
    <row r="171" spans="1:14" ht="26.4" x14ac:dyDescent="0.3">
      <c r="A171" s="1"/>
      <c r="B171" s="5" t="s">
        <v>180</v>
      </c>
      <c r="C171" s="5" t="s">
        <v>638</v>
      </c>
      <c r="D171" s="5" t="s">
        <v>643</v>
      </c>
      <c r="E171" s="4" t="s">
        <v>201</v>
      </c>
      <c r="F171" s="4" t="s">
        <v>202</v>
      </c>
      <c r="G171" s="6" t="s">
        <v>644</v>
      </c>
      <c r="H171" s="8">
        <v>0</v>
      </c>
      <c r="I171" s="5" t="s">
        <v>204</v>
      </c>
      <c r="J171" s="5" t="s">
        <v>205</v>
      </c>
      <c r="K171" s="5" t="s">
        <v>206</v>
      </c>
      <c r="L171" s="5" t="s">
        <v>210</v>
      </c>
      <c r="M171" s="8">
        <v>17437</v>
      </c>
      <c r="N171" s="5" t="s">
        <v>218</v>
      </c>
    </row>
    <row r="172" spans="1:14" ht="39.6" x14ac:dyDescent="0.3">
      <c r="A172" s="1"/>
      <c r="B172" s="5" t="s">
        <v>645</v>
      </c>
      <c r="C172" s="5" t="s">
        <v>646</v>
      </c>
      <c r="D172" s="5" t="s">
        <v>647</v>
      </c>
      <c r="E172" s="4" t="s">
        <v>487</v>
      </c>
      <c r="F172" s="4" t="s">
        <v>334</v>
      </c>
      <c r="G172" s="6" t="s">
        <v>648</v>
      </c>
      <c r="H172" s="8">
        <v>0</v>
      </c>
      <c r="I172" s="5" t="s">
        <v>306</v>
      </c>
      <c r="J172" s="5" t="s">
        <v>217</v>
      </c>
      <c r="K172" s="5" t="s">
        <v>206</v>
      </c>
      <c r="L172" s="5" t="s">
        <v>210</v>
      </c>
      <c r="M172" s="8">
        <v>18558</v>
      </c>
      <c r="N172" s="5" t="s">
        <v>218</v>
      </c>
    </row>
    <row r="173" spans="1:14" ht="39.6" x14ac:dyDescent="0.3">
      <c r="A173" s="1"/>
      <c r="B173" s="5" t="s">
        <v>649</v>
      </c>
      <c r="C173" s="5" t="s">
        <v>646</v>
      </c>
      <c r="D173" s="5" t="s">
        <v>650</v>
      </c>
      <c r="E173" s="4" t="s">
        <v>487</v>
      </c>
      <c r="F173" s="4" t="s">
        <v>334</v>
      </c>
      <c r="G173" s="6" t="s">
        <v>648</v>
      </c>
      <c r="H173" s="8">
        <v>0</v>
      </c>
      <c r="I173" s="5" t="s">
        <v>306</v>
      </c>
      <c r="J173" s="5" t="s">
        <v>217</v>
      </c>
      <c r="K173" s="5" t="s">
        <v>206</v>
      </c>
      <c r="L173" s="5" t="s">
        <v>210</v>
      </c>
      <c r="M173" s="8">
        <v>22359</v>
      </c>
      <c r="N173" s="5" t="s">
        <v>218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651</v>
      </c>
      <c r="B5" s="1"/>
      <c r="C5" s="1"/>
      <c r="D5" s="1"/>
      <c r="E5" s="1"/>
    </row>
    <row r="6" spans="1:6" ht="34.950000000000003" customHeight="1" x14ac:dyDescent="0.3">
      <c r="A6" s="3" t="s">
        <v>3</v>
      </c>
      <c r="B6" s="3" t="s">
        <v>5</v>
      </c>
      <c r="C6" s="3" t="s">
        <v>4</v>
      </c>
      <c r="D6" s="3" t="s">
        <v>6</v>
      </c>
      <c r="E6" s="3" t="s">
        <v>652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9" t="s">
        <v>653</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1"/>
      <c r="FK5" s="202" t="s">
        <v>654</v>
      </c>
      <c r="FL5" s="201"/>
      <c r="FM5" s="201"/>
      <c r="FN5" s="201"/>
      <c r="FO5" s="201"/>
      <c r="FP5" s="201"/>
      <c r="FQ5" s="201"/>
      <c r="FR5" s="201"/>
      <c r="FS5" s="201"/>
    </row>
    <row r="6" spans="1:175" ht="22.05" hidden="1" customHeight="1" x14ac:dyDescent="0.3">
      <c r="A6" s="198" t="s">
        <v>88</v>
      </c>
      <c r="B6" s="198" t="s">
        <v>655</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63425</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8" t="s">
        <v>656</v>
      </c>
      <c r="FJ6" s="1"/>
      <c r="FK6" s="10">
        <v>221</v>
      </c>
      <c r="FL6" s="10">
        <v>222</v>
      </c>
      <c r="FM6" s="10">
        <v>224</v>
      </c>
      <c r="FN6" s="10">
        <v>2187</v>
      </c>
      <c r="FO6" s="10">
        <v>227</v>
      </c>
      <c r="FP6" s="10">
        <v>49400</v>
      </c>
      <c r="FQ6" s="10">
        <v>199</v>
      </c>
      <c r="FR6" s="10">
        <v>200</v>
      </c>
      <c r="FS6" s="201" t="s">
        <v>657</v>
      </c>
    </row>
    <row r="7" spans="1:175" ht="15" hidden="1" customHeight="1" x14ac:dyDescent="0.3">
      <c r="A7" s="198"/>
      <c r="B7" s="198"/>
      <c r="C7" s="9" t="s">
        <v>658</v>
      </c>
      <c r="D7" s="9" t="s">
        <v>658</v>
      </c>
      <c r="E7" s="9" t="s">
        <v>658</v>
      </c>
      <c r="F7" s="9" t="s">
        <v>658</v>
      </c>
      <c r="G7" s="9" t="s">
        <v>659</v>
      </c>
      <c r="H7" s="9" t="s">
        <v>659</v>
      </c>
      <c r="I7" s="9" t="s">
        <v>659</v>
      </c>
      <c r="J7" s="9" t="s">
        <v>659</v>
      </c>
      <c r="K7" s="9" t="s">
        <v>658</v>
      </c>
      <c r="L7" s="9" t="s">
        <v>658</v>
      </c>
      <c r="M7" s="9" t="s">
        <v>658</v>
      </c>
      <c r="N7" s="9" t="s">
        <v>658</v>
      </c>
      <c r="O7" s="9" t="s">
        <v>658</v>
      </c>
      <c r="P7" s="9" t="s">
        <v>658</v>
      </c>
      <c r="Q7" s="9" t="s">
        <v>658</v>
      </c>
      <c r="R7" s="9" t="s">
        <v>658</v>
      </c>
      <c r="S7" s="9" t="s">
        <v>658</v>
      </c>
      <c r="T7" s="9" t="s">
        <v>658</v>
      </c>
      <c r="U7" s="9" t="s">
        <v>658</v>
      </c>
      <c r="V7" s="9" t="s">
        <v>658</v>
      </c>
      <c r="W7" s="9" t="s">
        <v>658</v>
      </c>
      <c r="X7" s="9" t="s">
        <v>658</v>
      </c>
      <c r="Y7" s="9" t="s">
        <v>660</v>
      </c>
      <c r="Z7" s="9" t="s">
        <v>660</v>
      </c>
      <c r="AA7" s="9" t="s">
        <v>660</v>
      </c>
      <c r="AB7" s="9" t="s">
        <v>658</v>
      </c>
      <c r="AC7" s="9" t="s">
        <v>660</v>
      </c>
      <c r="AD7" s="9" t="s">
        <v>660</v>
      </c>
      <c r="AE7" s="9" t="s">
        <v>660</v>
      </c>
      <c r="AF7" s="9" t="s">
        <v>660</v>
      </c>
      <c r="AG7" s="9" t="s">
        <v>660</v>
      </c>
      <c r="AH7" s="9" t="s">
        <v>660</v>
      </c>
      <c r="AI7" s="9" t="s">
        <v>660</v>
      </c>
      <c r="AJ7" s="9" t="s">
        <v>660</v>
      </c>
      <c r="AK7" s="9" t="s">
        <v>658</v>
      </c>
      <c r="AL7" s="9" t="s">
        <v>659</v>
      </c>
      <c r="AM7" s="9" t="s">
        <v>659</v>
      </c>
      <c r="AN7" s="9" t="s">
        <v>659</v>
      </c>
      <c r="AO7" s="9" t="s">
        <v>658</v>
      </c>
      <c r="AP7" s="9" t="s">
        <v>658</v>
      </c>
      <c r="AQ7" s="9" t="s">
        <v>658</v>
      </c>
      <c r="AR7" s="9" t="s">
        <v>658</v>
      </c>
      <c r="AS7" s="9" t="s">
        <v>658</v>
      </c>
      <c r="AT7" s="9" t="s">
        <v>658</v>
      </c>
      <c r="AU7" s="9" t="s">
        <v>658</v>
      </c>
      <c r="AV7" s="9" t="s">
        <v>660</v>
      </c>
      <c r="AW7" s="9" t="s">
        <v>658</v>
      </c>
      <c r="AX7" s="9" t="s">
        <v>658</v>
      </c>
      <c r="AY7" s="9" t="s">
        <v>658</v>
      </c>
      <c r="AZ7" s="9" t="s">
        <v>658</v>
      </c>
      <c r="BA7" s="9" t="s">
        <v>658</v>
      </c>
      <c r="BB7" s="9" t="s">
        <v>658</v>
      </c>
      <c r="BC7" s="9" t="s">
        <v>658</v>
      </c>
      <c r="BD7" s="9" t="s">
        <v>658</v>
      </c>
      <c r="BE7" s="9" t="s">
        <v>660</v>
      </c>
      <c r="BF7" s="9" t="s">
        <v>659</v>
      </c>
      <c r="BG7" s="9" t="s">
        <v>658</v>
      </c>
      <c r="BH7" s="9" t="s">
        <v>658</v>
      </c>
      <c r="BI7" s="9" t="s">
        <v>659</v>
      </c>
      <c r="BJ7" s="9" t="s">
        <v>659</v>
      </c>
      <c r="BK7" s="9" t="s">
        <v>659</v>
      </c>
      <c r="BL7" s="9" t="s">
        <v>660</v>
      </c>
      <c r="BM7" s="9" t="s">
        <v>660</v>
      </c>
      <c r="BN7" s="9" t="s">
        <v>660</v>
      </c>
      <c r="BO7" s="9" t="s">
        <v>658</v>
      </c>
      <c r="BP7" s="9" t="s">
        <v>658</v>
      </c>
      <c r="BQ7" s="9" t="s">
        <v>658</v>
      </c>
      <c r="BR7" s="9" t="s">
        <v>658</v>
      </c>
      <c r="BS7" s="9" t="s">
        <v>658</v>
      </c>
      <c r="BT7" s="9" t="s">
        <v>658</v>
      </c>
      <c r="BU7" s="9" t="s">
        <v>658</v>
      </c>
      <c r="BV7" s="9" t="s">
        <v>660</v>
      </c>
      <c r="BW7" s="9" t="s">
        <v>660</v>
      </c>
      <c r="BX7" s="9" t="s">
        <v>660</v>
      </c>
      <c r="BY7" s="9" t="s">
        <v>659</v>
      </c>
      <c r="BZ7" s="9" t="s">
        <v>660</v>
      </c>
      <c r="CA7" s="9" t="s">
        <v>658</v>
      </c>
      <c r="CB7" s="9" t="s">
        <v>659</v>
      </c>
      <c r="CC7" s="9" t="s">
        <v>658</v>
      </c>
      <c r="CD7" s="9" t="s">
        <v>658</v>
      </c>
      <c r="CE7" s="9" t="s">
        <v>658</v>
      </c>
      <c r="CF7" s="9" t="s">
        <v>658</v>
      </c>
      <c r="CG7" s="9" t="s">
        <v>658</v>
      </c>
      <c r="CH7" s="9" t="s">
        <v>658</v>
      </c>
      <c r="CI7" s="9" t="s">
        <v>658</v>
      </c>
      <c r="CJ7" s="9" t="s">
        <v>658</v>
      </c>
      <c r="CK7" s="9" t="s">
        <v>658</v>
      </c>
      <c r="CL7" s="9" t="s">
        <v>658</v>
      </c>
      <c r="CM7" s="9" t="s">
        <v>658</v>
      </c>
      <c r="CN7" s="9" t="s">
        <v>658</v>
      </c>
      <c r="CO7" s="9" t="s">
        <v>660</v>
      </c>
      <c r="CP7" s="9" t="s">
        <v>660</v>
      </c>
      <c r="CQ7" s="9" t="s">
        <v>660</v>
      </c>
      <c r="CR7" s="9" t="s">
        <v>660</v>
      </c>
      <c r="CS7" s="9" t="s">
        <v>658</v>
      </c>
      <c r="CT7" s="9" t="s">
        <v>658</v>
      </c>
      <c r="CU7" s="9" t="s">
        <v>658</v>
      </c>
      <c r="CV7" s="9" t="s">
        <v>658</v>
      </c>
      <c r="CW7" s="9" t="s">
        <v>660</v>
      </c>
      <c r="CX7" s="9" t="s">
        <v>659</v>
      </c>
      <c r="CY7" s="9" t="s">
        <v>661</v>
      </c>
      <c r="CZ7" s="9" t="s">
        <v>659</v>
      </c>
      <c r="DA7" s="9" t="s">
        <v>659</v>
      </c>
      <c r="DB7" s="9" t="s">
        <v>659</v>
      </c>
      <c r="DC7" s="9" t="s">
        <v>659</v>
      </c>
      <c r="DD7" s="9" t="s">
        <v>660</v>
      </c>
      <c r="DE7" s="9" t="s">
        <v>658</v>
      </c>
      <c r="DF7" s="9" t="s">
        <v>658</v>
      </c>
      <c r="DG7" s="9" t="s">
        <v>658</v>
      </c>
      <c r="DH7" s="9" t="s">
        <v>659</v>
      </c>
      <c r="DI7" s="9" t="s">
        <v>659</v>
      </c>
      <c r="DJ7" s="9" t="s">
        <v>658</v>
      </c>
      <c r="DK7" s="9" t="s">
        <v>658</v>
      </c>
      <c r="DL7" s="9" t="s">
        <v>660</v>
      </c>
      <c r="DM7" s="9" t="s">
        <v>660</v>
      </c>
      <c r="DN7" s="9" t="s">
        <v>658</v>
      </c>
      <c r="DO7" s="9" t="s">
        <v>658</v>
      </c>
      <c r="DP7" s="9" t="s">
        <v>658</v>
      </c>
      <c r="DQ7" s="9" t="s">
        <v>658</v>
      </c>
      <c r="DR7" s="9" t="s">
        <v>658</v>
      </c>
      <c r="DS7" s="9" t="s">
        <v>658</v>
      </c>
      <c r="DT7" s="9" t="s">
        <v>660</v>
      </c>
      <c r="DU7" s="9" t="s">
        <v>658</v>
      </c>
      <c r="DV7" s="9" t="s">
        <v>658</v>
      </c>
      <c r="DW7" s="9" t="s">
        <v>659</v>
      </c>
      <c r="DX7" s="9" t="s">
        <v>658</v>
      </c>
      <c r="DY7" s="9" t="s">
        <v>658</v>
      </c>
      <c r="DZ7" s="9" t="s">
        <v>659</v>
      </c>
      <c r="EA7" s="9" t="s">
        <v>658</v>
      </c>
      <c r="EB7" s="9" t="s">
        <v>658</v>
      </c>
      <c r="EC7" s="9" t="s">
        <v>658</v>
      </c>
      <c r="ED7" s="9" t="s">
        <v>659</v>
      </c>
      <c r="EE7" s="9" t="s">
        <v>659</v>
      </c>
      <c r="EF7" s="9" t="s">
        <v>660</v>
      </c>
      <c r="EG7" s="9" t="s">
        <v>658</v>
      </c>
      <c r="EH7" s="9" t="s">
        <v>658</v>
      </c>
      <c r="EI7" s="9" t="s">
        <v>658</v>
      </c>
      <c r="EJ7" s="9" t="s">
        <v>658</v>
      </c>
      <c r="EK7" s="9" t="s">
        <v>658</v>
      </c>
      <c r="EL7" s="9" t="s">
        <v>658</v>
      </c>
      <c r="EM7" s="9" t="s">
        <v>660</v>
      </c>
      <c r="EN7" s="9" t="s">
        <v>660</v>
      </c>
      <c r="EO7" s="9" t="s">
        <v>660</v>
      </c>
      <c r="EP7" s="9" t="s">
        <v>660</v>
      </c>
      <c r="EQ7" s="9" t="s">
        <v>659</v>
      </c>
      <c r="ER7" s="9" t="s">
        <v>660</v>
      </c>
      <c r="ES7" s="9" t="s">
        <v>660</v>
      </c>
      <c r="ET7" s="9" t="s">
        <v>658</v>
      </c>
      <c r="EU7" s="9" t="s">
        <v>658</v>
      </c>
      <c r="EV7" s="9" t="s">
        <v>658</v>
      </c>
      <c r="EW7" s="9" t="s">
        <v>660</v>
      </c>
      <c r="EX7" s="9" t="s">
        <v>660</v>
      </c>
      <c r="EY7" s="9" t="s">
        <v>659</v>
      </c>
      <c r="EZ7" s="9" t="s">
        <v>658</v>
      </c>
      <c r="FA7" s="9" t="s">
        <v>659</v>
      </c>
      <c r="FB7" s="9" t="s">
        <v>659</v>
      </c>
      <c r="FC7" s="9" t="s">
        <v>659</v>
      </c>
      <c r="FD7" s="9" t="s">
        <v>658</v>
      </c>
      <c r="FE7" s="9" t="s">
        <v>658</v>
      </c>
      <c r="FF7" s="9" t="s">
        <v>658</v>
      </c>
      <c r="FG7" s="9" t="s">
        <v>659</v>
      </c>
      <c r="FH7" s="9" t="s">
        <v>659</v>
      </c>
      <c r="FI7" s="198"/>
      <c r="FJ7" s="1"/>
      <c r="FK7" s="10" t="s">
        <v>659</v>
      </c>
      <c r="FL7" s="10" t="s">
        <v>658</v>
      </c>
      <c r="FM7" s="10" t="s">
        <v>659</v>
      </c>
      <c r="FN7" s="10" t="s">
        <v>659</v>
      </c>
      <c r="FO7" s="10" t="s">
        <v>659</v>
      </c>
      <c r="FP7" s="10" t="s">
        <v>659</v>
      </c>
      <c r="FQ7" s="10" t="s">
        <v>659</v>
      </c>
      <c r="FR7" s="10" t="s">
        <v>659</v>
      </c>
      <c r="FS7" s="201"/>
    </row>
    <row r="8" spans="1:175" ht="15" hidden="1" customHeight="1" x14ac:dyDescent="0.3">
      <c r="A8" s="198"/>
      <c r="B8" s="198"/>
      <c r="C8" s="9" t="s">
        <v>662</v>
      </c>
      <c r="D8" s="9" t="s">
        <v>662</v>
      </c>
      <c r="E8" s="9" t="s">
        <v>662</v>
      </c>
      <c r="F8" s="9" t="s">
        <v>662</v>
      </c>
      <c r="G8" s="9" t="s">
        <v>663</v>
      </c>
      <c r="H8" s="9" t="s">
        <v>663</v>
      </c>
      <c r="I8" s="9" t="s">
        <v>662</v>
      </c>
      <c r="J8" s="9" t="s">
        <v>662</v>
      </c>
      <c r="K8" s="9" t="s">
        <v>663</v>
      </c>
      <c r="L8" s="9" t="s">
        <v>663</v>
      </c>
      <c r="M8" s="9" t="s">
        <v>663</v>
      </c>
      <c r="N8" s="9" t="s">
        <v>663</v>
      </c>
      <c r="O8" s="9" t="s">
        <v>663</v>
      </c>
      <c r="P8" s="9" t="s">
        <v>663</v>
      </c>
      <c r="Q8" s="9" t="s">
        <v>663</v>
      </c>
      <c r="R8" s="9" t="s">
        <v>663</v>
      </c>
      <c r="S8" s="9" t="s">
        <v>662</v>
      </c>
      <c r="T8" s="9" t="s">
        <v>662</v>
      </c>
      <c r="U8" s="9" t="s">
        <v>663</v>
      </c>
      <c r="V8" s="9" t="s">
        <v>663</v>
      </c>
      <c r="W8" s="9" t="s">
        <v>663</v>
      </c>
      <c r="X8" s="9" t="s">
        <v>663</v>
      </c>
      <c r="Y8" s="9" t="s">
        <v>662</v>
      </c>
      <c r="Z8" s="9" t="s">
        <v>662</v>
      </c>
      <c r="AA8" s="9" t="s">
        <v>662</v>
      </c>
      <c r="AB8" s="9" t="s">
        <v>663</v>
      </c>
      <c r="AC8" s="9" t="s">
        <v>662</v>
      </c>
      <c r="AD8" s="9" t="s">
        <v>662</v>
      </c>
      <c r="AE8" s="9" t="s">
        <v>662</v>
      </c>
      <c r="AF8" s="9" t="s">
        <v>662</v>
      </c>
      <c r="AG8" s="9" t="s">
        <v>663</v>
      </c>
      <c r="AH8" s="9" t="s">
        <v>663</v>
      </c>
      <c r="AI8" s="9" t="s">
        <v>663</v>
      </c>
      <c r="AJ8" s="9" t="s">
        <v>662</v>
      </c>
      <c r="AK8" s="9" t="s">
        <v>662</v>
      </c>
      <c r="AL8" s="9" t="s">
        <v>663</v>
      </c>
      <c r="AM8" s="9" t="s">
        <v>663</v>
      </c>
      <c r="AN8" s="9" t="s">
        <v>663</v>
      </c>
      <c r="AO8" s="9" t="s">
        <v>662</v>
      </c>
      <c r="AP8" s="9" t="s">
        <v>662</v>
      </c>
      <c r="AQ8" s="9" t="s">
        <v>662</v>
      </c>
      <c r="AR8" s="9" t="s">
        <v>662</v>
      </c>
      <c r="AS8" s="9" t="s">
        <v>662</v>
      </c>
      <c r="AT8" s="9" t="s">
        <v>662</v>
      </c>
      <c r="AU8" s="9" t="s">
        <v>662</v>
      </c>
      <c r="AV8" s="9" t="s">
        <v>662</v>
      </c>
      <c r="AW8" s="9" t="s">
        <v>663</v>
      </c>
      <c r="AX8" s="9" t="s">
        <v>663</v>
      </c>
      <c r="AY8" s="9" t="s">
        <v>663</v>
      </c>
      <c r="AZ8" s="9" t="s">
        <v>662</v>
      </c>
      <c r="BA8" s="9" t="s">
        <v>662</v>
      </c>
      <c r="BB8" s="9" t="s">
        <v>662</v>
      </c>
      <c r="BC8" s="9" t="s">
        <v>662</v>
      </c>
      <c r="BD8" s="9" t="s">
        <v>662</v>
      </c>
      <c r="BE8" s="9" t="s">
        <v>662</v>
      </c>
      <c r="BF8" s="9" t="s">
        <v>662</v>
      </c>
      <c r="BG8" s="9" t="s">
        <v>662</v>
      </c>
      <c r="BH8" s="9" t="s">
        <v>662</v>
      </c>
      <c r="BI8" s="9" t="s">
        <v>663</v>
      </c>
      <c r="BJ8" s="9" t="s">
        <v>663</v>
      </c>
      <c r="BK8" s="9" t="s">
        <v>663</v>
      </c>
      <c r="BL8" s="9" t="s">
        <v>663</v>
      </c>
      <c r="BM8" s="9" t="s">
        <v>663</v>
      </c>
      <c r="BN8" s="9" t="s">
        <v>663</v>
      </c>
      <c r="BO8" s="9" t="s">
        <v>662</v>
      </c>
      <c r="BP8" s="9" t="s">
        <v>663</v>
      </c>
      <c r="BQ8" s="9" t="s">
        <v>663</v>
      </c>
      <c r="BR8" s="9" t="s">
        <v>663</v>
      </c>
      <c r="BS8" s="9" t="s">
        <v>663</v>
      </c>
      <c r="BT8" s="9" t="s">
        <v>663</v>
      </c>
      <c r="BU8" s="9" t="s">
        <v>663</v>
      </c>
      <c r="BV8" s="9" t="s">
        <v>663</v>
      </c>
      <c r="BW8" s="9" t="s">
        <v>663</v>
      </c>
      <c r="BX8" s="9" t="s">
        <v>663</v>
      </c>
      <c r="BY8" s="9" t="s">
        <v>662</v>
      </c>
      <c r="BZ8" s="9" t="s">
        <v>663</v>
      </c>
      <c r="CA8" s="9" t="s">
        <v>663</v>
      </c>
      <c r="CB8" s="9" t="s">
        <v>662</v>
      </c>
      <c r="CC8" s="9" t="s">
        <v>662</v>
      </c>
      <c r="CD8" s="9" t="s">
        <v>662</v>
      </c>
      <c r="CE8" s="9" t="s">
        <v>662</v>
      </c>
      <c r="CF8" s="9" t="s">
        <v>662</v>
      </c>
      <c r="CG8" s="9" t="s">
        <v>662</v>
      </c>
      <c r="CH8" s="9" t="s">
        <v>663</v>
      </c>
      <c r="CI8" s="9" t="s">
        <v>663</v>
      </c>
      <c r="CJ8" s="9" t="s">
        <v>663</v>
      </c>
      <c r="CK8" s="9" t="s">
        <v>663</v>
      </c>
      <c r="CL8" s="9" t="s">
        <v>663</v>
      </c>
      <c r="CM8" s="9" t="s">
        <v>663</v>
      </c>
      <c r="CN8" s="9" t="s">
        <v>663</v>
      </c>
      <c r="CO8" s="9" t="s">
        <v>663</v>
      </c>
      <c r="CP8" s="9" t="s">
        <v>663</v>
      </c>
      <c r="CQ8" s="9" t="s">
        <v>663</v>
      </c>
      <c r="CR8" s="9" t="s">
        <v>663</v>
      </c>
      <c r="CS8" s="9" t="s">
        <v>663</v>
      </c>
      <c r="CT8" s="9" t="s">
        <v>663</v>
      </c>
      <c r="CU8" s="9" t="s">
        <v>664</v>
      </c>
      <c r="CV8" s="9" t="s">
        <v>665</v>
      </c>
      <c r="CW8" s="9" t="s">
        <v>664</v>
      </c>
      <c r="CX8" s="9" t="s">
        <v>665</v>
      </c>
      <c r="CY8" s="9" t="s">
        <v>664</v>
      </c>
      <c r="CZ8" s="9" t="s">
        <v>664</v>
      </c>
      <c r="DA8" s="9" t="s">
        <v>662</v>
      </c>
      <c r="DB8" s="9" t="s">
        <v>662</v>
      </c>
      <c r="DC8" s="9" t="s">
        <v>662</v>
      </c>
      <c r="DD8" s="9" t="s">
        <v>662</v>
      </c>
      <c r="DE8" s="9" t="s">
        <v>662</v>
      </c>
      <c r="DF8" s="9" t="s">
        <v>662</v>
      </c>
      <c r="DG8" s="9" t="s">
        <v>662</v>
      </c>
      <c r="DH8" s="9" t="s">
        <v>662</v>
      </c>
      <c r="DI8" s="9" t="s">
        <v>662</v>
      </c>
      <c r="DJ8" s="9" t="s">
        <v>662</v>
      </c>
      <c r="DK8" s="9" t="s">
        <v>662</v>
      </c>
      <c r="DL8" s="9" t="s">
        <v>664</v>
      </c>
      <c r="DM8" s="9" t="s">
        <v>664</v>
      </c>
      <c r="DN8" s="9" t="s">
        <v>665</v>
      </c>
      <c r="DO8" s="9" t="s">
        <v>665</v>
      </c>
      <c r="DP8" s="9" t="s">
        <v>663</v>
      </c>
      <c r="DQ8" s="9" t="s">
        <v>663</v>
      </c>
      <c r="DR8" s="9" t="s">
        <v>663</v>
      </c>
      <c r="DS8" s="9" t="s">
        <v>663</v>
      </c>
      <c r="DT8" s="9" t="s">
        <v>664</v>
      </c>
      <c r="DU8" s="9" t="s">
        <v>662</v>
      </c>
      <c r="DV8" s="9" t="s">
        <v>662</v>
      </c>
      <c r="DW8" s="9" t="s">
        <v>662</v>
      </c>
      <c r="DX8" s="9" t="s">
        <v>662</v>
      </c>
      <c r="DY8" s="9" t="s">
        <v>662</v>
      </c>
      <c r="DZ8" s="9" t="s">
        <v>662</v>
      </c>
      <c r="EA8" s="9" t="s">
        <v>662</v>
      </c>
      <c r="EB8" s="9" t="s">
        <v>662</v>
      </c>
      <c r="EC8" s="9" t="s">
        <v>662</v>
      </c>
      <c r="ED8" s="9" t="s">
        <v>665</v>
      </c>
      <c r="EE8" s="9" t="s">
        <v>665</v>
      </c>
      <c r="EF8" s="9" t="s">
        <v>664</v>
      </c>
      <c r="EG8" s="9" t="s">
        <v>665</v>
      </c>
      <c r="EH8" s="9" t="s">
        <v>665</v>
      </c>
      <c r="EI8" s="9" t="s">
        <v>665</v>
      </c>
      <c r="EJ8" s="9" t="s">
        <v>665</v>
      </c>
      <c r="EK8" s="9" t="s">
        <v>662</v>
      </c>
      <c r="EL8" s="9" t="s">
        <v>662</v>
      </c>
      <c r="EM8" s="9" t="s">
        <v>662</v>
      </c>
      <c r="EN8" s="9" t="s">
        <v>662</v>
      </c>
      <c r="EO8" s="9" t="s">
        <v>662</v>
      </c>
      <c r="EP8" s="9" t="s">
        <v>662</v>
      </c>
      <c r="EQ8" s="9" t="s">
        <v>665</v>
      </c>
      <c r="ER8" s="9" t="s">
        <v>664</v>
      </c>
      <c r="ES8" s="9" t="s">
        <v>664</v>
      </c>
      <c r="ET8" s="9" t="s">
        <v>662</v>
      </c>
      <c r="EU8" s="9" t="s">
        <v>665</v>
      </c>
      <c r="EV8" s="9" t="s">
        <v>665</v>
      </c>
      <c r="EW8" s="9" t="s">
        <v>664</v>
      </c>
      <c r="EX8" s="9" t="s">
        <v>664</v>
      </c>
      <c r="EY8" s="9" t="s">
        <v>662</v>
      </c>
      <c r="EZ8" s="9" t="s">
        <v>662</v>
      </c>
      <c r="FA8" s="9" t="s">
        <v>663</v>
      </c>
      <c r="FB8" s="9" t="s">
        <v>663</v>
      </c>
      <c r="FC8" s="9" t="s">
        <v>663</v>
      </c>
      <c r="FD8" s="9" t="s">
        <v>663</v>
      </c>
      <c r="FE8" s="9" t="s">
        <v>663</v>
      </c>
      <c r="FF8" s="9" t="s">
        <v>663</v>
      </c>
      <c r="FG8" s="9" t="s">
        <v>663</v>
      </c>
      <c r="FH8" s="9" t="s">
        <v>663</v>
      </c>
      <c r="FI8" s="198"/>
      <c r="FJ8" s="1"/>
      <c r="FK8" s="10" t="s">
        <v>662</v>
      </c>
      <c r="FL8" s="10" t="s">
        <v>662</v>
      </c>
      <c r="FM8" s="10" t="s">
        <v>662</v>
      </c>
      <c r="FN8" s="10" t="s">
        <v>662</v>
      </c>
      <c r="FO8" s="10" t="s">
        <v>663</v>
      </c>
      <c r="FP8" s="10" t="s">
        <v>663</v>
      </c>
      <c r="FQ8" s="10" t="s">
        <v>662</v>
      </c>
      <c r="FR8" s="10" t="s">
        <v>662</v>
      </c>
      <c r="FS8" s="201"/>
    </row>
    <row r="9" spans="1:175" ht="40.049999999999997" customHeight="1" x14ac:dyDescent="0.3">
      <c r="A9" s="198"/>
      <c r="B9" s="198"/>
      <c r="C9" s="11" t="s">
        <v>666</v>
      </c>
      <c r="D9" s="11" t="s">
        <v>666</v>
      </c>
      <c r="E9" s="11" t="s">
        <v>36</v>
      </c>
      <c r="F9" s="11" t="s">
        <v>36</v>
      </c>
      <c r="G9" s="11" t="s">
        <v>36</v>
      </c>
      <c r="H9" s="11" t="s">
        <v>36</v>
      </c>
      <c r="I9" s="11" t="s">
        <v>138</v>
      </c>
      <c r="J9" s="11" t="s">
        <v>138</v>
      </c>
      <c r="K9" s="11" t="s">
        <v>177</v>
      </c>
      <c r="L9" s="11" t="s">
        <v>177</v>
      </c>
      <c r="M9" s="11" t="s">
        <v>126</v>
      </c>
      <c r="N9" s="11" t="s">
        <v>126</v>
      </c>
      <c r="O9" s="11" t="s">
        <v>126</v>
      </c>
      <c r="P9" s="11" t="s">
        <v>126</v>
      </c>
      <c r="Q9" s="11" t="s">
        <v>126</v>
      </c>
      <c r="R9" s="11" t="s">
        <v>126</v>
      </c>
      <c r="S9" s="11" t="s">
        <v>126</v>
      </c>
      <c r="T9" s="11" t="s">
        <v>126</v>
      </c>
      <c r="U9" s="11" t="s">
        <v>667</v>
      </c>
      <c r="V9" s="11" t="s">
        <v>667</v>
      </c>
      <c r="W9" s="11" t="s">
        <v>667</v>
      </c>
      <c r="X9" s="11" t="s">
        <v>667</v>
      </c>
      <c r="Y9" s="11" t="s">
        <v>668</v>
      </c>
      <c r="Z9" s="11" t="s">
        <v>297</v>
      </c>
      <c r="AA9" s="11" t="s">
        <v>297</v>
      </c>
      <c r="AB9" s="11" t="s">
        <v>297</v>
      </c>
      <c r="AC9" s="11" t="s">
        <v>23</v>
      </c>
      <c r="AD9" s="11" t="s">
        <v>23</v>
      </c>
      <c r="AE9" s="11" t="s">
        <v>23</v>
      </c>
      <c r="AF9" s="11" t="s">
        <v>23</v>
      </c>
      <c r="AG9" s="11" t="s">
        <v>23</v>
      </c>
      <c r="AH9" s="11" t="s">
        <v>23</v>
      </c>
      <c r="AI9" s="11" t="s">
        <v>23</v>
      </c>
      <c r="AJ9" s="11" t="s">
        <v>669</v>
      </c>
      <c r="AK9" s="11" t="s">
        <v>95</v>
      </c>
      <c r="AL9" s="11" t="s">
        <v>457</v>
      </c>
      <c r="AM9" s="11" t="s">
        <v>670</v>
      </c>
      <c r="AN9" s="11" t="s">
        <v>670</v>
      </c>
      <c r="AO9" s="11" t="s">
        <v>671</v>
      </c>
      <c r="AP9" s="11" t="s">
        <v>671</v>
      </c>
      <c r="AQ9" s="11" t="s">
        <v>672</v>
      </c>
      <c r="AR9" s="11" t="s">
        <v>673</v>
      </c>
      <c r="AS9" s="11" t="s">
        <v>673</v>
      </c>
      <c r="AT9" s="11" t="s">
        <v>674</v>
      </c>
      <c r="AU9" s="11" t="s">
        <v>675</v>
      </c>
      <c r="AV9" s="11" t="s">
        <v>676</v>
      </c>
      <c r="AW9" s="11" t="s">
        <v>123</v>
      </c>
      <c r="AX9" s="11" t="s">
        <v>123</v>
      </c>
      <c r="AY9" s="11" t="s">
        <v>123</v>
      </c>
      <c r="AZ9" s="11" t="s">
        <v>71</v>
      </c>
      <c r="BA9" s="11" t="s">
        <v>71</v>
      </c>
      <c r="BB9" s="11" t="s">
        <v>71</v>
      </c>
      <c r="BC9" s="11" t="s">
        <v>71</v>
      </c>
      <c r="BD9" s="11" t="s">
        <v>71</v>
      </c>
      <c r="BE9" s="11" t="s">
        <v>71</v>
      </c>
      <c r="BF9" s="11" t="s">
        <v>71</v>
      </c>
      <c r="BG9" s="11" t="s">
        <v>71</v>
      </c>
      <c r="BH9" s="11" t="s">
        <v>677</v>
      </c>
      <c r="BI9" s="11" t="s">
        <v>106</v>
      </c>
      <c r="BJ9" s="11" t="s">
        <v>106</v>
      </c>
      <c r="BK9" s="11" t="s">
        <v>106</v>
      </c>
      <c r="BL9" s="11" t="s">
        <v>110</v>
      </c>
      <c r="BM9" s="11" t="s">
        <v>110</v>
      </c>
      <c r="BN9" s="11" t="s">
        <v>110</v>
      </c>
      <c r="BO9" s="11" t="s">
        <v>110</v>
      </c>
      <c r="BP9" s="11" t="s">
        <v>110</v>
      </c>
      <c r="BQ9" s="11" t="s">
        <v>110</v>
      </c>
      <c r="BR9" s="11" t="s">
        <v>110</v>
      </c>
      <c r="BS9" s="11" t="s">
        <v>110</v>
      </c>
      <c r="BT9" s="11" t="s">
        <v>110</v>
      </c>
      <c r="BU9" s="11" t="s">
        <v>110</v>
      </c>
      <c r="BV9" s="11" t="s">
        <v>110</v>
      </c>
      <c r="BW9" s="11" t="s">
        <v>110</v>
      </c>
      <c r="BX9" s="11" t="s">
        <v>110</v>
      </c>
      <c r="BY9" s="11" t="s">
        <v>110</v>
      </c>
      <c r="BZ9" s="11" t="s">
        <v>678</v>
      </c>
      <c r="CA9" s="11" t="s">
        <v>678</v>
      </c>
      <c r="CB9" s="11" t="s">
        <v>679</v>
      </c>
      <c r="CC9" s="11" t="s">
        <v>145</v>
      </c>
      <c r="CD9" s="11" t="s">
        <v>145</v>
      </c>
      <c r="CE9" s="11" t="s">
        <v>145</v>
      </c>
      <c r="CF9" s="11" t="s">
        <v>145</v>
      </c>
      <c r="CG9" s="11" t="s">
        <v>145</v>
      </c>
      <c r="CH9" s="11" t="s">
        <v>145</v>
      </c>
      <c r="CI9" s="11" t="s">
        <v>145</v>
      </c>
      <c r="CJ9" s="11" t="s">
        <v>145</v>
      </c>
      <c r="CK9" s="11" t="s">
        <v>145</v>
      </c>
      <c r="CL9" s="11" t="s">
        <v>145</v>
      </c>
      <c r="CM9" s="11" t="s">
        <v>145</v>
      </c>
      <c r="CN9" s="11" t="s">
        <v>145</v>
      </c>
      <c r="CO9" s="11" t="s">
        <v>167</v>
      </c>
      <c r="CP9" s="11" t="s">
        <v>167</v>
      </c>
      <c r="CQ9" s="11" t="s">
        <v>167</v>
      </c>
      <c r="CR9" s="11" t="s">
        <v>167</v>
      </c>
      <c r="CS9" s="11" t="s">
        <v>173</v>
      </c>
      <c r="CT9" s="11" t="s">
        <v>173</v>
      </c>
      <c r="CU9" s="11" t="s">
        <v>680</v>
      </c>
      <c r="CV9" s="11" t="s">
        <v>681</v>
      </c>
      <c r="CW9" s="11" t="s">
        <v>682</v>
      </c>
      <c r="CX9" s="11" t="s">
        <v>683</v>
      </c>
      <c r="CY9" s="11" t="s">
        <v>52</v>
      </c>
      <c r="CZ9" s="11" t="s">
        <v>684</v>
      </c>
      <c r="DA9" s="11" t="s">
        <v>685</v>
      </c>
      <c r="DB9" s="11" t="s">
        <v>138</v>
      </c>
      <c r="DC9" s="11" t="s">
        <v>138</v>
      </c>
      <c r="DD9" s="11" t="s">
        <v>669</v>
      </c>
      <c r="DE9" s="11" t="s">
        <v>686</v>
      </c>
      <c r="DF9" s="11" t="s">
        <v>687</v>
      </c>
      <c r="DG9" s="11" t="s">
        <v>688</v>
      </c>
      <c r="DH9" s="11" t="s">
        <v>689</v>
      </c>
      <c r="DI9" s="11" t="s">
        <v>690</v>
      </c>
      <c r="DJ9" s="11" t="s">
        <v>691</v>
      </c>
      <c r="DK9" s="11" t="s">
        <v>369</v>
      </c>
      <c r="DL9" s="11" t="s">
        <v>692</v>
      </c>
      <c r="DM9" s="11" t="s">
        <v>693</v>
      </c>
      <c r="DN9" s="11" t="s">
        <v>694</v>
      </c>
      <c r="DO9" s="11" t="s">
        <v>695</v>
      </c>
      <c r="DP9" s="11" t="s">
        <v>696</v>
      </c>
      <c r="DQ9" s="11" t="s">
        <v>696</v>
      </c>
      <c r="DR9" s="11" t="s">
        <v>696</v>
      </c>
      <c r="DS9" s="11" t="s">
        <v>696</v>
      </c>
      <c r="DT9" s="11" t="s">
        <v>697</v>
      </c>
      <c r="DU9" s="11" t="s">
        <v>698</v>
      </c>
      <c r="DV9" s="11" t="s">
        <v>699</v>
      </c>
      <c r="DW9" s="11" t="s">
        <v>700</v>
      </c>
      <c r="DX9" s="11" t="s">
        <v>701</v>
      </c>
      <c r="DY9" s="11" t="s">
        <v>294</v>
      </c>
      <c r="DZ9" s="11" t="s">
        <v>294</v>
      </c>
      <c r="EA9" s="11" t="s">
        <v>294</v>
      </c>
      <c r="EB9" s="11" t="s">
        <v>294</v>
      </c>
      <c r="EC9" s="11" t="s">
        <v>702</v>
      </c>
      <c r="ED9" s="11" t="s">
        <v>703</v>
      </c>
      <c r="EE9" s="11" t="s">
        <v>703</v>
      </c>
      <c r="EF9" s="11" t="s">
        <v>110</v>
      </c>
      <c r="EG9" s="11" t="s">
        <v>110</v>
      </c>
      <c r="EH9" s="11" t="s">
        <v>110</v>
      </c>
      <c r="EI9" s="11" t="s">
        <v>110</v>
      </c>
      <c r="EJ9" s="11" t="s">
        <v>110</v>
      </c>
      <c r="EK9" s="11" t="s">
        <v>704</v>
      </c>
      <c r="EL9" s="11" t="s">
        <v>704</v>
      </c>
      <c r="EM9" s="11" t="s">
        <v>705</v>
      </c>
      <c r="EN9" s="11" t="s">
        <v>705</v>
      </c>
      <c r="EO9" s="11" t="s">
        <v>705</v>
      </c>
      <c r="EP9" s="11" t="s">
        <v>705</v>
      </c>
      <c r="EQ9" s="11" t="s">
        <v>706</v>
      </c>
      <c r="ER9" s="11" t="s">
        <v>707</v>
      </c>
      <c r="ES9" s="11" t="s">
        <v>145</v>
      </c>
      <c r="ET9" s="11" t="s">
        <v>145</v>
      </c>
      <c r="EU9" s="11" t="s">
        <v>145</v>
      </c>
      <c r="EV9" s="11" t="s">
        <v>145</v>
      </c>
      <c r="EW9" s="11" t="s">
        <v>145</v>
      </c>
      <c r="EX9" s="11" t="s">
        <v>708</v>
      </c>
      <c r="EY9" s="11" t="s">
        <v>709</v>
      </c>
      <c r="EZ9" s="11" t="s">
        <v>709</v>
      </c>
      <c r="FA9" s="11" t="s">
        <v>247</v>
      </c>
      <c r="FB9" s="11" t="s">
        <v>710</v>
      </c>
      <c r="FC9" s="11" t="s">
        <v>710</v>
      </c>
      <c r="FD9" s="11" t="s">
        <v>711</v>
      </c>
      <c r="FE9" s="11" t="s">
        <v>711</v>
      </c>
      <c r="FF9" s="11" t="s">
        <v>712</v>
      </c>
      <c r="FG9" s="11" t="s">
        <v>199</v>
      </c>
      <c r="FH9" s="11" t="s">
        <v>211</v>
      </c>
      <c r="FI9" s="198"/>
      <c r="FJ9" s="1"/>
      <c r="FK9" s="12" t="s">
        <v>713</v>
      </c>
      <c r="FL9" s="12" t="s">
        <v>714</v>
      </c>
      <c r="FM9" s="12" t="s">
        <v>715</v>
      </c>
      <c r="FN9" s="12" t="s">
        <v>716</v>
      </c>
      <c r="FO9" s="12" t="s">
        <v>29</v>
      </c>
      <c r="FP9" s="12" t="s">
        <v>717</v>
      </c>
      <c r="FQ9" s="12" t="s">
        <v>709</v>
      </c>
      <c r="FR9" s="12" t="s">
        <v>709</v>
      </c>
      <c r="FS9" s="201"/>
    </row>
    <row r="10" spans="1:175" ht="40.049999999999997" customHeight="1" x14ac:dyDescent="0.3">
      <c r="A10" s="198"/>
      <c r="B10" s="198"/>
      <c r="C10" s="9" t="s">
        <v>718</v>
      </c>
      <c r="D10" s="9" t="s">
        <v>719</v>
      </c>
      <c r="E10" s="9" t="s">
        <v>720</v>
      </c>
      <c r="F10" s="9" t="s">
        <v>303</v>
      </c>
      <c r="G10" s="9" t="s">
        <v>721</v>
      </c>
      <c r="H10" s="9" t="s">
        <v>722</v>
      </c>
      <c r="I10" s="9" t="s">
        <v>374</v>
      </c>
      <c r="J10" s="9" t="s">
        <v>723</v>
      </c>
      <c r="K10" s="9" t="s">
        <v>724</v>
      </c>
      <c r="L10" s="9" t="s">
        <v>725</v>
      </c>
      <c r="M10" s="9" t="s">
        <v>726</v>
      </c>
      <c r="N10" s="9" t="s">
        <v>727</v>
      </c>
      <c r="O10" s="9" t="s">
        <v>728</v>
      </c>
      <c r="P10" s="9" t="s">
        <v>729</v>
      </c>
      <c r="Q10" s="9" t="s">
        <v>730</v>
      </c>
      <c r="R10" s="9" t="s">
        <v>731</v>
      </c>
      <c r="S10" s="9" t="s">
        <v>732</v>
      </c>
      <c r="T10" s="9" t="s">
        <v>733</v>
      </c>
      <c r="U10" s="9" t="s">
        <v>734</v>
      </c>
      <c r="V10" s="9" t="s">
        <v>735</v>
      </c>
      <c r="W10" s="9" t="s">
        <v>736</v>
      </c>
      <c r="X10" s="9" t="s">
        <v>737</v>
      </c>
      <c r="Y10" s="9" t="s">
        <v>738</v>
      </c>
      <c r="Z10" s="9" t="s">
        <v>739</v>
      </c>
      <c r="AA10" s="9" t="s">
        <v>740</v>
      </c>
      <c r="AB10" s="9" t="s">
        <v>298</v>
      </c>
      <c r="AC10" s="9" t="s">
        <v>741</v>
      </c>
      <c r="AD10" s="9" t="s">
        <v>270</v>
      </c>
      <c r="AE10" s="9" t="s">
        <v>272</v>
      </c>
      <c r="AF10" s="9" t="s">
        <v>742</v>
      </c>
      <c r="AG10" s="9" t="s">
        <v>743</v>
      </c>
      <c r="AH10" s="9" t="s">
        <v>744</v>
      </c>
      <c r="AI10" s="9" t="s">
        <v>745</v>
      </c>
      <c r="AJ10" s="9" t="s">
        <v>746</v>
      </c>
      <c r="AK10" s="9" t="s">
        <v>747</v>
      </c>
      <c r="AL10" s="9" t="s">
        <v>748</v>
      </c>
      <c r="AM10" s="9" t="s">
        <v>749</v>
      </c>
      <c r="AN10" s="9" t="s">
        <v>750</v>
      </c>
      <c r="AO10" s="9" t="s">
        <v>751</v>
      </c>
      <c r="AP10" s="9" t="s">
        <v>752</v>
      </c>
      <c r="AQ10" s="9" t="s">
        <v>672</v>
      </c>
      <c r="AR10" s="9" t="s">
        <v>753</v>
      </c>
      <c r="AS10" s="9" t="s">
        <v>754</v>
      </c>
      <c r="AT10" s="9" t="s">
        <v>755</v>
      </c>
      <c r="AU10" s="9" t="s">
        <v>756</v>
      </c>
      <c r="AV10" s="9" t="s">
        <v>757</v>
      </c>
      <c r="AW10" s="9" t="s">
        <v>758</v>
      </c>
      <c r="AX10" s="9" t="s">
        <v>759</v>
      </c>
      <c r="AY10" s="9" t="s">
        <v>760</v>
      </c>
      <c r="AZ10" s="9" t="s">
        <v>761</v>
      </c>
      <c r="BA10" s="9" t="s">
        <v>565</v>
      </c>
      <c r="BB10" s="9" t="s">
        <v>762</v>
      </c>
      <c r="BC10" s="9" t="s">
        <v>763</v>
      </c>
      <c r="BD10" s="9" t="s">
        <v>764</v>
      </c>
      <c r="BE10" s="9" t="s">
        <v>765</v>
      </c>
      <c r="BF10" s="9" t="s">
        <v>766</v>
      </c>
      <c r="BG10" s="9" t="s">
        <v>767</v>
      </c>
      <c r="BH10" s="9" t="s">
        <v>768</v>
      </c>
      <c r="BI10" s="9" t="s">
        <v>769</v>
      </c>
      <c r="BJ10" s="9" t="s">
        <v>770</v>
      </c>
      <c r="BK10" s="9" t="s">
        <v>771</v>
      </c>
      <c r="BL10" s="9" t="s">
        <v>772</v>
      </c>
      <c r="BM10" s="9" t="s">
        <v>773</v>
      </c>
      <c r="BN10" s="9" t="s">
        <v>774</v>
      </c>
      <c r="BO10" s="9" t="s">
        <v>353</v>
      </c>
      <c r="BP10" s="9" t="s">
        <v>775</v>
      </c>
      <c r="BQ10" s="9" t="s">
        <v>776</v>
      </c>
      <c r="BR10" s="9" t="s">
        <v>777</v>
      </c>
      <c r="BS10" s="9" t="s">
        <v>778</v>
      </c>
      <c r="BT10" s="9" t="s">
        <v>779</v>
      </c>
      <c r="BU10" s="9" t="s">
        <v>780</v>
      </c>
      <c r="BV10" s="9" t="s">
        <v>781</v>
      </c>
      <c r="BW10" s="9" t="s">
        <v>782</v>
      </c>
      <c r="BX10" s="9" t="s">
        <v>783</v>
      </c>
      <c r="BY10" s="9" t="s">
        <v>347</v>
      </c>
      <c r="BZ10" s="9" t="s">
        <v>784</v>
      </c>
      <c r="CA10" s="9" t="s">
        <v>785</v>
      </c>
      <c r="CB10" s="9" t="s">
        <v>786</v>
      </c>
      <c r="CC10" s="9" t="s">
        <v>469</v>
      </c>
      <c r="CD10" s="9" t="s">
        <v>787</v>
      </c>
      <c r="CE10" s="9" t="s">
        <v>788</v>
      </c>
      <c r="CF10" s="9" t="s">
        <v>789</v>
      </c>
      <c r="CG10" s="9" t="s">
        <v>790</v>
      </c>
      <c r="CH10" s="9" t="s">
        <v>791</v>
      </c>
      <c r="CI10" s="9" t="s">
        <v>792</v>
      </c>
      <c r="CJ10" s="9" t="s">
        <v>793</v>
      </c>
      <c r="CK10" s="9" t="s">
        <v>794</v>
      </c>
      <c r="CL10" s="9" t="s">
        <v>795</v>
      </c>
      <c r="CM10" s="9" t="s">
        <v>796</v>
      </c>
      <c r="CN10" s="9" t="s">
        <v>797</v>
      </c>
      <c r="CO10" s="9" t="s">
        <v>798</v>
      </c>
      <c r="CP10" s="9" t="s">
        <v>799</v>
      </c>
      <c r="CQ10" s="9" t="s">
        <v>800</v>
      </c>
      <c r="CR10" s="9" t="s">
        <v>801</v>
      </c>
      <c r="CS10" s="9" t="s">
        <v>802</v>
      </c>
      <c r="CT10" s="9" t="s">
        <v>803</v>
      </c>
      <c r="CU10" s="9" t="s">
        <v>804</v>
      </c>
      <c r="CV10" s="9" t="s">
        <v>805</v>
      </c>
      <c r="CW10" s="9" t="s">
        <v>806</v>
      </c>
      <c r="CX10" s="9" t="s">
        <v>807</v>
      </c>
      <c r="CY10" s="9" t="s">
        <v>378</v>
      </c>
      <c r="CZ10" s="9" t="s">
        <v>808</v>
      </c>
      <c r="DA10" s="9" t="s">
        <v>809</v>
      </c>
      <c r="DB10" s="9" t="s">
        <v>810</v>
      </c>
      <c r="DC10" s="9" t="s">
        <v>811</v>
      </c>
      <c r="DD10" s="9" t="s">
        <v>812</v>
      </c>
      <c r="DE10" s="9" t="s">
        <v>813</v>
      </c>
      <c r="DF10" s="9" t="s">
        <v>814</v>
      </c>
      <c r="DG10" s="9" t="s">
        <v>815</v>
      </c>
      <c r="DH10" s="9" t="s">
        <v>816</v>
      </c>
      <c r="DI10" s="9" t="s">
        <v>817</v>
      </c>
      <c r="DJ10" s="9" t="s">
        <v>818</v>
      </c>
      <c r="DK10" s="9" t="s">
        <v>370</v>
      </c>
      <c r="DL10" s="9" t="s">
        <v>819</v>
      </c>
      <c r="DM10" s="9" t="s">
        <v>820</v>
      </c>
      <c r="DN10" s="9" t="s">
        <v>821</v>
      </c>
      <c r="DO10" s="9" t="s">
        <v>822</v>
      </c>
      <c r="DP10" s="9" t="s">
        <v>823</v>
      </c>
      <c r="DQ10" s="9" t="s">
        <v>824</v>
      </c>
      <c r="DR10" s="9" t="s">
        <v>825</v>
      </c>
      <c r="DS10" s="9" t="s">
        <v>826</v>
      </c>
      <c r="DT10" s="9" t="s">
        <v>827</v>
      </c>
      <c r="DU10" s="9" t="s">
        <v>828</v>
      </c>
      <c r="DV10" s="9" t="s">
        <v>829</v>
      </c>
      <c r="DW10" s="9" t="s">
        <v>830</v>
      </c>
      <c r="DX10" s="9" t="s">
        <v>831</v>
      </c>
      <c r="DY10" s="9" t="s">
        <v>832</v>
      </c>
      <c r="DZ10" s="9" t="s">
        <v>833</v>
      </c>
      <c r="EA10" s="9" t="s">
        <v>834</v>
      </c>
      <c r="EB10" s="9" t="s">
        <v>835</v>
      </c>
      <c r="EC10" s="9" t="s">
        <v>836</v>
      </c>
      <c r="ED10" s="9" t="s">
        <v>837</v>
      </c>
      <c r="EE10" s="9" t="s">
        <v>838</v>
      </c>
      <c r="EF10" s="9" t="s">
        <v>839</v>
      </c>
      <c r="EG10" s="9" t="s">
        <v>840</v>
      </c>
      <c r="EH10" s="9" t="s">
        <v>841</v>
      </c>
      <c r="EI10" s="9" t="s">
        <v>842</v>
      </c>
      <c r="EJ10" s="9" t="s">
        <v>843</v>
      </c>
      <c r="EK10" s="9" t="s">
        <v>844</v>
      </c>
      <c r="EL10" s="9" t="s">
        <v>845</v>
      </c>
      <c r="EM10" s="9" t="s">
        <v>846</v>
      </c>
      <c r="EN10" s="9" t="s">
        <v>847</v>
      </c>
      <c r="EO10" s="9" t="s">
        <v>848</v>
      </c>
      <c r="EP10" s="9" t="s">
        <v>849</v>
      </c>
      <c r="EQ10" s="9" t="s">
        <v>850</v>
      </c>
      <c r="ER10" s="9" t="s">
        <v>851</v>
      </c>
      <c r="ES10" s="9" t="s">
        <v>852</v>
      </c>
      <c r="ET10" s="9" t="s">
        <v>853</v>
      </c>
      <c r="EU10" s="9" t="s">
        <v>854</v>
      </c>
      <c r="EV10" s="9" t="s">
        <v>855</v>
      </c>
      <c r="EW10" s="9" t="s">
        <v>856</v>
      </c>
      <c r="EX10" s="9" t="s">
        <v>857</v>
      </c>
      <c r="EY10" s="9" t="s">
        <v>858</v>
      </c>
      <c r="EZ10" s="9" t="s">
        <v>859</v>
      </c>
      <c r="FA10" s="9" t="s">
        <v>860</v>
      </c>
      <c r="FB10" s="9" t="s">
        <v>861</v>
      </c>
      <c r="FC10" s="9" t="s">
        <v>862</v>
      </c>
      <c r="FD10" s="9" t="s">
        <v>863</v>
      </c>
      <c r="FE10" s="9" t="s">
        <v>864</v>
      </c>
      <c r="FF10" s="9" t="s">
        <v>865</v>
      </c>
      <c r="FG10" s="9" t="s">
        <v>866</v>
      </c>
      <c r="FH10" s="9" t="s">
        <v>867</v>
      </c>
      <c r="FI10" s="198" t="s">
        <v>868</v>
      </c>
      <c r="FJ10" s="1"/>
      <c r="FK10" s="10" t="s">
        <v>869</v>
      </c>
      <c r="FL10" s="10" t="s">
        <v>870</v>
      </c>
      <c r="FM10" s="10" t="s">
        <v>871</v>
      </c>
      <c r="FN10" s="10" t="s">
        <v>872</v>
      </c>
      <c r="FO10" s="10" t="s">
        <v>873</v>
      </c>
      <c r="FP10" s="10" t="s">
        <v>874</v>
      </c>
      <c r="FQ10" s="10" t="s">
        <v>875</v>
      </c>
      <c r="FR10" s="10" t="s">
        <v>876</v>
      </c>
      <c r="FS10" s="201" t="s">
        <v>868</v>
      </c>
    </row>
    <row r="11" spans="1:175" ht="24" customHeight="1" x14ac:dyDescent="0.3">
      <c r="A11" s="13" t="s">
        <v>92</v>
      </c>
      <c r="B11" s="13" t="s">
        <v>877</v>
      </c>
      <c r="C11" s="14"/>
      <c r="D11" s="14"/>
      <c r="E11" s="14">
        <v>515.1</v>
      </c>
      <c r="F11" s="14">
        <v>139.9</v>
      </c>
      <c r="G11" s="14"/>
      <c r="H11" s="14"/>
      <c r="I11" s="14">
        <v>90</v>
      </c>
      <c r="J11" s="14">
        <v>235.8</v>
      </c>
      <c r="K11" s="14"/>
      <c r="L11" s="14"/>
      <c r="M11" s="14">
        <v>106.3</v>
      </c>
      <c r="N11" s="14">
        <v>107</v>
      </c>
      <c r="O11" s="14">
        <v>105.5</v>
      </c>
      <c r="P11" s="14">
        <v>206.5</v>
      </c>
      <c r="Q11" s="14">
        <v>108.7</v>
      </c>
      <c r="R11" s="14">
        <v>67.7</v>
      </c>
      <c r="S11" s="14">
        <v>553.70000000000005</v>
      </c>
      <c r="T11" s="14">
        <v>10.5</v>
      </c>
      <c r="U11" s="14"/>
      <c r="V11" s="14"/>
      <c r="W11" s="14"/>
      <c r="X11" s="14"/>
      <c r="Y11" s="14">
        <v>163.1</v>
      </c>
      <c r="Z11" s="14">
        <v>7.6</v>
      </c>
      <c r="AA11" s="14">
        <v>3.3</v>
      </c>
      <c r="AB11" s="14"/>
      <c r="AC11" s="14">
        <v>6.6</v>
      </c>
      <c r="AD11" s="14">
        <v>10.199999999999999</v>
      </c>
      <c r="AE11" s="14">
        <v>142.6</v>
      </c>
      <c r="AF11" s="14">
        <v>9</v>
      </c>
      <c r="AG11" s="14"/>
      <c r="AH11" s="14"/>
      <c r="AI11" s="14"/>
      <c r="AJ11" s="14">
        <v>91.7</v>
      </c>
      <c r="AK11" s="14">
        <v>171</v>
      </c>
      <c r="AL11" s="14"/>
      <c r="AM11" s="14"/>
      <c r="AN11" s="14">
        <v>0</v>
      </c>
      <c r="AO11" s="14">
        <v>6.5</v>
      </c>
      <c r="AP11" s="14">
        <v>304.2</v>
      </c>
      <c r="AQ11" s="14">
        <v>5.4</v>
      </c>
      <c r="AR11" s="14">
        <v>128.5</v>
      </c>
      <c r="AS11" s="14">
        <v>42.4</v>
      </c>
      <c r="AT11" s="14">
        <v>18.5</v>
      </c>
      <c r="AU11" s="14">
        <v>19.7</v>
      </c>
      <c r="AV11" s="14">
        <v>84.9</v>
      </c>
      <c r="AW11" s="14"/>
      <c r="AX11" s="14"/>
      <c r="AY11" s="14"/>
      <c r="AZ11" s="14">
        <v>65</v>
      </c>
      <c r="BA11" s="14"/>
      <c r="BB11" s="14">
        <v>9.1999999999999993</v>
      </c>
      <c r="BC11" s="14">
        <v>45</v>
      </c>
      <c r="BD11" s="14">
        <v>39.9</v>
      </c>
      <c r="BE11" s="14">
        <v>3.8</v>
      </c>
      <c r="BF11" s="14">
        <v>35.299999999999997</v>
      </c>
      <c r="BG11" s="14">
        <v>165.8</v>
      </c>
      <c r="BH11" s="14">
        <v>93.6</v>
      </c>
      <c r="BI11" s="14"/>
      <c r="BJ11" s="14"/>
      <c r="BK11" s="14">
        <v>0</v>
      </c>
      <c r="BL11" s="14"/>
      <c r="BM11" s="14"/>
      <c r="BN11" s="14"/>
      <c r="BO11" s="14">
        <v>86.4</v>
      </c>
      <c r="BP11" s="14">
        <v>83.7</v>
      </c>
      <c r="BQ11" s="14"/>
      <c r="BR11" s="14">
        <v>83.8</v>
      </c>
      <c r="BS11" s="14">
        <v>106.9</v>
      </c>
      <c r="BT11" s="14"/>
      <c r="BU11" s="14"/>
      <c r="BV11" s="14"/>
      <c r="BW11" s="14"/>
      <c r="BX11" s="14"/>
      <c r="BY11" s="14"/>
      <c r="BZ11" s="14"/>
      <c r="CA11" s="14"/>
      <c r="CB11" s="14">
        <v>4.5999999999999996</v>
      </c>
      <c r="CC11" s="14">
        <v>215.4</v>
      </c>
      <c r="CD11" s="14">
        <v>113.8</v>
      </c>
      <c r="CE11" s="14">
        <v>60.8</v>
      </c>
      <c r="CF11" s="14">
        <v>80.099999999999994</v>
      </c>
      <c r="CG11" s="14">
        <v>30</v>
      </c>
      <c r="CH11" s="14"/>
      <c r="CI11" s="14"/>
      <c r="CJ11" s="14"/>
      <c r="CK11" s="14">
        <v>103.5</v>
      </c>
      <c r="CL11" s="14">
        <v>102.4</v>
      </c>
      <c r="CM11" s="14">
        <v>118.6</v>
      </c>
      <c r="CN11" s="14"/>
      <c r="CO11" s="14"/>
      <c r="CP11" s="14"/>
      <c r="CQ11" s="14"/>
      <c r="CR11" s="14"/>
      <c r="CS11" s="14">
        <v>189.1</v>
      </c>
      <c r="CT11" s="14">
        <v>93.2</v>
      </c>
      <c r="CU11" s="14">
        <v>0</v>
      </c>
      <c r="CV11" s="14">
        <v>105.3</v>
      </c>
      <c r="CW11" s="14">
        <v>0</v>
      </c>
      <c r="CX11" s="14">
        <v>4.2</v>
      </c>
      <c r="CY11" s="14"/>
      <c r="CZ11" s="14">
        <v>0</v>
      </c>
      <c r="DA11" s="14">
        <v>19.899999999999999</v>
      </c>
      <c r="DB11" s="14">
        <v>10.4</v>
      </c>
      <c r="DC11" s="14">
        <v>5.5</v>
      </c>
      <c r="DD11" s="14">
        <v>1.2</v>
      </c>
      <c r="DE11" s="14">
        <v>0</v>
      </c>
      <c r="DF11" s="14">
        <v>4.7</v>
      </c>
      <c r="DG11" s="14">
        <v>20.100000000000001</v>
      </c>
      <c r="DH11" s="14">
        <v>20</v>
      </c>
      <c r="DI11" s="14">
        <v>18.899999999999999</v>
      </c>
      <c r="DJ11" s="14">
        <v>3.7</v>
      </c>
      <c r="DK11" s="14">
        <v>9.3000000000000007</v>
      </c>
      <c r="DL11" s="14">
        <v>0</v>
      </c>
      <c r="DM11" s="14">
        <v>0</v>
      </c>
      <c r="DN11" s="14">
        <v>28.5</v>
      </c>
      <c r="DO11" s="14">
        <v>82.1</v>
      </c>
      <c r="DP11" s="14">
        <v>4.4000000000000004</v>
      </c>
      <c r="DQ11" s="14">
        <v>2.4</v>
      </c>
      <c r="DR11" s="14">
        <v>2.4</v>
      </c>
      <c r="DS11" s="14"/>
      <c r="DT11" s="14">
        <v>0</v>
      </c>
      <c r="DU11" s="14">
        <v>3</v>
      </c>
      <c r="DV11" s="14">
        <v>20.2</v>
      </c>
      <c r="DW11" s="14">
        <v>3</v>
      </c>
      <c r="DX11" s="14"/>
      <c r="DY11" s="14">
        <v>19.399999999999999</v>
      </c>
      <c r="DZ11" s="14">
        <v>9.8000000000000007</v>
      </c>
      <c r="EA11" s="14">
        <v>20.100000000000001</v>
      </c>
      <c r="EB11" s="14">
        <v>20.3</v>
      </c>
      <c r="EC11" s="14">
        <v>19.8</v>
      </c>
      <c r="ED11" s="14">
        <v>24.1</v>
      </c>
      <c r="EE11" s="14">
        <v>19.100000000000001</v>
      </c>
      <c r="EF11" s="14">
        <v>0</v>
      </c>
      <c r="EG11" s="14">
        <v>84.8</v>
      </c>
      <c r="EH11" s="14">
        <v>89</v>
      </c>
      <c r="EI11" s="14">
        <v>15.8</v>
      </c>
      <c r="EJ11" s="14">
        <v>11.4</v>
      </c>
      <c r="EK11" s="14">
        <v>21</v>
      </c>
      <c r="EL11" s="14">
        <v>7.3</v>
      </c>
      <c r="EM11" s="14">
        <v>9.4</v>
      </c>
      <c r="EN11" s="14">
        <v>20.399999999999999</v>
      </c>
      <c r="EO11" s="14">
        <v>20.399999999999999</v>
      </c>
      <c r="EP11" s="14">
        <v>20.2</v>
      </c>
      <c r="EQ11" s="14">
        <v>1.9</v>
      </c>
      <c r="ER11" s="14">
        <v>0</v>
      </c>
      <c r="ES11" s="14">
        <v>0</v>
      </c>
      <c r="ET11" s="14">
        <v>0.6</v>
      </c>
      <c r="EU11" s="14">
        <v>66.400000000000006</v>
      </c>
      <c r="EV11" s="14">
        <v>70</v>
      </c>
      <c r="EW11" s="14">
        <v>0</v>
      </c>
      <c r="EX11" s="14">
        <v>0</v>
      </c>
      <c r="EY11" s="14">
        <v>7.8</v>
      </c>
      <c r="EZ11" s="14">
        <v>19.8</v>
      </c>
      <c r="FA11" s="14"/>
      <c r="FB11" s="14">
        <v>43.8</v>
      </c>
      <c r="FC11" s="14"/>
      <c r="FD11" s="14">
        <v>29</v>
      </c>
      <c r="FE11" s="14">
        <v>3.4</v>
      </c>
      <c r="FF11" s="14">
        <v>16</v>
      </c>
      <c r="FG11" s="14"/>
      <c r="FH11" s="14"/>
      <c r="FI11" s="14">
        <v>6452</v>
      </c>
      <c r="FJ11" s="15"/>
      <c r="FK11" s="14">
        <v>24.33559</v>
      </c>
      <c r="FL11" s="14">
        <v>5.827</v>
      </c>
      <c r="FM11" s="14"/>
      <c r="FN11" s="14">
        <v>13.2</v>
      </c>
      <c r="FO11" s="14"/>
      <c r="FP11" s="14">
        <v>9.4390199999999993</v>
      </c>
      <c r="FQ11" s="14">
        <v>10.9</v>
      </c>
      <c r="FR11" s="14">
        <v>15</v>
      </c>
      <c r="FS11" s="14">
        <v>78.701610000000002</v>
      </c>
    </row>
    <row r="12" spans="1:175" ht="24" customHeight="1" x14ac:dyDescent="0.3">
      <c r="A12" s="16" t="s">
        <v>92</v>
      </c>
      <c r="B12" s="16" t="s">
        <v>878</v>
      </c>
      <c r="C12" s="17"/>
      <c r="D12" s="17"/>
      <c r="E12" s="17">
        <v>447.9</v>
      </c>
      <c r="F12" s="17">
        <v>139.80000000000001</v>
      </c>
      <c r="G12" s="17"/>
      <c r="H12" s="17"/>
      <c r="I12" s="17">
        <v>90.3</v>
      </c>
      <c r="J12" s="17">
        <v>238.1</v>
      </c>
      <c r="K12" s="17"/>
      <c r="L12" s="17"/>
      <c r="M12" s="17">
        <v>105.4</v>
      </c>
      <c r="N12" s="17">
        <v>105</v>
      </c>
      <c r="O12" s="17">
        <v>106.2</v>
      </c>
      <c r="P12" s="17">
        <v>208.1</v>
      </c>
      <c r="Q12" s="17">
        <v>108.8</v>
      </c>
      <c r="R12" s="17">
        <v>66.599999999999994</v>
      </c>
      <c r="S12" s="17">
        <v>559.29999999999995</v>
      </c>
      <c r="T12" s="17">
        <v>10.6</v>
      </c>
      <c r="U12" s="17"/>
      <c r="V12" s="17"/>
      <c r="W12" s="17"/>
      <c r="X12" s="17"/>
      <c r="Y12" s="17">
        <v>168</v>
      </c>
      <c r="Z12" s="17">
        <v>8</v>
      </c>
      <c r="AA12" s="17">
        <v>3.4</v>
      </c>
      <c r="AB12" s="17"/>
      <c r="AC12" s="17">
        <v>6.6</v>
      </c>
      <c r="AD12" s="17">
        <v>10.1</v>
      </c>
      <c r="AE12" s="17">
        <v>143</v>
      </c>
      <c r="AF12" s="17">
        <v>9</v>
      </c>
      <c r="AG12" s="17"/>
      <c r="AH12" s="17"/>
      <c r="AI12" s="17"/>
      <c r="AJ12" s="17">
        <v>92.6</v>
      </c>
      <c r="AK12" s="17">
        <v>136.80000000000001</v>
      </c>
      <c r="AL12" s="17"/>
      <c r="AM12" s="17"/>
      <c r="AN12" s="17">
        <v>0</v>
      </c>
      <c r="AO12" s="17">
        <v>6.5</v>
      </c>
      <c r="AP12" s="17">
        <v>306</v>
      </c>
      <c r="AQ12" s="17">
        <v>5</v>
      </c>
      <c r="AR12" s="17">
        <v>124.8</v>
      </c>
      <c r="AS12" s="17">
        <v>42.4</v>
      </c>
      <c r="AT12" s="17">
        <v>18.5</v>
      </c>
      <c r="AU12" s="17">
        <v>19.7</v>
      </c>
      <c r="AV12" s="17">
        <v>92.8</v>
      </c>
      <c r="AW12" s="17"/>
      <c r="AX12" s="17"/>
      <c r="AY12" s="17"/>
      <c r="AZ12" s="17">
        <v>41</v>
      </c>
      <c r="BA12" s="17"/>
      <c r="BB12" s="17">
        <v>9.1999999999999993</v>
      </c>
      <c r="BC12" s="17">
        <v>46</v>
      </c>
      <c r="BD12" s="17">
        <v>40.1</v>
      </c>
      <c r="BE12" s="17">
        <v>3.8</v>
      </c>
      <c r="BF12" s="17">
        <v>36.5</v>
      </c>
      <c r="BG12" s="17">
        <v>168.4</v>
      </c>
      <c r="BH12" s="17">
        <v>94.3</v>
      </c>
      <c r="BI12" s="17"/>
      <c r="BJ12" s="17"/>
      <c r="BK12" s="17">
        <v>0</v>
      </c>
      <c r="BL12" s="17"/>
      <c r="BM12" s="17"/>
      <c r="BN12" s="17"/>
      <c r="BO12" s="17">
        <v>86.5</v>
      </c>
      <c r="BP12" s="17">
        <v>83.7</v>
      </c>
      <c r="BQ12" s="17"/>
      <c r="BR12" s="17">
        <v>83.7</v>
      </c>
      <c r="BS12" s="17">
        <v>106.3</v>
      </c>
      <c r="BT12" s="17"/>
      <c r="BU12" s="17"/>
      <c r="BV12" s="17"/>
      <c r="BW12" s="17"/>
      <c r="BX12" s="17"/>
      <c r="BY12" s="17"/>
      <c r="BZ12" s="17"/>
      <c r="CA12" s="17"/>
      <c r="CB12" s="17">
        <v>4.5999999999999996</v>
      </c>
      <c r="CC12" s="17">
        <v>213.8</v>
      </c>
      <c r="CD12" s="17">
        <v>111.5</v>
      </c>
      <c r="CE12" s="17">
        <v>61.1</v>
      </c>
      <c r="CF12" s="17">
        <v>80</v>
      </c>
      <c r="CG12" s="17">
        <v>30.4</v>
      </c>
      <c r="CH12" s="17"/>
      <c r="CI12" s="17"/>
      <c r="CJ12" s="17"/>
      <c r="CK12" s="17">
        <v>103</v>
      </c>
      <c r="CL12" s="17">
        <v>101.8</v>
      </c>
      <c r="CM12" s="17">
        <v>118.7</v>
      </c>
      <c r="CN12" s="17"/>
      <c r="CO12" s="17"/>
      <c r="CP12" s="17"/>
      <c r="CQ12" s="17"/>
      <c r="CR12" s="17"/>
      <c r="CS12" s="17">
        <v>190.2</v>
      </c>
      <c r="CT12" s="17">
        <v>100.6</v>
      </c>
      <c r="CU12" s="17">
        <v>0</v>
      </c>
      <c r="CV12" s="17">
        <v>105</v>
      </c>
      <c r="CW12" s="17">
        <v>0</v>
      </c>
      <c r="CX12" s="17">
        <v>4.5</v>
      </c>
      <c r="CY12" s="17"/>
      <c r="CZ12" s="17">
        <v>0</v>
      </c>
      <c r="DA12" s="17">
        <v>19.8</v>
      </c>
      <c r="DB12" s="17">
        <v>10.4</v>
      </c>
      <c r="DC12" s="17">
        <v>5.4</v>
      </c>
      <c r="DD12" s="17">
        <v>1.2</v>
      </c>
      <c r="DE12" s="17">
        <v>0</v>
      </c>
      <c r="DF12" s="17">
        <v>4.7</v>
      </c>
      <c r="DG12" s="17">
        <v>20.3</v>
      </c>
      <c r="DH12" s="17">
        <v>20</v>
      </c>
      <c r="DI12" s="17">
        <v>18.899999999999999</v>
      </c>
      <c r="DJ12" s="17">
        <v>3.7</v>
      </c>
      <c r="DK12" s="17">
        <v>9.3000000000000007</v>
      </c>
      <c r="DL12" s="17">
        <v>0</v>
      </c>
      <c r="DM12" s="17">
        <v>0</v>
      </c>
      <c r="DN12" s="17">
        <v>28.6</v>
      </c>
      <c r="DO12" s="17">
        <v>80.2</v>
      </c>
      <c r="DP12" s="17">
        <v>4.4000000000000004</v>
      </c>
      <c r="DQ12" s="17">
        <v>2.4</v>
      </c>
      <c r="DR12" s="17">
        <v>2.4</v>
      </c>
      <c r="DS12" s="17"/>
      <c r="DT12" s="17">
        <v>0</v>
      </c>
      <c r="DU12" s="17">
        <v>3.2</v>
      </c>
      <c r="DV12" s="17">
        <v>20.2</v>
      </c>
      <c r="DW12" s="17">
        <v>3</v>
      </c>
      <c r="DX12" s="17"/>
      <c r="DY12" s="17">
        <v>19.399999999999999</v>
      </c>
      <c r="DZ12" s="17">
        <v>9.8000000000000007</v>
      </c>
      <c r="EA12" s="17">
        <v>20</v>
      </c>
      <c r="EB12" s="17">
        <v>20.3</v>
      </c>
      <c r="EC12" s="17">
        <v>19.899999999999999</v>
      </c>
      <c r="ED12" s="17">
        <v>23</v>
      </c>
      <c r="EE12" s="17">
        <v>16.2</v>
      </c>
      <c r="EF12" s="17">
        <v>0</v>
      </c>
      <c r="EG12" s="17">
        <v>86.2</v>
      </c>
      <c r="EH12" s="17">
        <v>90.6</v>
      </c>
      <c r="EI12" s="17">
        <v>14.2</v>
      </c>
      <c r="EJ12" s="17">
        <v>9.9</v>
      </c>
      <c r="EK12" s="17">
        <v>21</v>
      </c>
      <c r="EL12" s="17">
        <v>7.3</v>
      </c>
      <c r="EM12" s="17">
        <v>9.4</v>
      </c>
      <c r="EN12" s="17">
        <v>20.399999999999999</v>
      </c>
      <c r="EO12" s="17">
        <v>20.399999999999999</v>
      </c>
      <c r="EP12" s="17">
        <v>20.2</v>
      </c>
      <c r="EQ12" s="17">
        <v>1.9</v>
      </c>
      <c r="ER12" s="17">
        <v>0</v>
      </c>
      <c r="ES12" s="17">
        <v>0</v>
      </c>
      <c r="ET12" s="17">
        <v>0.6</v>
      </c>
      <c r="EU12" s="17">
        <v>86.1</v>
      </c>
      <c r="EV12" s="17">
        <v>95.2</v>
      </c>
      <c r="EW12" s="17">
        <v>0</v>
      </c>
      <c r="EX12" s="17">
        <v>0</v>
      </c>
      <c r="EY12" s="17">
        <v>7.8</v>
      </c>
      <c r="EZ12" s="17">
        <v>19.8</v>
      </c>
      <c r="FA12" s="17"/>
      <c r="FB12" s="17">
        <v>44.8</v>
      </c>
      <c r="FC12" s="17"/>
      <c r="FD12" s="17">
        <v>29</v>
      </c>
      <c r="FE12" s="17">
        <v>3.3</v>
      </c>
      <c r="FF12" s="17">
        <v>16.100000000000001</v>
      </c>
      <c r="FG12" s="17"/>
      <c r="FH12" s="17"/>
      <c r="FI12" s="17">
        <v>6394.9</v>
      </c>
      <c r="FJ12" s="15"/>
      <c r="FK12" s="17">
        <v>24.363949999999999</v>
      </c>
      <c r="FL12" s="17">
        <v>5.1059999999999999</v>
      </c>
      <c r="FM12" s="17"/>
      <c r="FN12" s="17">
        <v>13.2</v>
      </c>
      <c r="FO12" s="17"/>
      <c r="FP12" s="17">
        <v>9.4387399999999992</v>
      </c>
      <c r="FQ12" s="17">
        <v>10.9</v>
      </c>
      <c r="FR12" s="17">
        <v>15</v>
      </c>
      <c r="FS12" s="17">
        <v>78.008690000000001</v>
      </c>
    </row>
    <row r="13" spans="1:175" ht="24" customHeight="1" x14ac:dyDescent="0.3">
      <c r="A13" s="16" t="s">
        <v>92</v>
      </c>
      <c r="B13" s="16" t="s">
        <v>879</v>
      </c>
      <c r="C13" s="17"/>
      <c r="D13" s="17"/>
      <c r="E13" s="17">
        <v>433</v>
      </c>
      <c r="F13" s="17">
        <v>137.80000000000001</v>
      </c>
      <c r="G13" s="17"/>
      <c r="H13" s="17"/>
      <c r="I13" s="17">
        <v>88.7</v>
      </c>
      <c r="J13" s="17">
        <v>234.4</v>
      </c>
      <c r="K13" s="17"/>
      <c r="L13" s="17"/>
      <c r="M13" s="17">
        <v>106.2</v>
      </c>
      <c r="N13" s="17">
        <v>106</v>
      </c>
      <c r="O13" s="17">
        <v>106.2</v>
      </c>
      <c r="P13" s="17">
        <v>208.4</v>
      </c>
      <c r="Q13" s="17">
        <v>110.1</v>
      </c>
      <c r="R13" s="17">
        <v>67.3</v>
      </c>
      <c r="S13" s="17">
        <v>533.70000000000005</v>
      </c>
      <c r="T13" s="17">
        <v>10.3</v>
      </c>
      <c r="U13" s="17"/>
      <c r="V13" s="17"/>
      <c r="W13" s="17"/>
      <c r="X13" s="17"/>
      <c r="Y13" s="17">
        <v>161.69999999999999</v>
      </c>
      <c r="Z13" s="17">
        <v>6.8</v>
      </c>
      <c r="AA13" s="17">
        <v>2.8</v>
      </c>
      <c r="AB13" s="17"/>
      <c r="AC13" s="17">
        <v>6.6</v>
      </c>
      <c r="AD13" s="17">
        <v>10.1</v>
      </c>
      <c r="AE13" s="17">
        <v>140.4</v>
      </c>
      <c r="AF13" s="17">
        <v>9</v>
      </c>
      <c r="AG13" s="17"/>
      <c r="AH13" s="17"/>
      <c r="AI13" s="17"/>
      <c r="AJ13" s="17">
        <v>90.2</v>
      </c>
      <c r="AK13" s="17">
        <v>133.6</v>
      </c>
      <c r="AL13" s="17"/>
      <c r="AM13" s="17"/>
      <c r="AN13" s="17">
        <v>0</v>
      </c>
      <c r="AO13" s="17">
        <v>6.5</v>
      </c>
      <c r="AP13" s="17">
        <v>300</v>
      </c>
      <c r="AQ13" s="17">
        <v>4.9000000000000004</v>
      </c>
      <c r="AR13" s="17">
        <v>120.9</v>
      </c>
      <c r="AS13" s="17">
        <v>41.7</v>
      </c>
      <c r="AT13" s="17">
        <v>18.3</v>
      </c>
      <c r="AU13" s="17">
        <v>19.7</v>
      </c>
      <c r="AV13" s="17">
        <v>88.4</v>
      </c>
      <c r="AW13" s="17"/>
      <c r="AX13" s="17"/>
      <c r="AY13" s="17"/>
      <c r="AZ13" s="17">
        <v>39.200000000000003</v>
      </c>
      <c r="BA13" s="17"/>
      <c r="BB13" s="17">
        <v>9.1999999999999993</v>
      </c>
      <c r="BC13" s="17">
        <v>43.7</v>
      </c>
      <c r="BD13" s="17">
        <v>39.299999999999997</v>
      </c>
      <c r="BE13" s="17">
        <v>3.8</v>
      </c>
      <c r="BF13" s="17">
        <v>35</v>
      </c>
      <c r="BG13" s="17">
        <v>164.7</v>
      </c>
      <c r="BH13" s="17">
        <v>92.7</v>
      </c>
      <c r="BI13" s="17"/>
      <c r="BJ13" s="17"/>
      <c r="BK13" s="17">
        <v>0</v>
      </c>
      <c r="BL13" s="17"/>
      <c r="BM13" s="17"/>
      <c r="BN13" s="17"/>
      <c r="BO13" s="17">
        <v>85.3</v>
      </c>
      <c r="BP13" s="17">
        <v>84.3</v>
      </c>
      <c r="BQ13" s="17"/>
      <c r="BR13" s="17">
        <v>83.9</v>
      </c>
      <c r="BS13" s="17">
        <v>106.1</v>
      </c>
      <c r="BT13" s="17"/>
      <c r="BU13" s="17"/>
      <c r="BV13" s="17"/>
      <c r="BW13" s="17"/>
      <c r="BX13" s="17"/>
      <c r="BY13" s="17"/>
      <c r="BZ13" s="17"/>
      <c r="CA13" s="17"/>
      <c r="CB13" s="17">
        <v>4.5999999999999996</v>
      </c>
      <c r="CC13" s="17">
        <v>171.6</v>
      </c>
      <c r="CD13" s="17">
        <v>105.4</v>
      </c>
      <c r="CE13" s="17">
        <v>59.5</v>
      </c>
      <c r="CF13" s="17">
        <v>78.3</v>
      </c>
      <c r="CG13" s="17">
        <v>29.3</v>
      </c>
      <c r="CH13" s="17"/>
      <c r="CI13" s="17"/>
      <c r="CJ13" s="17"/>
      <c r="CK13" s="17">
        <v>103</v>
      </c>
      <c r="CL13" s="17">
        <v>103.3</v>
      </c>
      <c r="CM13" s="17">
        <v>119.7</v>
      </c>
      <c r="CN13" s="17"/>
      <c r="CO13" s="17"/>
      <c r="CP13" s="17"/>
      <c r="CQ13" s="17"/>
      <c r="CR13" s="17"/>
      <c r="CS13" s="17">
        <v>190.4</v>
      </c>
      <c r="CT13" s="17">
        <v>101.6</v>
      </c>
      <c r="CU13" s="17">
        <v>0</v>
      </c>
      <c r="CV13" s="17">
        <v>101.7</v>
      </c>
      <c r="CW13" s="17">
        <v>0</v>
      </c>
      <c r="CX13" s="17">
        <v>3.4</v>
      </c>
      <c r="CY13" s="17"/>
      <c r="CZ13" s="17">
        <v>0</v>
      </c>
      <c r="DA13" s="17">
        <v>19.8</v>
      </c>
      <c r="DB13" s="17">
        <v>10.4</v>
      </c>
      <c r="DC13" s="17">
        <v>5.4</v>
      </c>
      <c r="DD13" s="17">
        <v>1.2</v>
      </c>
      <c r="DE13" s="17">
        <v>0</v>
      </c>
      <c r="DF13" s="17">
        <v>4.8</v>
      </c>
      <c r="DG13" s="17">
        <v>19.899999999999999</v>
      </c>
      <c r="DH13" s="17">
        <v>20</v>
      </c>
      <c r="DI13" s="17">
        <v>18.899999999999999</v>
      </c>
      <c r="DJ13" s="17">
        <v>3.7</v>
      </c>
      <c r="DK13" s="17">
        <v>9.3000000000000007</v>
      </c>
      <c r="DL13" s="17">
        <v>0</v>
      </c>
      <c r="DM13" s="17">
        <v>0</v>
      </c>
      <c r="DN13" s="17">
        <v>29.4</v>
      </c>
      <c r="DO13" s="17">
        <v>81.900000000000006</v>
      </c>
      <c r="DP13" s="17">
        <v>4.4000000000000004</v>
      </c>
      <c r="DQ13" s="17">
        <v>2.4</v>
      </c>
      <c r="DR13" s="17">
        <v>2.4</v>
      </c>
      <c r="DS13" s="17"/>
      <c r="DT13" s="17">
        <v>0</v>
      </c>
      <c r="DU13" s="17">
        <v>3.1</v>
      </c>
      <c r="DV13" s="17">
        <v>20.2</v>
      </c>
      <c r="DW13" s="17">
        <v>3</v>
      </c>
      <c r="DX13" s="17"/>
      <c r="DY13" s="17">
        <v>19.3</v>
      </c>
      <c r="DZ13" s="17">
        <v>9.8000000000000007</v>
      </c>
      <c r="EA13" s="17">
        <v>19.5</v>
      </c>
      <c r="EB13" s="17">
        <v>20.2</v>
      </c>
      <c r="EC13" s="17">
        <v>19.8</v>
      </c>
      <c r="ED13" s="17">
        <v>23.6</v>
      </c>
      <c r="EE13" s="17">
        <v>17.8</v>
      </c>
      <c r="EF13" s="17">
        <v>0</v>
      </c>
      <c r="EG13" s="17">
        <v>86.2</v>
      </c>
      <c r="EH13" s="17">
        <v>89.6</v>
      </c>
      <c r="EI13" s="17">
        <v>13.6</v>
      </c>
      <c r="EJ13" s="17">
        <v>10.8</v>
      </c>
      <c r="EK13" s="17">
        <v>21</v>
      </c>
      <c r="EL13" s="17">
        <v>7.3</v>
      </c>
      <c r="EM13" s="17">
        <v>9.4</v>
      </c>
      <c r="EN13" s="17">
        <v>20.399999999999999</v>
      </c>
      <c r="EO13" s="17">
        <v>20.399999999999999</v>
      </c>
      <c r="EP13" s="17">
        <v>20.2</v>
      </c>
      <c r="EQ13" s="17">
        <v>2.6</v>
      </c>
      <c r="ER13" s="17">
        <v>0</v>
      </c>
      <c r="ES13" s="17">
        <v>0</v>
      </c>
      <c r="ET13" s="17">
        <v>0.6</v>
      </c>
      <c r="EU13" s="17">
        <v>95.6</v>
      </c>
      <c r="EV13" s="17">
        <v>91</v>
      </c>
      <c r="EW13" s="17">
        <v>0</v>
      </c>
      <c r="EX13" s="17">
        <v>0</v>
      </c>
      <c r="EY13" s="17">
        <v>7.8</v>
      </c>
      <c r="EZ13" s="17">
        <v>19.8</v>
      </c>
      <c r="FA13" s="17"/>
      <c r="FB13" s="17">
        <v>44.5</v>
      </c>
      <c r="FC13" s="17"/>
      <c r="FD13" s="17">
        <v>29</v>
      </c>
      <c r="FE13" s="17">
        <v>3.2</v>
      </c>
      <c r="FF13" s="17">
        <v>16</v>
      </c>
      <c r="FG13" s="17"/>
      <c r="FH13" s="17"/>
      <c r="FI13" s="17">
        <v>6261.9</v>
      </c>
      <c r="FJ13" s="15"/>
      <c r="FK13" s="17">
        <v>24.353850000000001</v>
      </c>
      <c r="FL13" s="17">
        <v>5.1029999999999998</v>
      </c>
      <c r="FM13" s="17"/>
      <c r="FN13" s="17">
        <v>13.2</v>
      </c>
      <c r="FO13" s="17"/>
      <c r="FP13" s="17">
        <v>9.4385100000000008</v>
      </c>
      <c r="FQ13" s="17">
        <v>10.9</v>
      </c>
      <c r="FR13" s="17">
        <v>15</v>
      </c>
      <c r="FS13" s="17">
        <v>77.995360000000005</v>
      </c>
    </row>
    <row r="14" spans="1:175" ht="24" customHeight="1" x14ac:dyDescent="0.3">
      <c r="A14" s="16" t="s">
        <v>92</v>
      </c>
      <c r="B14" s="16" t="s">
        <v>880</v>
      </c>
      <c r="C14" s="17"/>
      <c r="D14" s="17"/>
      <c r="E14" s="17">
        <v>442.8</v>
      </c>
      <c r="F14" s="17">
        <v>138.5</v>
      </c>
      <c r="G14" s="17"/>
      <c r="H14" s="17"/>
      <c r="I14" s="17">
        <v>88.8</v>
      </c>
      <c r="J14" s="17">
        <v>236.4</v>
      </c>
      <c r="K14" s="17"/>
      <c r="L14" s="17"/>
      <c r="M14" s="17">
        <v>106.2</v>
      </c>
      <c r="N14" s="17">
        <v>106.2</v>
      </c>
      <c r="O14" s="17">
        <v>106.1</v>
      </c>
      <c r="P14" s="17">
        <v>208.5</v>
      </c>
      <c r="Q14" s="17">
        <v>108.6</v>
      </c>
      <c r="R14" s="17">
        <v>67.2</v>
      </c>
      <c r="S14" s="17">
        <v>551</v>
      </c>
      <c r="T14" s="17">
        <v>10.4</v>
      </c>
      <c r="U14" s="17"/>
      <c r="V14" s="17"/>
      <c r="W14" s="17"/>
      <c r="X14" s="17"/>
      <c r="Y14" s="17">
        <v>162.19999999999999</v>
      </c>
      <c r="Z14" s="17">
        <v>7.2</v>
      </c>
      <c r="AA14" s="17">
        <v>3</v>
      </c>
      <c r="AB14" s="17"/>
      <c r="AC14" s="17">
        <v>6.6</v>
      </c>
      <c r="AD14" s="17">
        <v>10.1</v>
      </c>
      <c r="AE14" s="17">
        <v>141.9</v>
      </c>
      <c r="AF14" s="17">
        <v>9</v>
      </c>
      <c r="AG14" s="17"/>
      <c r="AH14" s="17"/>
      <c r="AI14" s="17"/>
      <c r="AJ14" s="17">
        <v>91.2</v>
      </c>
      <c r="AK14" s="17">
        <v>133.80000000000001</v>
      </c>
      <c r="AL14" s="17"/>
      <c r="AM14" s="17"/>
      <c r="AN14" s="17">
        <v>0</v>
      </c>
      <c r="AO14" s="17">
        <v>6.5</v>
      </c>
      <c r="AP14" s="17">
        <v>303.39999999999998</v>
      </c>
      <c r="AQ14" s="17">
        <v>4.9000000000000004</v>
      </c>
      <c r="AR14" s="17">
        <v>120</v>
      </c>
      <c r="AS14" s="17">
        <v>42.4</v>
      </c>
      <c r="AT14" s="17">
        <v>18.5</v>
      </c>
      <c r="AU14" s="17">
        <v>19.7</v>
      </c>
      <c r="AV14" s="17">
        <v>90.8</v>
      </c>
      <c r="AW14" s="17"/>
      <c r="AX14" s="17"/>
      <c r="AY14" s="17"/>
      <c r="AZ14" s="17">
        <v>38.6</v>
      </c>
      <c r="BA14" s="17"/>
      <c r="BB14" s="17">
        <v>9.1999999999999993</v>
      </c>
      <c r="BC14" s="17">
        <v>43.8</v>
      </c>
      <c r="BD14" s="17">
        <v>39.6</v>
      </c>
      <c r="BE14" s="17">
        <v>3.8</v>
      </c>
      <c r="BF14" s="17">
        <v>35.1</v>
      </c>
      <c r="BG14" s="17">
        <v>165.4</v>
      </c>
      <c r="BH14" s="17">
        <v>93.2</v>
      </c>
      <c r="BI14" s="17"/>
      <c r="BJ14" s="17"/>
      <c r="BK14" s="17">
        <v>0</v>
      </c>
      <c r="BL14" s="17"/>
      <c r="BM14" s="17"/>
      <c r="BN14" s="17"/>
      <c r="BO14" s="17">
        <v>85.8</v>
      </c>
      <c r="BP14" s="17">
        <v>84.5</v>
      </c>
      <c r="BQ14" s="17"/>
      <c r="BR14" s="17">
        <v>83.8</v>
      </c>
      <c r="BS14" s="17">
        <v>106.5</v>
      </c>
      <c r="BT14" s="17"/>
      <c r="BU14" s="17"/>
      <c r="BV14" s="17"/>
      <c r="BW14" s="17"/>
      <c r="BX14" s="17"/>
      <c r="BY14" s="17"/>
      <c r="BZ14" s="17"/>
      <c r="CA14" s="17"/>
      <c r="CB14" s="17">
        <v>4.5999999999999996</v>
      </c>
      <c r="CC14" s="17">
        <v>198.8</v>
      </c>
      <c r="CD14" s="17">
        <v>102.7</v>
      </c>
      <c r="CE14" s="17">
        <v>62.2</v>
      </c>
      <c r="CF14" s="17">
        <v>78.7</v>
      </c>
      <c r="CG14" s="17">
        <v>29.8</v>
      </c>
      <c r="CH14" s="17"/>
      <c r="CI14" s="17"/>
      <c r="CJ14" s="17"/>
      <c r="CK14" s="17">
        <v>102.9</v>
      </c>
      <c r="CL14" s="17">
        <v>103.1</v>
      </c>
      <c r="CM14" s="17">
        <v>119.7</v>
      </c>
      <c r="CN14" s="17"/>
      <c r="CO14" s="17"/>
      <c r="CP14" s="17"/>
      <c r="CQ14" s="17"/>
      <c r="CR14" s="17"/>
      <c r="CS14" s="17">
        <v>190.4</v>
      </c>
      <c r="CT14" s="17">
        <v>101.9</v>
      </c>
      <c r="CU14" s="17">
        <v>0</v>
      </c>
      <c r="CV14" s="17">
        <v>89.8</v>
      </c>
      <c r="CW14" s="17">
        <v>0</v>
      </c>
      <c r="CX14" s="17">
        <v>2.8</v>
      </c>
      <c r="CY14" s="17"/>
      <c r="CZ14" s="17">
        <v>0</v>
      </c>
      <c r="DA14" s="17">
        <v>19.8</v>
      </c>
      <c r="DB14" s="17">
        <v>10.4</v>
      </c>
      <c r="DC14" s="17">
        <v>5.5</v>
      </c>
      <c r="DD14" s="17">
        <v>1.2</v>
      </c>
      <c r="DE14" s="17">
        <v>0</v>
      </c>
      <c r="DF14" s="17">
        <v>4.9000000000000004</v>
      </c>
      <c r="DG14" s="17">
        <v>20.100000000000001</v>
      </c>
      <c r="DH14" s="17">
        <v>20</v>
      </c>
      <c r="DI14" s="17">
        <v>18.899999999999999</v>
      </c>
      <c r="DJ14" s="17">
        <v>3.7</v>
      </c>
      <c r="DK14" s="17">
        <v>9.3000000000000007</v>
      </c>
      <c r="DL14" s="17">
        <v>0</v>
      </c>
      <c r="DM14" s="17">
        <v>0</v>
      </c>
      <c r="DN14" s="17">
        <v>28.8</v>
      </c>
      <c r="DO14" s="17">
        <v>75.900000000000006</v>
      </c>
      <c r="DP14" s="17">
        <v>4.4000000000000004</v>
      </c>
      <c r="DQ14" s="17">
        <v>2.4</v>
      </c>
      <c r="DR14" s="17">
        <v>2.4</v>
      </c>
      <c r="DS14" s="17"/>
      <c r="DT14" s="17">
        <v>0</v>
      </c>
      <c r="DU14" s="17">
        <v>3.1</v>
      </c>
      <c r="DV14" s="17">
        <v>20.2</v>
      </c>
      <c r="DW14" s="17">
        <v>3</v>
      </c>
      <c r="DX14" s="17"/>
      <c r="DY14" s="17">
        <v>19.3</v>
      </c>
      <c r="DZ14" s="17">
        <v>9.8000000000000007</v>
      </c>
      <c r="EA14" s="17">
        <v>19.600000000000001</v>
      </c>
      <c r="EB14" s="17">
        <v>20.2</v>
      </c>
      <c r="EC14" s="17">
        <v>19.8</v>
      </c>
      <c r="ED14" s="17">
        <v>25.4</v>
      </c>
      <c r="EE14" s="17">
        <v>19.5</v>
      </c>
      <c r="EF14" s="17">
        <v>0</v>
      </c>
      <c r="EG14" s="17">
        <v>88</v>
      </c>
      <c r="EH14" s="17">
        <v>91.3</v>
      </c>
      <c r="EI14" s="17">
        <v>12.9</v>
      </c>
      <c r="EJ14" s="17">
        <v>9.3000000000000007</v>
      </c>
      <c r="EK14" s="17">
        <v>21</v>
      </c>
      <c r="EL14" s="17">
        <v>7.3</v>
      </c>
      <c r="EM14" s="17">
        <v>9.4</v>
      </c>
      <c r="EN14" s="17">
        <v>20.399999999999999</v>
      </c>
      <c r="EO14" s="17">
        <v>20.399999999999999</v>
      </c>
      <c r="EP14" s="17">
        <v>20.2</v>
      </c>
      <c r="EQ14" s="17">
        <v>2.1</v>
      </c>
      <c r="ER14" s="17">
        <v>0</v>
      </c>
      <c r="ES14" s="17">
        <v>0</v>
      </c>
      <c r="ET14" s="17">
        <v>0.6</v>
      </c>
      <c r="EU14" s="17">
        <v>66.2</v>
      </c>
      <c r="EV14" s="17">
        <v>60</v>
      </c>
      <c r="EW14" s="17">
        <v>0</v>
      </c>
      <c r="EX14" s="17">
        <v>0</v>
      </c>
      <c r="EY14" s="17">
        <v>7.8</v>
      </c>
      <c r="EZ14" s="17">
        <v>19.600000000000001</v>
      </c>
      <c r="FA14" s="17"/>
      <c r="FB14" s="17">
        <v>44.6</v>
      </c>
      <c r="FC14" s="17"/>
      <c r="FD14" s="17">
        <v>29</v>
      </c>
      <c r="FE14" s="17">
        <v>3.3</v>
      </c>
      <c r="FF14" s="17">
        <v>16</v>
      </c>
      <c r="FG14" s="17"/>
      <c r="FH14" s="17"/>
      <c r="FI14" s="17">
        <v>6255.6</v>
      </c>
      <c r="FJ14" s="15"/>
      <c r="FK14" s="17">
        <v>24.357299999999999</v>
      </c>
      <c r="FL14" s="17">
        <v>5.0979999999999999</v>
      </c>
      <c r="FM14" s="17"/>
      <c r="FN14" s="17">
        <v>13.2</v>
      </c>
      <c r="FO14" s="17"/>
      <c r="FP14" s="17">
        <v>9.4381199999999996</v>
      </c>
      <c r="FQ14" s="17">
        <v>10.9</v>
      </c>
      <c r="FR14" s="17">
        <v>15</v>
      </c>
      <c r="FS14" s="17">
        <v>77.99342</v>
      </c>
    </row>
    <row r="15" spans="1:175" ht="24" customHeight="1" x14ac:dyDescent="0.3">
      <c r="A15" s="16" t="s">
        <v>92</v>
      </c>
      <c r="B15" s="16" t="s">
        <v>881</v>
      </c>
      <c r="C15" s="17"/>
      <c r="D15" s="17"/>
      <c r="E15" s="17">
        <v>448.9</v>
      </c>
      <c r="F15" s="17">
        <v>139.1</v>
      </c>
      <c r="G15" s="17"/>
      <c r="H15" s="17"/>
      <c r="I15" s="17">
        <v>90.6</v>
      </c>
      <c r="J15" s="17">
        <v>237.8</v>
      </c>
      <c r="K15" s="17"/>
      <c r="L15" s="17"/>
      <c r="M15" s="17">
        <v>105.6</v>
      </c>
      <c r="N15" s="17">
        <v>105.7</v>
      </c>
      <c r="O15" s="17">
        <v>105.9</v>
      </c>
      <c r="P15" s="17">
        <v>207.7</v>
      </c>
      <c r="Q15" s="17">
        <v>109.1</v>
      </c>
      <c r="R15" s="17">
        <v>66.400000000000006</v>
      </c>
      <c r="S15" s="17">
        <v>558.9</v>
      </c>
      <c r="T15" s="17">
        <v>10.5</v>
      </c>
      <c r="U15" s="17"/>
      <c r="V15" s="17"/>
      <c r="W15" s="17"/>
      <c r="X15" s="17"/>
      <c r="Y15" s="17">
        <v>164.6</v>
      </c>
      <c r="Z15" s="17">
        <v>7.6</v>
      </c>
      <c r="AA15" s="17">
        <v>3.5</v>
      </c>
      <c r="AB15" s="17"/>
      <c r="AC15" s="17">
        <v>6.6</v>
      </c>
      <c r="AD15" s="17">
        <v>10.1</v>
      </c>
      <c r="AE15" s="17">
        <v>142.9</v>
      </c>
      <c r="AF15" s="17">
        <v>9</v>
      </c>
      <c r="AG15" s="17"/>
      <c r="AH15" s="17"/>
      <c r="AI15" s="17"/>
      <c r="AJ15" s="17">
        <v>92.2</v>
      </c>
      <c r="AK15" s="17">
        <v>151.9</v>
      </c>
      <c r="AL15" s="17"/>
      <c r="AM15" s="17"/>
      <c r="AN15" s="17">
        <v>0</v>
      </c>
      <c r="AO15" s="17">
        <v>6.5</v>
      </c>
      <c r="AP15" s="17">
        <v>233.7</v>
      </c>
      <c r="AQ15" s="17">
        <v>4.9000000000000004</v>
      </c>
      <c r="AR15" s="17">
        <v>126.4</v>
      </c>
      <c r="AS15" s="17">
        <v>42.3</v>
      </c>
      <c r="AT15" s="17">
        <v>18.5</v>
      </c>
      <c r="AU15" s="17">
        <v>19.7</v>
      </c>
      <c r="AV15" s="17">
        <v>89.9</v>
      </c>
      <c r="AW15" s="17"/>
      <c r="AX15" s="17"/>
      <c r="AY15" s="17"/>
      <c r="AZ15" s="17">
        <v>38.5</v>
      </c>
      <c r="BA15" s="17"/>
      <c r="BB15" s="17">
        <v>9.1999999999999993</v>
      </c>
      <c r="BC15" s="17">
        <v>45.5</v>
      </c>
      <c r="BD15" s="17">
        <v>44.4</v>
      </c>
      <c r="BE15" s="17">
        <v>3.8</v>
      </c>
      <c r="BF15" s="17">
        <v>36.200000000000003</v>
      </c>
      <c r="BG15" s="17">
        <v>168.6</v>
      </c>
      <c r="BH15" s="17">
        <v>94</v>
      </c>
      <c r="BI15" s="17"/>
      <c r="BJ15" s="17"/>
      <c r="BK15" s="17">
        <v>0</v>
      </c>
      <c r="BL15" s="17"/>
      <c r="BM15" s="17"/>
      <c r="BN15" s="17"/>
      <c r="BO15" s="17">
        <v>86.5</v>
      </c>
      <c r="BP15" s="17">
        <v>84</v>
      </c>
      <c r="BQ15" s="17"/>
      <c r="BR15" s="17">
        <v>83.8</v>
      </c>
      <c r="BS15" s="17">
        <v>105.2</v>
      </c>
      <c r="BT15" s="17"/>
      <c r="BU15" s="17"/>
      <c r="BV15" s="17"/>
      <c r="BW15" s="17"/>
      <c r="BX15" s="17"/>
      <c r="BY15" s="17"/>
      <c r="BZ15" s="17"/>
      <c r="CA15" s="17"/>
      <c r="CB15" s="17">
        <v>4.5999999999999996</v>
      </c>
      <c r="CC15" s="17">
        <v>139.1</v>
      </c>
      <c r="CD15" s="17">
        <v>111.7</v>
      </c>
      <c r="CE15" s="17">
        <v>64</v>
      </c>
      <c r="CF15" s="17">
        <v>79.099999999999994</v>
      </c>
      <c r="CG15" s="17">
        <v>30</v>
      </c>
      <c r="CH15" s="17"/>
      <c r="CI15" s="17"/>
      <c r="CJ15" s="17"/>
      <c r="CK15" s="17">
        <v>103.4</v>
      </c>
      <c r="CL15" s="17">
        <v>103</v>
      </c>
      <c r="CM15" s="17">
        <v>118.9</v>
      </c>
      <c r="CN15" s="17"/>
      <c r="CO15" s="17"/>
      <c r="CP15" s="17"/>
      <c r="CQ15" s="17"/>
      <c r="CR15" s="17"/>
      <c r="CS15" s="17">
        <v>190.6</v>
      </c>
      <c r="CT15" s="17">
        <v>101.9</v>
      </c>
      <c r="CU15" s="17">
        <v>0</v>
      </c>
      <c r="CV15" s="17">
        <v>84.7</v>
      </c>
      <c r="CW15" s="17">
        <v>0</v>
      </c>
      <c r="CX15" s="17">
        <v>0.9</v>
      </c>
      <c r="CY15" s="17"/>
      <c r="CZ15" s="17">
        <v>0</v>
      </c>
      <c r="DA15" s="17">
        <v>19.899999999999999</v>
      </c>
      <c r="DB15" s="17">
        <v>10.4</v>
      </c>
      <c r="DC15" s="17">
        <v>5.5</v>
      </c>
      <c r="DD15" s="17">
        <v>1.2</v>
      </c>
      <c r="DE15" s="17">
        <v>0</v>
      </c>
      <c r="DF15" s="17">
        <v>4.9000000000000004</v>
      </c>
      <c r="DG15" s="17">
        <v>20.399999999999999</v>
      </c>
      <c r="DH15" s="17">
        <v>20</v>
      </c>
      <c r="DI15" s="17">
        <v>18.899999999999999</v>
      </c>
      <c r="DJ15" s="17">
        <v>3.7</v>
      </c>
      <c r="DK15" s="17">
        <v>9.3000000000000007</v>
      </c>
      <c r="DL15" s="17">
        <v>0</v>
      </c>
      <c r="DM15" s="17">
        <v>0</v>
      </c>
      <c r="DN15" s="17">
        <v>26</v>
      </c>
      <c r="DO15" s="17">
        <v>70.5</v>
      </c>
      <c r="DP15" s="17">
        <v>4.4000000000000004</v>
      </c>
      <c r="DQ15" s="17">
        <v>2.4</v>
      </c>
      <c r="DR15" s="17">
        <v>2.4</v>
      </c>
      <c r="DS15" s="17"/>
      <c r="DT15" s="17">
        <v>0</v>
      </c>
      <c r="DU15" s="17">
        <v>3.1</v>
      </c>
      <c r="DV15" s="17">
        <v>20.2</v>
      </c>
      <c r="DW15" s="17">
        <v>3</v>
      </c>
      <c r="DX15" s="17"/>
      <c r="DY15" s="17">
        <v>19.3</v>
      </c>
      <c r="DZ15" s="17">
        <v>9.6999999999999993</v>
      </c>
      <c r="EA15" s="17">
        <v>19.600000000000001</v>
      </c>
      <c r="EB15" s="17">
        <v>20.3</v>
      </c>
      <c r="EC15" s="17">
        <v>19.8</v>
      </c>
      <c r="ED15" s="17">
        <v>27.6</v>
      </c>
      <c r="EE15" s="17">
        <v>17.600000000000001</v>
      </c>
      <c r="EF15" s="17">
        <v>0</v>
      </c>
      <c r="EG15" s="17">
        <v>89</v>
      </c>
      <c r="EH15" s="17">
        <v>96.5</v>
      </c>
      <c r="EI15" s="17">
        <v>11</v>
      </c>
      <c r="EJ15" s="17">
        <v>4.3</v>
      </c>
      <c r="EK15" s="17">
        <v>21</v>
      </c>
      <c r="EL15" s="17">
        <v>7.3</v>
      </c>
      <c r="EM15" s="17">
        <v>9.4</v>
      </c>
      <c r="EN15" s="17">
        <v>20.399999999999999</v>
      </c>
      <c r="EO15" s="17">
        <v>20.399999999999999</v>
      </c>
      <c r="EP15" s="17">
        <v>20.2</v>
      </c>
      <c r="EQ15" s="17">
        <v>0.3</v>
      </c>
      <c r="ER15" s="17">
        <v>0</v>
      </c>
      <c r="ES15" s="17">
        <v>0</v>
      </c>
      <c r="ET15" s="17">
        <v>0.6</v>
      </c>
      <c r="EU15" s="17">
        <v>58.3</v>
      </c>
      <c r="EV15" s="17">
        <v>52.6</v>
      </c>
      <c r="EW15" s="17">
        <v>0</v>
      </c>
      <c r="EX15" s="17">
        <v>0</v>
      </c>
      <c r="EY15" s="17">
        <v>7.8</v>
      </c>
      <c r="EZ15" s="17">
        <v>19.8</v>
      </c>
      <c r="FA15" s="17"/>
      <c r="FB15" s="17">
        <v>44.9</v>
      </c>
      <c r="FC15" s="17"/>
      <c r="FD15" s="17">
        <v>29</v>
      </c>
      <c r="FE15" s="17">
        <v>3.3</v>
      </c>
      <c r="FF15" s="17">
        <v>16.100000000000001</v>
      </c>
      <c r="FG15" s="17"/>
      <c r="FH15" s="17"/>
      <c r="FI15" s="17">
        <v>6160.4</v>
      </c>
      <c r="FJ15" s="15"/>
      <c r="FK15" s="17">
        <v>24.33972</v>
      </c>
      <c r="FL15" s="17">
        <v>5.0979999999999999</v>
      </c>
      <c r="FM15" s="17"/>
      <c r="FN15" s="17">
        <v>13.2</v>
      </c>
      <c r="FO15" s="17"/>
      <c r="FP15" s="17">
        <v>9.4377499999999994</v>
      </c>
      <c r="FQ15" s="17">
        <v>11</v>
      </c>
      <c r="FR15" s="17">
        <v>15</v>
      </c>
      <c r="FS15" s="17">
        <v>78.075469999999996</v>
      </c>
    </row>
    <row r="16" spans="1:175" ht="24" customHeight="1" x14ac:dyDescent="0.3">
      <c r="A16" s="16" t="s">
        <v>92</v>
      </c>
      <c r="B16" s="16" t="s">
        <v>882</v>
      </c>
      <c r="C16" s="17"/>
      <c r="D16" s="17"/>
      <c r="E16" s="17">
        <v>327.7</v>
      </c>
      <c r="F16" s="17">
        <v>137.6</v>
      </c>
      <c r="G16" s="17"/>
      <c r="H16" s="17"/>
      <c r="I16" s="17">
        <v>90.4</v>
      </c>
      <c r="J16" s="17">
        <v>235.5</v>
      </c>
      <c r="K16" s="17"/>
      <c r="L16" s="17"/>
      <c r="M16" s="17">
        <v>105.9</v>
      </c>
      <c r="N16" s="17">
        <v>105.2</v>
      </c>
      <c r="O16" s="17">
        <v>104.6</v>
      </c>
      <c r="P16" s="17">
        <v>206.5</v>
      </c>
      <c r="Q16" s="17">
        <v>108.5</v>
      </c>
      <c r="R16" s="17">
        <v>64.8</v>
      </c>
      <c r="S16" s="17">
        <v>555.79999999999995</v>
      </c>
      <c r="T16" s="17">
        <v>10.4</v>
      </c>
      <c r="U16" s="17"/>
      <c r="V16" s="17"/>
      <c r="W16" s="17"/>
      <c r="X16" s="17"/>
      <c r="Y16" s="17">
        <v>166.2</v>
      </c>
      <c r="Z16" s="17">
        <v>7.7</v>
      </c>
      <c r="AA16" s="17">
        <v>3.6</v>
      </c>
      <c r="AB16" s="17"/>
      <c r="AC16" s="17">
        <v>6.6</v>
      </c>
      <c r="AD16" s="17">
        <v>10.1</v>
      </c>
      <c r="AE16" s="17">
        <v>141.9</v>
      </c>
      <c r="AF16" s="17">
        <v>8.9</v>
      </c>
      <c r="AG16" s="17"/>
      <c r="AH16" s="17"/>
      <c r="AI16" s="17"/>
      <c r="AJ16" s="17">
        <v>92.3</v>
      </c>
      <c r="AK16" s="17">
        <v>146.19999999999999</v>
      </c>
      <c r="AL16" s="17"/>
      <c r="AM16" s="17"/>
      <c r="AN16" s="17">
        <v>0</v>
      </c>
      <c r="AO16" s="17">
        <v>6.5</v>
      </c>
      <c r="AP16" s="17">
        <v>379.7</v>
      </c>
      <c r="AQ16" s="17">
        <v>5</v>
      </c>
      <c r="AR16" s="17">
        <v>126.9</v>
      </c>
      <c r="AS16" s="17">
        <v>42.3</v>
      </c>
      <c r="AT16" s="17">
        <v>18.5</v>
      </c>
      <c r="AU16" s="17">
        <v>19.7</v>
      </c>
      <c r="AV16" s="17">
        <v>89.1</v>
      </c>
      <c r="AW16" s="17"/>
      <c r="AX16" s="17"/>
      <c r="AY16" s="17"/>
      <c r="AZ16" s="17">
        <v>39.799999999999997</v>
      </c>
      <c r="BA16" s="17"/>
      <c r="BB16" s="17">
        <v>9.1</v>
      </c>
      <c r="BC16" s="17">
        <v>45.6</v>
      </c>
      <c r="BD16" s="17">
        <v>44.2</v>
      </c>
      <c r="BE16" s="17">
        <v>3.8</v>
      </c>
      <c r="BF16" s="17">
        <v>37.1</v>
      </c>
      <c r="BG16" s="17">
        <v>166.4</v>
      </c>
      <c r="BH16" s="17">
        <v>93.7</v>
      </c>
      <c r="BI16" s="17"/>
      <c r="BJ16" s="17"/>
      <c r="BK16" s="17">
        <v>0</v>
      </c>
      <c r="BL16" s="17"/>
      <c r="BM16" s="17"/>
      <c r="BN16" s="17"/>
      <c r="BO16" s="17">
        <v>85.7</v>
      </c>
      <c r="BP16" s="17">
        <v>81.8</v>
      </c>
      <c r="BQ16" s="17"/>
      <c r="BR16" s="17">
        <v>83.6</v>
      </c>
      <c r="BS16" s="17">
        <v>106.9</v>
      </c>
      <c r="BT16" s="17"/>
      <c r="BU16" s="17"/>
      <c r="BV16" s="17"/>
      <c r="BW16" s="17"/>
      <c r="BX16" s="17"/>
      <c r="BY16" s="17"/>
      <c r="BZ16" s="17"/>
      <c r="CA16" s="17"/>
      <c r="CB16" s="17">
        <v>4.5999999999999996</v>
      </c>
      <c r="CC16" s="17">
        <v>144.6</v>
      </c>
      <c r="CD16" s="17">
        <v>110.2</v>
      </c>
      <c r="CE16" s="17">
        <v>63.4</v>
      </c>
      <c r="CF16" s="17">
        <v>76</v>
      </c>
      <c r="CG16" s="17">
        <v>29.9</v>
      </c>
      <c r="CH16" s="17"/>
      <c r="CI16" s="17"/>
      <c r="CJ16" s="17"/>
      <c r="CK16" s="17">
        <v>102.7</v>
      </c>
      <c r="CL16" s="17">
        <v>100.1</v>
      </c>
      <c r="CM16" s="17">
        <v>116.7</v>
      </c>
      <c r="CN16" s="17"/>
      <c r="CO16" s="17"/>
      <c r="CP16" s="17"/>
      <c r="CQ16" s="17"/>
      <c r="CR16" s="17"/>
      <c r="CS16" s="17">
        <v>190.2</v>
      </c>
      <c r="CT16" s="17">
        <v>102.1</v>
      </c>
      <c r="CU16" s="17">
        <v>0</v>
      </c>
      <c r="CV16" s="17">
        <v>83.9</v>
      </c>
      <c r="CW16" s="17">
        <v>0</v>
      </c>
      <c r="CX16" s="17">
        <v>2.2999999999999998</v>
      </c>
      <c r="CY16" s="17"/>
      <c r="CZ16" s="17">
        <v>0</v>
      </c>
      <c r="DA16" s="17">
        <v>19.899999999999999</v>
      </c>
      <c r="DB16" s="17">
        <v>10.5</v>
      </c>
      <c r="DC16" s="17">
        <v>5.5</v>
      </c>
      <c r="DD16" s="17">
        <v>1.2</v>
      </c>
      <c r="DE16" s="17">
        <v>0</v>
      </c>
      <c r="DF16" s="17">
        <v>4.9000000000000004</v>
      </c>
      <c r="DG16" s="17">
        <v>20.3</v>
      </c>
      <c r="DH16" s="17">
        <v>20</v>
      </c>
      <c r="DI16" s="17">
        <v>18.899999999999999</v>
      </c>
      <c r="DJ16" s="17">
        <v>3.7</v>
      </c>
      <c r="DK16" s="17">
        <v>9.3000000000000007</v>
      </c>
      <c r="DL16" s="17">
        <v>0</v>
      </c>
      <c r="DM16" s="17">
        <v>0</v>
      </c>
      <c r="DN16" s="17">
        <v>26.5</v>
      </c>
      <c r="DO16" s="17">
        <v>70.599999999999994</v>
      </c>
      <c r="DP16" s="17">
        <v>4.4000000000000004</v>
      </c>
      <c r="DQ16" s="17">
        <v>2.4</v>
      </c>
      <c r="DR16" s="17">
        <v>2.4</v>
      </c>
      <c r="DS16" s="17"/>
      <c r="DT16" s="17">
        <v>0</v>
      </c>
      <c r="DU16" s="17">
        <v>3.1</v>
      </c>
      <c r="DV16" s="17">
        <v>20.3</v>
      </c>
      <c r="DW16" s="17">
        <v>3</v>
      </c>
      <c r="DX16" s="17"/>
      <c r="DY16" s="17">
        <v>19.3</v>
      </c>
      <c r="DZ16" s="17">
        <v>9.8000000000000007</v>
      </c>
      <c r="EA16" s="17">
        <v>19.600000000000001</v>
      </c>
      <c r="EB16" s="17">
        <v>20.3</v>
      </c>
      <c r="EC16" s="17">
        <v>19.899999999999999</v>
      </c>
      <c r="ED16" s="17">
        <v>25.8</v>
      </c>
      <c r="EE16" s="17">
        <v>17.899999999999999</v>
      </c>
      <c r="EF16" s="17">
        <v>0</v>
      </c>
      <c r="EG16" s="17">
        <v>75</v>
      </c>
      <c r="EH16" s="17">
        <v>92.9</v>
      </c>
      <c r="EI16" s="17">
        <v>10.7</v>
      </c>
      <c r="EJ16" s="17">
        <v>6.7</v>
      </c>
      <c r="EK16" s="17">
        <v>21</v>
      </c>
      <c r="EL16" s="17">
        <v>7.3</v>
      </c>
      <c r="EM16" s="17">
        <v>9.4</v>
      </c>
      <c r="EN16" s="17">
        <v>20.399999999999999</v>
      </c>
      <c r="EO16" s="17">
        <v>20.399999999999999</v>
      </c>
      <c r="EP16" s="17">
        <v>20.2</v>
      </c>
      <c r="EQ16" s="17">
        <v>1</v>
      </c>
      <c r="ER16" s="17">
        <v>0</v>
      </c>
      <c r="ES16" s="17">
        <v>0</v>
      </c>
      <c r="ET16" s="17">
        <v>0.6</v>
      </c>
      <c r="EU16" s="17">
        <v>72</v>
      </c>
      <c r="EV16" s="17">
        <v>64.599999999999994</v>
      </c>
      <c r="EW16" s="17">
        <v>0</v>
      </c>
      <c r="EX16" s="17">
        <v>0</v>
      </c>
      <c r="EY16" s="17">
        <v>7.8</v>
      </c>
      <c r="EZ16" s="17">
        <v>20</v>
      </c>
      <c r="FA16" s="17"/>
      <c r="FB16" s="17">
        <v>44.7</v>
      </c>
      <c r="FC16" s="17"/>
      <c r="FD16" s="17">
        <v>29</v>
      </c>
      <c r="FE16" s="17">
        <v>3.3</v>
      </c>
      <c r="FF16" s="17">
        <v>16.2</v>
      </c>
      <c r="FG16" s="17"/>
      <c r="FH16" s="17"/>
      <c r="FI16" s="17">
        <v>6171.2</v>
      </c>
      <c r="FJ16" s="15"/>
      <c r="FK16" s="17">
        <v>24.34403</v>
      </c>
      <c r="FL16" s="17">
        <v>5.0970000000000004</v>
      </c>
      <c r="FM16" s="17"/>
      <c r="FN16" s="17">
        <v>13.2</v>
      </c>
      <c r="FO16" s="17"/>
      <c r="FP16" s="17">
        <v>9.4372100000000003</v>
      </c>
      <c r="FQ16" s="17">
        <v>10.8</v>
      </c>
      <c r="FR16" s="17">
        <v>14.9</v>
      </c>
      <c r="FS16" s="17">
        <v>77.778239999999997</v>
      </c>
    </row>
    <row r="17" spans="1:175" ht="24" customHeight="1" x14ac:dyDescent="0.3">
      <c r="A17" s="16" t="s">
        <v>92</v>
      </c>
      <c r="B17" s="16" t="s">
        <v>883</v>
      </c>
      <c r="C17" s="17"/>
      <c r="D17" s="17"/>
      <c r="E17" s="17">
        <v>353.8</v>
      </c>
      <c r="F17" s="17">
        <v>0</v>
      </c>
      <c r="G17" s="17"/>
      <c r="H17" s="17"/>
      <c r="I17" s="17">
        <v>91.1</v>
      </c>
      <c r="J17" s="17">
        <v>240</v>
      </c>
      <c r="K17" s="17"/>
      <c r="L17" s="17"/>
      <c r="M17" s="17">
        <v>105.8</v>
      </c>
      <c r="N17" s="17">
        <v>105.9</v>
      </c>
      <c r="O17" s="17">
        <v>105.5</v>
      </c>
      <c r="P17" s="17">
        <v>207.8</v>
      </c>
      <c r="Q17" s="17">
        <v>108.3</v>
      </c>
      <c r="R17" s="17">
        <v>66.5</v>
      </c>
      <c r="S17" s="17">
        <v>564.79999999999995</v>
      </c>
      <c r="T17" s="17">
        <v>10.7</v>
      </c>
      <c r="U17" s="17"/>
      <c r="V17" s="17"/>
      <c r="W17" s="17"/>
      <c r="X17" s="17"/>
      <c r="Y17" s="17">
        <v>168.8</v>
      </c>
      <c r="Z17" s="17">
        <v>8</v>
      </c>
      <c r="AA17" s="17">
        <v>3.5</v>
      </c>
      <c r="AB17" s="17"/>
      <c r="AC17" s="17">
        <v>6.6</v>
      </c>
      <c r="AD17" s="17">
        <v>10.1</v>
      </c>
      <c r="AE17" s="17">
        <v>144</v>
      </c>
      <c r="AF17" s="17">
        <v>9</v>
      </c>
      <c r="AG17" s="17"/>
      <c r="AH17" s="17"/>
      <c r="AI17" s="17"/>
      <c r="AJ17" s="17">
        <v>93.2</v>
      </c>
      <c r="AK17" s="17">
        <v>172.5</v>
      </c>
      <c r="AL17" s="17"/>
      <c r="AM17" s="17"/>
      <c r="AN17" s="17">
        <v>0</v>
      </c>
      <c r="AO17" s="17">
        <v>6.5</v>
      </c>
      <c r="AP17" s="17">
        <v>301.7</v>
      </c>
      <c r="AQ17" s="17">
        <v>5</v>
      </c>
      <c r="AR17" s="17">
        <v>149.30000000000001</v>
      </c>
      <c r="AS17" s="17">
        <v>42.3</v>
      </c>
      <c r="AT17" s="17">
        <v>18.5</v>
      </c>
      <c r="AU17" s="17">
        <v>19.7</v>
      </c>
      <c r="AV17" s="17">
        <v>92.2</v>
      </c>
      <c r="AW17" s="17"/>
      <c r="AX17" s="17"/>
      <c r="AY17" s="17"/>
      <c r="AZ17" s="17">
        <v>41.7</v>
      </c>
      <c r="BA17" s="17"/>
      <c r="BB17" s="17">
        <v>9.1999999999999993</v>
      </c>
      <c r="BC17" s="17">
        <v>45.9</v>
      </c>
      <c r="BD17" s="17">
        <v>44.5</v>
      </c>
      <c r="BE17" s="17">
        <v>3.8</v>
      </c>
      <c r="BF17" s="17">
        <v>36.4</v>
      </c>
      <c r="BG17" s="17">
        <v>170.3</v>
      </c>
      <c r="BH17" s="17">
        <v>94.7</v>
      </c>
      <c r="BI17" s="17"/>
      <c r="BJ17" s="17"/>
      <c r="BK17" s="17">
        <v>0</v>
      </c>
      <c r="BL17" s="17"/>
      <c r="BM17" s="17"/>
      <c r="BN17" s="17"/>
      <c r="BO17" s="17">
        <v>87</v>
      </c>
      <c r="BP17" s="17">
        <v>83.4</v>
      </c>
      <c r="BQ17" s="17"/>
      <c r="BR17" s="17">
        <v>83.5</v>
      </c>
      <c r="BS17" s="17">
        <v>105.4</v>
      </c>
      <c r="BT17" s="17"/>
      <c r="BU17" s="17"/>
      <c r="BV17" s="17"/>
      <c r="BW17" s="17"/>
      <c r="BX17" s="17"/>
      <c r="BY17" s="17"/>
      <c r="BZ17" s="17"/>
      <c r="CA17" s="17"/>
      <c r="CB17" s="17">
        <v>4.5999999999999996</v>
      </c>
      <c r="CC17" s="17">
        <v>206.6</v>
      </c>
      <c r="CD17" s="17">
        <v>128.19999999999999</v>
      </c>
      <c r="CE17" s="17">
        <v>64.599999999999994</v>
      </c>
      <c r="CF17" s="17">
        <v>74.099999999999994</v>
      </c>
      <c r="CG17" s="17">
        <v>30.5</v>
      </c>
      <c r="CH17" s="17"/>
      <c r="CI17" s="17"/>
      <c r="CJ17" s="17"/>
      <c r="CK17" s="17">
        <v>102.7</v>
      </c>
      <c r="CL17" s="17">
        <v>102.5</v>
      </c>
      <c r="CM17" s="17">
        <v>118.1</v>
      </c>
      <c r="CN17" s="17"/>
      <c r="CO17" s="17"/>
      <c r="CP17" s="17"/>
      <c r="CQ17" s="17"/>
      <c r="CR17" s="17"/>
      <c r="CS17" s="17">
        <v>190.7</v>
      </c>
      <c r="CT17" s="17">
        <v>102.2</v>
      </c>
      <c r="CU17" s="17">
        <v>0</v>
      </c>
      <c r="CV17" s="17">
        <v>81.2</v>
      </c>
      <c r="CW17" s="17">
        <v>0</v>
      </c>
      <c r="CX17" s="17">
        <v>1.1000000000000001</v>
      </c>
      <c r="CY17" s="17"/>
      <c r="CZ17" s="17">
        <v>0</v>
      </c>
      <c r="DA17" s="17">
        <v>19.899999999999999</v>
      </c>
      <c r="DB17" s="17">
        <v>10.4</v>
      </c>
      <c r="DC17" s="17">
        <v>5.4</v>
      </c>
      <c r="DD17" s="17">
        <v>1.2</v>
      </c>
      <c r="DE17" s="17">
        <v>0</v>
      </c>
      <c r="DF17" s="17">
        <v>4.8</v>
      </c>
      <c r="DG17" s="17">
        <v>20.6</v>
      </c>
      <c r="DH17" s="17">
        <v>20</v>
      </c>
      <c r="DI17" s="17">
        <v>18.899999999999999</v>
      </c>
      <c r="DJ17" s="17">
        <v>3.7</v>
      </c>
      <c r="DK17" s="17">
        <v>9.3000000000000007</v>
      </c>
      <c r="DL17" s="17">
        <v>0</v>
      </c>
      <c r="DM17" s="17">
        <v>0</v>
      </c>
      <c r="DN17" s="17">
        <v>25.3</v>
      </c>
      <c r="DO17" s="17">
        <v>68.5</v>
      </c>
      <c r="DP17" s="17">
        <v>4.4000000000000004</v>
      </c>
      <c r="DQ17" s="17">
        <v>2.4</v>
      </c>
      <c r="DR17" s="17">
        <v>2.4</v>
      </c>
      <c r="DS17" s="17"/>
      <c r="DT17" s="17">
        <v>0</v>
      </c>
      <c r="DU17" s="17">
        <v>3.1</v>
      </c>
      <c r="DV17" s="17">
        <v>20.3</v>
      </c>
      <c r="DW17" s="17">
        <v>3</v>
      </c>
      <c r="DX17" s="17"/>
      <c r="DY17" s="17">
        <v>19.100000000000001</v>
      </c>
      <c r="DZ17" s="17">
        <v>9.8000000000000007</v>
      </c>
      <c r="EA17" s="17">
        <v>19.7</v>
      </c>
      <c r="EB17" s="17">
        <v>20.3</v>
      </c>
      <c r="EC17" s="17">
        <v>20</v>
      </c>
      <c r="ED17" s="17">
        <v>17.899999999999999</v>
      </c>
      <c r="EE17" s="17">
        <v>20</v>
      </c>
      <c r="EF17" s="17">
        <v>0</v>
      </c>
      <c r="EG17" s="17">
        <v>73</v>
      </c>
      <c r="EH17" s="17">
        <v>93.2</v>
      </c>
      <c r="EI17" s="17">
        <v>10.7</v>
      </c>
      <c r="EJ17" s="17">
        <v>6.3</v>
      </c>
      <c r="EK17" s="17">
        <v>21</v>
      </c>
      <c r="EL17" s="17">
        <v>7.3</v>
      </c>
      <c r="EM17" s="17">
        <v>9.4</v>
      </c>
      <c r="EN17" s="17">
        <v>20.399999999999999</v>
      </c>
      <c r="EO17" s="17">
        <v>20.399999999999999</v>
      </c>
      <c r="EP17" s="17">
        <v>20.2</v>
      </c>
      <c r="EQ17" s="17">
        <v>0.1</v>
      </c>
      <c r="ER17" s="17">
        <v>0</v>
      </c>
      <c r="ES17" s="17">
        <v>0</v>
      </c>
      <c r="ET17" s="17">
        <v>0.6</v>
      </c>
      <c r="EU17" s="17">
        <v>65.900000000000006</v>
      </c>
      <c r="EV17" s="17">
        <v>59.6</v>
      </c>
      <c r="EW17" s="17">
        <v>0</v>
      </c>
      <c r="EX17" s="17">
        <v>0</v>
      </c>
      <c r="EY17" s="17">
        <v>7.8</v>
      </c>
      <c r="EZ17" s="17">
        <v>20</v>
      </c>
      <c r="FA17" s="17"/>
      <c r="FB17" s="17">
        <v>44.5</v>
      </c>
      <c r="FC17" s="17"/>
      <c r="FD17" s="17">
        <v>29.1</v>
      </c>
      <c r="FE17" s="17">
        <v>3.3</v>
      </c>
      <c r="FF17" s="17">
        <v>16.2</v>
      </c>
      <c r="FG17" s="17"/>
      <c r="FH17" s="17"/>
      <c r="FI17" s="17">
        <v>6123.4</v>
      </c>
      <c r="FJ17" s="15"/>
      <c r="FK17" s="17">
        <v>24.362069999999999</v>
      </c>
      <c r="FL17" s="17">
        <v>5.0960000000000001</v>
      </c>
      <c r="FM17" s="17"/>
      <c r="FN17" s="17">
        <v>13.2</v>
      </c>
      <c r="FO17" s="17"/>
      <c r="FP17" s="17">
        <v>9.4367400000000004</v>
      </c>
      <c r="FQ17" s="17">
        <v>10.9</v>
      </c>
      <c r="FR17" s="17">
        <v>15</v>
      </c>
      <c r="FS17" s="17">
        <v>77.994810000000001</v>
      </c>
    </row>
    <row r="18" spans="1:175" ht="24" customHeight="1" x14ac:dyDescent="0.3">
      <c r="A18" s="18" t="s">
        <v>92</v>
      </c>
      <c r="B18" s="18" t="s">
        <v>884</v>
      </c>
      <c r="C18" s="19"/>
      <c r="D18" s="19"/>
      <c r="E18" s="19">
        <v>417.8</v>
      </c>
      <c r="F18" s="19">
        <v>0</v>
      </c>
      <c r="G18" s="19"/>
      <c r="H18" s="19"/>
      <c r="I18" s="19">
        <v>89.1</v>
      </c>
      <c r="J18" s="19">
        <v>236.5</v>
      </c>
      <c r="K18" s="19"/>
      <c r="L18" s="19"/>
      <c r="M18" s="19">
        <v>106.4</v>
      </c>
      <c r="N18" s="19">
        <v>106.3</v>
      </c>
      <c r="O18" s="19">
        <v>106</v>
      </c>
      <c r="P18" s="19">
        <v>207.2</v>
      </c>
      <c r="Q18" s="19">
        <v>109.2</v>
      </c>
      <c r="R18" s="19">
        <v>66.900000000000006</v>
      </c>
      <c r="S18" s="19">
        <v>553.5</v>
      </c>
      <c r="T18" s="19">
        <v>10.3</v>
      </c>
      <c r="U18" s="19"/>
      <c r="V18" s="19"/>
      <c r="W18" s="19"/>
      <c r="X18" s="19"/>
      <c r="Y18" s="19">
        <v>166.1</v>
      </c>
      <c r="Z18" s="19">
        <v>7.4</v>
      </c>
      <c r="AA18" s="19">
        <v>3.3</v>
      </c>
      <c r="AB18" s="19"/>
      <c r="AC18" s="19">
        <v>6.6</v>
      </c>
      <c r="AD18" s="19">
        <v>10.1</v>
      </c>
      <c r="AE18" s="19">
        <v>142.4</v>
      </c>
      <c r="AF18" s="19">
        <v>9</v>
      </c>
      <c r="AG18" s="19"/>
      <c r="AH18" s="19"/>
      <c r="AI18" s="19"/>
      <c r="AJ18" s="19">
        <v>92.6</v>
      </c>
      <c r="AK18" s="19">
        <v>220.2</v>
      </c>
      <c r="AL18" s="19"/>
      <c r="AM18" s="19"/>
      <c r="AN18" s="19">
        <v>0</v>
      </c>
      <c r="AO18" s="19">
        <v>6.4</v>
      </c>
      <c r="AP18" s="19">
        <v>295.60000000000002</v>
      </c>
      <c r="AQ18" s="19">
        <v>5</v>
      </c>
      <c r="AR18" s="19">
        <v>139.9</v>
      </c>
      <c r="AS18" s="19">
        <v>42.4</v>
      </c>
      <c r="AT18" s="19">
        <v>18.5</v>
      </c>
      <c r="AU18" s="19">
        <v>19.7</v>
      </c>
      <c r="AV18" s="19">
        <v>88.9</v>
      </c>
      <c r="AW18" s="19"/>
      <c r="AX18" s="19"/>
      <c r="AY18" s="19"/>
      <c r="AZ18" s="19">
        <v>40</v>
      </c>
      <c r="BA18" s="19"/>
      <c r="BB18" s="19">
        <v>9.1999999999999993</v>
      </c>
      <c r="BC18" s="19">
        <v>45.3</v>
      </c>
      <c r="BD18" s="19">
        <v>43</v>
      </c>
      <c r="BE18" s="19">
        <v>3.8</v>
      </c>
      <c r="BF18" s="19">
        <v>35.1</v>
      </c>
      <c r="BG18" s="19">
        <v>168.7</v>
      </c>
      <c r="BH18" s="19">
        <v>94.2</v>
      </c>
      <c r="BI18" s="19"/>
      <c r="BJ18" s="19"/>
      <c r="BK18" s="19">
        <v>0</v>
      </c>
      <c r="BL18" s="19"/>
      <c r="BM18" s="19"/>
      <c r="BN18" s="19"/>
      <c r="BO18" s="19">
        <v>86.2</v>
      </c>
      <c r="BP18" s="19">
        <v>84.4</v>
      </c>
      <c r="BQ18" s="19"/>
      <c r="BR18" s="19">
        <v>84.2</v>
      </c>
      <c r="BS18" s="19">
        <v>105.7</v>
      </c>
      <c r="BT18" s="19"/>
      <c r="BU18" s="19"/>
      <c r="BV18" s="19"/>
      <c r="BW18" s="19"/>
      <c r="BX18" s="19"/>
      <c r="BY18" s="19"/>
      <c r="BZ18" s="19"/>
      <c r="CA18" s="19"/>
      <c r="CB18" s="19">
        <v>4.5999999999999996</v>
      </c>
      <c r="CC18" s="19">
        <v>182.2</v>
      </c>
      <c r="CD18" s="19">
        <v>120.1</v>
      </c>
      <c r="CE18" s="19">
        <v>63.9</v>
      </c>
      <c r="CF18" s="19">
        <v>74.2</v>
      </c>
      <c r="CG18" s="19">
        <v>30.2</v>
      </c>
      <c r="CH18" s="19"/>
      <c r="CI18" s="19"/>
      <c r="CJ18" s="19"/>
      <c r="CK18" s="19">
        <v>103.9</v>
      </c>
      <c r="CL18" s="19">
        <v>103.1</v>
      </c>
      <c r="CM18" s="19">
        <v>119.1</v>
      </c>
      <c r="CN18" s="19"/>
      <c r="CO18" s="19"/>
      <c r="CP18" s="19"/>
      <c r="CQ18" s="19"/>
      <c r="CR18" s="19"/>
      <c r="CS18" s="19">
        <v>190.9</v>
      </c>
      <c r="CT18" s="19">
        <v>102.2</v>
      </c>
      <c r="CU18" s="19">
        <v>0</v>
      </c>
      <c r="CV18" s="19">
        <v>83.5</v>
      </c>
      <c r="CW18" s="19">
        <v>0</v>
      </c>
      <c r="CX18" s="19">
        <v>2</v>
      </c>
      <c r="CY18" s="19"/>
      <c r="CZ18" s="19">
        <v>0</v>
      </c>
      <c r="DA18" s="19">
        <v>20</v>
      </c>
      <c r="DB18" s="19">
        <v>10.5</v>
      </c>
      <c r="DC18" s="19">
        <v>5.6</v>
      </c>
      <c r="DD18" s="19">
        <v>1.2</v>
      </c>
      <c r="DE18" s="19">
        <v>0</v>
      </c>
      <c r="DF18" s="19">
        <v>4.8</v>
      </c>
      <c r="DG18" s="19">
        <v>20.5</v>
      </c>
      <c r="DH18" s="19">
        <v>20</v>
      </c>
      <c r="DI18" s="19">
        <v>18.899999999999999</v>
      </c>
      <c r="DJ18" s="19">
        <v>3.7</v>
      </c>
      <c r="DK18" s="19">
        <v>9.3000000000000007</v>
      </c>
      <c r="DL18" s="19">
        <v>0</v>
      </c>
      <c r="DM18" s="19">
        <v>0</v>
      </c>
      <c r="DN18" s="19">
        <v>28.2</v>
      </c>
      <c r="DO18" s="19">
        <v>72.900000000000006</v>
      </c>
      <c r="DP18" s="19">
        <v>4.4000000000000004</v>
      </c>
      <c r="DQ18" s="19">
        <v>2.4</v>
      </c>
      <c r="DR18" s="19">
        <v>2.4</v>
      </c>
      <c r="DS18" s="19"/>
      <c r="DT18" s="19">
        <v>0</v>
      </c>
      <c r="DU18" s="19">
        <v>3.2</v>
      </c>
      <c r="DV18" s="19">
        <v>20.3</v>
      </c>
      <c r="DW18" s="19">
        <v>3</v>
      </c>
      <c r="DX18" s="19"/>
      <c r="DY18" s="19">
        <v>19.100000000000001</v>
      </c>
      <c r="DZ18" s="19">
        <v>9.8000000000000007</v>
      </c>
      <c r="EA18" s="19">
        <v>19.3</v>
      </c>
      <c r="EB18" s="19">
        <v>20.3</v>
      </c>
      <c r="EC18" s="19">
        <v>20</v>
      </c>
      <c r="ED18" s="19">
        <v>12.7</v>
      </c>
      <c r="EE18" s="19">
        <v>21.7</v>
      </c>
      <c r="EF18" s="19">
        <v>0</v>
      </c>
      <c r="EG18" s="19">
        <v>60</v>
      </c>
      <c r="EH18" s="19">
        <v>84.5</v>
      </c>
      <c r="EI18" s="19">
        <v>10.8</v>
      </c>
      <c r="EJ18" s="19">
        <v>3.3</v>
      </c>
      <c r="EK18" s="19">
        <v>21</v>
      </c>
      <c r="EL18" s="19">
        <v>7.3</v>
      </c>
      <c r="EM18" s="19">
        <v>9.4</v>
      </c>
      <c r="EN18" s="19">
        <v>20.399999999999999</v>
      </c>
      <c r="EO18" s="19">
        <v>20.399999999999999</v>
      </c>
      <c r="EP18" s="19">
        <v>20.2</v>
      </c>
      <c r="EQ18" s="19">
        <v>1.1000000000000001</v>
      </c>
      <c r="ER18" s="19">
        <v>0</v>
      </c>
      <c r="ES18" s="19">
        <v>0</v>
      </c>
      <c r="ET18" s="19">
        <v>0.6</v>
      </c>
      <c r="EU18" s="19">
        <v>54.2</v>
      </c>
      <c r="EV18" s="19">
        <v>48.5</v>
      </c>
      <c r="EW18" s="19">
        <v>0</v>
      </c>
      <c r="EX18" s="19">
        <v>0</v>
      </c>
      <c r="EY18" s="19">
        <v>7.8</v>
      </c>
      <c r="EZ18" s="19">
        <v>20</v>
      </c>
      <c r="FA18" s="19"/>
      <c r="FB18" s="19">
        <v>44.1</v>
      </c>
      <c r="FC18" s="19"/>
      <c r="FD18" s="19">
        <v>29.1</v>
      </c>
      <c r="FE18" s="19">
        <v>3.4</v>
      </c>
      <c r="FF18" s="19">
        <v>16</v>
      </c>
      <c r="FG18" s="19"/>
      <c r="FH18" s="19"/>
      <c r="FI18" s="19">
        <v>6119.3</v>
      </c>
      <c r="FJ18" s="15"/>
      <c r="FK18" s="19">
        <v>24.344159999999999</v>
      </c>
      <c r="FL18" s="19">
        <v>5.0910000000000002</v>
      </c>
      <c r="FM18" s="19"/>
      <c r="FN18" s="19">
        <v>13.2</v>
      </c>
      <c r="FO18" s="19"/>
      <c r="FP18" s="19">
        <v>9.4364000000000008</v>
      </c>
      <c r="FQ18" s="19">
        <v>10.9</v>
      </c>
      <c r="FR18" s="19">
        <v>15</v>
      </c>
      <c r="FS18" s="19">
        <v>77.971559999999997</v>
      </c>
    </row>
    <row r="19" spans="1:175" ht="24" customHeight="1" x14ac:dyDescent="0.3">
      <c r="A19" s="13" t="s">
        <v>92</v>
      </c>
      <c r="B19" s="13" t="s">
        <v>885</v>
      </c>
      <c r="C19" s="14"/>
      <c r="D19" s="14"/>
      <c r="E19" s="14">
        <v>420</v>
      </c>
      <c r="F19" s="14">
        <v>0</v>
      </c>
      <c r="G19" s="14"/>
      <c r="H19" s="14"/>
      <c r="I19" s="14">
        <v>92</v>
      </c>
      <c r="J19" s="14">
        <v>239.7</v>
      </c>
      <c r="K19" s="14"/>
      <c r="L19" s="14"/>
      <c r="M19" s="14">
        <v>105.9</v>
      </c>
      <c r="N19" s="14">
        <v>105.3</v>
      </c>
      <c r="O19" s="14">
        <v>106.5</v>
      </c>
      <c r="P19" s="14">
        <v>207</v>
      </c>
      <c r="Q19" s="14">
        <v>108.9</v>
      </c>
      <c r="R19" s="14">
        <v>67</v>
      </c>
      <c r="S19" s="14">
        <v>559.20000000000005</v>
      </c>
      <c r="T19" s="14">
        <v>10.7</v>
      </c>
      <c r="U19" s="14"/>
      <c r="V19" s="14"/>
      <c r="W19" s="14"/>
      <c r="X19" s="14"/>
      <c r="Y19" s="14">
        <v>166.7</v>
      </c>
      <c r="Z19" s="14">
        <v>8</v>
      </c>
      <c r="AA19" s="14">
        <v>3.5</v>
      </c>
      <c r="AB19" s="14"/>
      <c r="AC19" s="14">
        <v>6.6</v>
      </c>
      <c r="AD19" s="14">
        <v>10.1</v>
      </c>
      <c r="AE19" s="14">
        <v>143.69999999999999</v>
      </c>
      <c r="AF19" s="14">
        <v>9</v>
      </c>
      <c r="AG19" s="14"/>
      <c r="AH19" s="14"/>
      <c r="AI19" s="14"/>
      <c r="AJ19" s="14">
        <v>93.1</v>
      </c>
      <c r="AK19" s="14">
        <v>220.2</v>
      </c>
      <c r="AL19" s="14"/>
      <c r="AM19" s="14"/>
      <c r="AN19" s="14">
        <v>0</v>
      </c>
      <c r="AO19" s="14">
        <v>6.5</v>
      </c>
      <c r="AP19" s="14">
        <v>355.3</v>
      </c>
      <c r="AQ19" s="14">
        <v>5</v>
      </c>
      <c r="AR19" s="14">
        <v>150.80000000000001</v>
      </c>
      <c r="AS19" s="14">
        <v>42.4</v>
      </c>
      <c r="AT19" s="14">
        <v>18.5</v>
      </c>
      <c r="AU19" s="14">
        <v>19.7</v>
      </c>
      <c r="AV19" s="14">
        <v>91.5</v>
      </c>
      <c r="AW19" s="14"/>
      <c r="AX19" s="14"/>
      <c r="AY19" s="14"/>
      <c r="AZ19" s="14">
        <v>41.8</v>
      </c>
      <c r="BA19" s="14"/>
      <c r="BB19" s="14">
        <v>9.1999999999999993</v>
      </c>
      <c r="BC19" s="14">
        <v>46.1</v>
      </c>
      <c r="BD19" s="14">
        <v>44.4</v>
      </c>
      <c r="BE19" s="14">
        <v>3.8</v>
      </c>
      <c r="BF19" s="14">
        <v>37.200000000000003</v>
      </c>
      <c r="BG19" s="14">
        <v>169.8</v>
      </c>
      <c r="BH19" s="14">
        <v>94.8</v>
      </c>
      <c r="BI19" s="14"/>
      <c r="BJ19" s="14"/>
      <c r="BK19" s="14">
        <v>0</v>
      </c>
      <c r="BL19" s="14"/>
      <c r="BM19" s="14"/>
      <c r="BN19" s="14"/>
      <c r="BO19" s="14">
        <v>87</v>
      </c>
      <c r="BP19" s="14">
        <v>83.5</v>
      </c>
      <c r="BQ19" s="14"/>
      <c r="BR19" s="14">
        <v>83.6</v>
      </c>
      <c r="BS19" s="14">
        <v>106.2</v>
      </c>
      <c r="BT19" s="14"/>
      <c r="BU19" s="14"/>
      <c r="BV19" s="14"/>
      <c r="BW19" s="14"/>
      <c r="BX19" s="14"/>
      <c r="BY19" s="14"/>
      <c r="BZ19" s="14"/>
      <c r="CA19" s="14"/>
      <c r="CB19" s="14">
        <v>4.5999999999999996</v>
      </c>
      <c r="CC19" s="14">
        <v>204.4</v>
      </c>
      <c r="CD19" s="14">
        <v>130.80000000000001</v>
      </c>
      <c r="CE19" s="14">
        <v>64.5</v>
      </c>
      <c r="CF19" s="14">
        <v>74.5</v>
      </c>
      <c r="CG19" s="14">
        <v>30.5</v>
      </c>
      <c r="CH19" s="14"/>
      <c r="CI19" s="14"/>
      <c r="CJ19" s="14"/>
      <c r="CK19" s="14">
        <v>102.3</v>
      </c>
      <c r="CL19" s="14">
        <v>102.2</v>
      </c>
      <c r="CM19" s="14">
        <v>118.4</v>
      </c>
      <c r="CN19" s="14"/>
      <c r="CO19" s="14"/>
      <c r="CP19" s="14"/>
      <c r="CQ19" s="14"/>
      <c r="CR19" s="14"/>
      <c r="CS19" s="14">
        <v>191</v>
      </c>
      <c r="CT19" s="14">
        <v>102.4</v>
      </c>
      <c r="CU19" s="14">
        <v>0</v>
      </c>
      <c r="CV19" s="14">
        <v>83.6</v>
      </c>
      <c r="CW19" s="14">
        <v>0</v>
      </c>
      <c r="CX19" s="14">
        <v>4.9000000000000004</v>
      </c>
      <c r="CY19" s="14"/>
      <c r="CZ19" s="14">
        <v>0</v>
      </c>
      <c r="DA19" s="14">
        <v>19.899999999999999</v>
      </c>
      <c r="DB19" s="14">
        <v>10.5</v>
      </c>
      <c r="DC19" s="14">
        <v>5.4</v>
      </c>
      <c r="DD19" s="14">
        <v>1.2</v>
      </c>
      <c r="DE19" s="14">
        <v>0</v>
      </c>
      <c r="DF19" s="14">
        <v>4.9000000000000004</v>
      </c>
      <c r="DG19" s="14">
        <v>20.6</v>
      </c>
      <c r="DH19" s="14">
        <v>20</v>
      </c>
      <c r="DI19" s="14">
        <v>18.899999999999999</v>
      </c>
      <c r="DJ19" s="14">
        <v>3.7</v>
      </c>
      <c r="DK19" s="14">
        <v>9.3000000000000007</v>
      </c>
      <c r="DL19" s="14">
        <v>0</v>
      </c>
      <c r="DM19" s="14">
        <v>0</v>
      </c>
      <c r="DN19" s="14">
        <v>28.1</v>
      </c>
      <c r="DO19" s="14">
        <v>75.5</v>
      </c>
      <c r="DP19" s="14">
        <v>4.4000000000000004</v>
      </c>
      <c r="DQ19" s="14">
        <v>2.4</v>
      </c>
      <c r="DR19" s="14">
        <v>2.4</v>
      </c>
      <c r="DS19" s="14"/>
      <c r="DT19" s="14">
        <v>0</v>
      </c>
      <c r="DU19" s="14">
        <v>3.2</v>
      </c>
      <c r="DV19" s="14">
        <v>20.2</v>
      </c>
      <c r="DW19" s="14">
        <v>3</v>
      </c>
      <c r="DX19" s="14"/>
      <c r="DY19" s="14">
        <v>19.2</v>
      </c>
      <c r="DZ19" s="14">
        <v>9.8000000000000007</v>
      </c>
      <c r="EA19" s="14">
        <v>19.5</v>
      </c>
      <c r="EB19" s="14">
        <v>20.3</v>
      </c>
      <c r="EC19" s="14">
        <v>20</v>
      </c>
      <c r="ED19" s="14">
        <v>8.5</v>
      </c>
      <c r="EE19" s="14">
        <v>18.399999999999999</v>
      </c>
      <c r="EF19" s="14">
        <v>0</v>
      </c>
      <c r="EG19" s="14">
        <v>69.8</v>
      </c>
      <c r="EH19" s="14">
        <v>93.3</v>
      </c>
      <c r="EI19" s="14">
        <v>11.3</v>
      </c>
      <c r="EJ19" s="14">
        <v>2.8</v>
      </c>
      <c r="EK19" s="14">
        <v>21</v>
      </c>
      <c r="EL19" s="14">
        <v>7.3</v>
      </c>
      <c r="EM19" s="14">
        <v>9.3000000000000007</v>
      </c>
      <c r="EN19" s="14">
        <v>20.399999999999999</v>
      </c>
      <c r="EO19" s="14">
        <v>20.399999999999999</v>
      </c>
      <c r="EP19" s="14">
        <v>20.2</v>
      </c>
      <c r="EQ19" s="14">
        <v>2.4</v>
      </c>
      <c r="ER19" s="14">
        <v>0</v>
      </c>
      <c r="ES19" s="14">
        <v>0</v>
      </c>
      <c r="ET19" s="14">
        <v>0.6</v>
      </c>
      <c r="EU19" s="14">
        <v>56.4</v>
      </c>
      <c r="EV19" s="14">
        <v>48</v>
      </c>
      <c r="EW19" s="14">
        <v>0</v>
      </c>
      <c r="EX19" s="14">
        <v>0</v>
      </c>
      <c r="EY19" s="14">
        <v>7.8</v>
      </c>
      <c r="EZ19" s="14">
        <v>20</v>
      </c>
      <c r="FA19" s="14"/>
      <c r="FB19" s="14">
        <v>44.2</v>
      </c>
      <c r="FC19" s="14"/>
      <c r="FD19" s="14">
        <v>29.1</v>
      </c>
      <c r="FE19" s="14">
        <v>3.3</v>
      </c>
      <c r="FF19" s="14">
        <v>16</v>
      </c>
      <c r="FG19" s="14"/>
      <c r="FH19" s="14"/>
      <c r="FI19" s="14">
        <v>6267.2</v>
      </c>
      <c r="FJ19" s="15"/>
      <c r="FK19" s="14">
        <v>24.378640000000001</v>
      </c>
      <c r="FL19" s="14">
        <v>5.09</v>
      </c>
      <c r="FM19" s="14"/>
      <c r="FN19" s="14">
        <v>13.2</v>
      </c>
      <c r="FO19" s="14"/>
      <c r="FP19" s="14">
        <v>9.4362399999999997</v>
      </c>
      <c r="FQ19" s="14">
        <v>10.9</v>
      </c>
      <c r="FR19" s="14">
        <v>15</v>
      </c>
      <c r="FS19" s="14">
        <v>78.00488</v>
      </c>
    </row>
    <row r="20" spans="1:175" ht="24" customHeight="1" x14ac:dyDescent="0.3">
      <c r="A20" s="16" t="s">
        <v>92</v>
      </c>
      <c r="B20" s="16" t="s">
        <v>886</v>
      </c>
      <c r="C20" s="17"/>
      <c r="D20" s="17"/>
      <c r="E20" s="17">
        <v>420.3</v>
      </c>
      <c r="F20" s="17">
        <v>70.3</v>
      </c>
      <c r="G20" s="17"/>
      <c r="H20" s="17"/>
      <c r="I20" s="17">
        <v>92.2</v>
      </c>
      <c r="J20" s="17">
        <v>237.9</v>
      </c>
      <c r="K20" s="17"/>
      <c r="L20" s="17"/>
      <c r="M20" s="17">
        <v>105.3</v>
      </c>
      <c r="N20" s="17">
        <v>104.5</v>
      </c>
      <c r="O20" s="17">
        <v>105.5</v>
      </c>
      <c r="P20" s="17">
        <v>206.2</v>
      </c>
      <c r="Q20" s="17">
        <v>106.8</v>
      </c>
      <c r="R20" s="17">
        <v>66</v>
      </c>
      <c r="S20" s="17">
        <v>554.4</v>
      </c>
      <c r="T20" s="17">
        <v>10.7</v>
      </c>
      <c r="U20" s="17"/>
      <c r="V20" s="17"/>
      <c r="W20" s="17"/>
      <c r="X20" s="17"/>
      <c r="Y20" s="17">
        <v>171.5</v>
      </c>
      <c r="Z20" s="17">
        <v>7.8</v>
      </c>
      <c r="AA20" s="17">
        <v>3.2</v>
      </c>
      <c r="AB20" s="17"/>
      <c r="AC20" s="17">
        <v>6.6</v>
      </c>
      <c r="AD20" s="17">
        <v>10.1</v>
      </c>
      <c r="AE20" s="17">
        <v>142.4</v>
      </c>
      <c r="AF20" s="17">
        <v>9</v>
      </c>
      <c r="AG20" s="17"/>
      <c r="AH20" s="17"/>
      <c r="AI20" s="17"/>
      <c r="AJ20" s="17">
        <v>93.5</v>
      </c>
      <c r="AK20" s="17">
        <v>187.8</v>
      </c>
      <c r="AL20" s="17"/>
      <c r="AM20" s="17"/>
      <c r="AN20" s="17">
        <v>0</v>
      </c>
      <c r="AO20" s="17">
        <v>6.5</v>
      </c>
      <c r="AP20" s="17">
        <v>305.10000000000002</v>
      </c>
      <c r="AQ20" s="17">
        <v>24.4</v>
      </c>
      <c r="AR20" s="17">
        <v>137.69999999999999</v>
      </c>
      <c r="AS20" s="17">
        <v>42.3</v>
      </c>
      <c r="AT20" s="17">
        <v>18.5</v>
      </c>
      <c r="AU20" s="17">
        <v>19.7</v>
      </c>
      <c r="AV20" s="17">
        <v>90.8</v>
      </c>
      <c r="AW20" s="17"/>
      <c r="AX20" s="17"/>
      <c r="AY20" s="17"/>
      <c r="AZ20" s="17">
        <v>81.099999999999994</v>
      </c>
      <c r="BA20" s="17"/>
      <c r="BB20" s="17">
        <v>9.1</v>
      </c>
      <c r="BC20" s="17">
        <v>46.3</v>
      </c>
      <c r="BD20" s="17">
        <v>44.4</v>
      </c>
      <c r="BE20" s="17">
        <v>3.8</v>
      </c>
      <c r="BF20" s="17">
        <v>38</v>
      </c>
      <c r="BG20" s="17">
        <v>170.1</v>
      </c>
      <c r="BH20" s="17">
        <v>95.7</v>
      </c>
      <c r="BI20" s="17"/>
      <c r="BJ20" s="17"/>
      <c r="BK20" s="17">
        <v>0</v>
      </c>
      <c r="BL20" s="17"/>
      <c r="BM20" s="17"/>
      <c r="BN20" s="17"/>
      <c r="BO20" s="17">
        <v>87.4</v>
      </c>
      <c r="BP20" s="17">
        <v>82.4</v>
      </c>
      <c r="BQ20" s="17"/>
      <c r="BR20" s="17">
        <v>83</v>
      </c>
      <c r="BS20" s="17">
        <v>106</v>
      </c>
      <c r="BT20" s="17"/>
      <c r="BU20" s="17"/>
      <c r="BV20" s="17"/>
      <c r="BW20" s="17"/>
      <c r="BX20" s="17"/>
      <c r="BY20" s="17"/>
      <c r="BZ20" s="17"/>
      <c r="CA20" s="17"/>
      <c r="CB20" s="17">
        <v>4.5999999999999996</v>
      </c>
      <c r="CC20" s="17">
        <v>154.9</v>
      </c>
      <c r="CD20" s="17">
        <v>116.8</v>
      </c>
      <c r="CE20" s="17">
        <v>65.099999999999994</v>
      </c>
      <c r="CF20" s="17">
        <v>75.599999999999994</v>
      </c>
      <c r="CG20" s="17">
        <v>30.7</v>
      </c>
      <c r="CH20" s="17"/>
      <c r="CI20" s="17"/>
      <c r="CJ20" s="17"/>
      <c r="CK20" s="17">
        <v>102.6</v>
      </c>
      <c r="CL20" s="17">
        <v>101.7</v>
      </c>
      <c r="CM20" s="17">
        <v>117.4</v>
      </c>
      <c r="CN20" s="17"/>
      <c r="CO20" s="17"/>
      <c r="CP20" s="17"/>
      <c r="CQ20" s="17"/>
      <c r="CR20" s="17"/>
      <c r="CS20" s="17">
        <v>190.8</v>
      </c>
      <c r="CT20" s="17">
        <v>102.2</v>
      </c>
      <c r="CU20" s="17">
        <v>0</v>
      </c>
      <c r="CV20" s="17">
        <v>85.3</v>
      </c>
      <c r="CW20" s="17">
        <v>0</v>
      </c>
      <c r="CX20" s="17">
        <v>2</v>
      </c>
      <c r="CY20" s="17"/>
      <c r="CZ20" s="17">
        <v>0</v>
      </c>
      <c r="DA20" s="17">
        <v>20</v>
      </c>
      <c r="DB20" s="17">
        <v>10.4</v>
      </c>
      <c r="DC20" s="17">
        <v>5.4</v>
      </c>
      <c r="DD20" s="17">
        <v>1.2</v>
      </c>
      <c r="DE20" s="17">
        <v>0</v>
      </c>
      <c r="DF20" s="17">
        <v>4.9000000000000004</v>
      </c>
      <c r="DG20" s="17">
        <v>20.5</v>
      </c>
      <c r="DH20" s="17">
        <v>20</v>
      </c>
      <c r="DI20" s="17">
        <v>18.899999999999999</v>
      </c>
      <c r="DJ20" s="17">
        <v>3.7</v>
      </c>
      <c r="DK20" s="17">
        <v>9.3000000000000007</v>
      </c>
      <c r="DL20" s="17">
        <v>0</v>
      </c>
      <c r="DM20" s="17">
        <v>0</v>
      </c>
      <c r="DN20" s="17">
        <v>28.3</v>
      </c>
      <c r="DO20" s="17">
        <v>75.599999999999994</v>
      </c>
      <c r="DP20" s="17">
        <v>4.4000000000000004</v>
      </c>
      <c r="DQ20" s="17">
        <v>2.4</v>
      </c>
      <c r="DR20" s="17">
        <v>2.4</v>
      </c>
      <c r="DS20" s="17"/>
      <c r="DT20" s="17">
        <v>0</v>
      </c>
      <c r="DU20" s="17">
        <v>3.1</v>
      </c>
      <c r="DV20" s="17">
        <v>20.3</v>
      </c>
      <c r="DW20" s="17">
        <v>3</v>
      </c>
      <c r="DX20" s="17"/>
      <c r="DY20" s="17">
        <v>19.100000000000001</v>
      </c>
      <c r="DZ20" s="17">
        <v>9.8000000000000007</v>
      </c>
      <c r="EA20" s="17">
        <v>19.600000000000001</v>
      </c>
      <c r="EB20" s="17">
        <v>20.3</v>
      </c>
      <c r="EC20" s="17">
        <v>20</v>
      </c>
      <c r="ED20" s="17">
        <v>6.3</v>
      </c>
      <c r="EE20" s="17">
        <v>23.9</v>
      </c>
      <c r="EF20" s="17">
        <v>0</v>
      </c>
      <c r="EG20" s="17">
        <v>67</v>
      </c>
      <c r="EH20" s="17">
        <v>94.3</v>
      </c>
      <c r="EI20" s="17">
        <v>6.7</v>
      </c>
      <c r="EJ20" s="17">
        <v>3.5</v>
      </c>
      <c r="EK20" s="17">
        <v>21</v>
      </c>
      <c r="EL20" s="17">
        <v>7.2</v>
      </c>
      <c r="EM20" s="17">
        <v>9.4</v>
      </c>
      <c r="EN20" s="17">
        <v>20.399999999999999</v>
      </c>
      <c r="EO20" s="17">
        <v>20.399999999999999</v>
      </c>
      <c r="EP20" s="17">
        <v>20.2</v>
      </c>
      <c r="EQ20" s="17">
        <v>0.7</v>
      </c>
      <c r="ER20" s="17">
        <v>0</v>
      </c>
      <c r="ES20" s="17">
        <v>0</v>
      </c>
      <c r="ET20" s="17">
        <v>0.6</v>
      </c>
      <c r="EU20" s="17">
        <v>59.3</v>
      </c>
      <c r="EV20" s="17">
        <v>45.1</v>
      </c>
      <c r="EW20" s="17">
        <v>0</v>
      </c>
      <c r="EX20" s="17">
        <v>0</v>
      </c>
      <c r="EY20" s="17">
        <v>7.7</v>
      </c>
      <c r="EZ20" s="17">
        <v>20</v>
      </c>
      <c r="FA20" s="17"/>
      <c r="FB20" s="17">
        <v>44.3</v>
      </c>
      <c r="FC20" s="17"/>
      <c r="FD20" s="17">
        <v>29.1</v>
      </c>
      <c r="FE20" s="17">
        <v>3</v>
      </c>
      <c r="FF20" s="17">
        <v>16</v>
      </c>
      <c r="FG20" s="17"/>
      <c r="FH20" s="17"/>
      <c r="FI20" s="17">
        <v>6222.7</v>
      </c>
      <c r="FJ20" s="15"/>
      <c r="FK20" s="17">
        <v>24.337810000000001</v>
      </c>
      <c r="FL20" s="17">
        <v>5.4569999999999999</v>
      </c>
      <c r="FM20" s="17"/>
      <c r="FN20" s="17">
        <v>13.2</v>
      </c>
      <c r="FO20" s="17"/>
      <c r="FP20" s="17">
        <v>9.4362700000000004</v>
      </c>
      <c r="FQ20" s="17">
        <v>10.9</v>
      </c>
      <c r="FR20" s="17">
        <v>14.9</v>
      </c>
      <c r="FS20" s="17">
        <v>78.231080000000006</v>
      </c>
    </row>
    <row r="21" spans="1:175" ht="24" customHeight="1" x14ac:dyDescent="0.3">
      <c r="A21" s="16" t="s">
        <v>92</v>
      </c>
      <c r="B21" s="16" t="s">
        <v>887</v>
      </c>
      <c r="C21" s="17"/>
      <c r="D21" s="17"/>
      <c r="E21" s="17">
        <v>478.7</v>
      </c>
      <c r="F21" s="17">
        <v>70.400000000000006</v>
      </c>
      <c r="G21" s="17"/>
      <c r="H21" s="17"/>
      <c r="I21" s="17">
        <v>89</v>
      </c>
      <c r="J21" s="17">
        <v>237.1</v>
      </c>
      <c r="K21" s="17"/>
      <c r="L21" s="17"/>
      <c r="M21" s="17">
        <v>106.5</v>
      </c>
      <c r="N21" s="17">
        <v>105.4</v>
      </c>
      <c r="O21" s="17">
        <v>107.3</v>
      </c>
      <c r="P21" s="17">
        <v>208.3</v>
      </c>
      <c r="Q21" s="17">
        <v>109</v>
      </c>
      <c r="R21" s="17">
        <v>66.400000000000006</v>
      </c>
      <c r="S21" s="17">
        <v>562.9</v>
      </c>
      <c r="T21" s="17">
        <v>10.4</v>
      </c>
      <c r="U21" s="17"/>
      <c r="V21" s="17"/>
      <c r="W21" s="17"/>
      <c r="X21" s="17"/>
      <c r="Y21" s="17">
        <v>159.19999999999999</v>
      </c>
      <c r="Z21" s="17">
        <v>6.8</v>
      </c>
      <c r="AA21" s="17">
        <v>3</v>
      </c>
      <c r="AB21" s="17"/>
      <c r="AC21" s="17">
        <v>6.6</v>
      </c>
      <c r="AD21" s="17">
        <v>10.1</v>
      </c>
      <c r="AE21" s="17">
        <v>143.69999999999999</v>
      </c>
      <c r="AF21" s="17">
        <v>9</v>
      </c>
      <c r="AG21" s="17"/>
      <c r="AH21" s="17"/>
      <c r="AI21" s="17"/>
      <c r="AJ21" s="17">
        <v>91.4</v>
      </c>
      <c r="AK21" s="17">
        <v>221.3</v>
      </c>
      <c r="AL21" s="17"/>
      <c r="AM21" s="17"/>
      <c r="AN21" s="17">
        <v>0</v>
      </c>
      <c r="AO21" s="17">
        <v>6.4</v>
      </c>
      <c r="AP21" s="17">
        <v>458.6</v>
      </c>
      <c r="AQ21" s="17">
        <v>40</v>
      </c>
      <c r="AR21" s="17">
        <v>147.5</v>
      </c>
      <c r="AS21" s="17">
        <v>42.5</v>
      </c>
      <c r="AT21" s="17">
        <v>18.3</v>
      </c>
      <c r="AU21" s="17">
        <v>19.7</v>
      </c>
      <c r="AV21" s="17">
        <v>89.2</v>
      </c>
      <c r="AW21" s="17"/>
      <c r="AX21" s="17"/>
      <c r="AY21" s="17"/>
      <c r="AZ21" s="17">
        <v>79.5</v>
      </c>
      <c r="BA21" s="17"/>
      <c r="BB21" s="17">
        <v>9.1999999999999993</v>
      </c>
      <c r="BC21" s="17">
        <v>44.8</v>
      </c>
      <c r="BD21" s="17">
        <v>42.7</v>
      </c>
      <c r="BE21" s="17">
        <v>3.8</v>
      </c>
      <c r="BF21" s="17">
        <v>35.1</v>
      </c>
      <c r="BG21" s="17">
        <v>165.3</v>
      </c>
      <c r="BH21" s="17">
        <v>93.3</v>
      </c>
      <c r="BI21" s="17"/>
      <c r="BJ21" s="17"/>
      <c r="BK21" s="17">
        <v>0</v>
      </c>
      <c r="BL21" s="17"/>
      <c r="BM21" s="17"/>
      <c r="BN21" s="17"/>
      <c r="BO21" s="17">
        <v>86</v>
      </c>
      <c r="BP21" s="17">
        <v>84.3</v>
      </c>
      <c r="BQ21" s="17"/>
      <c r="BR21" s="17">
        <v>84</v>
      </c>
      <c r="BS21" s="17">
        <v>104.9</v>
      </c>
      <c r="BT21" s="17"/>
      <c r="BU21" s="17"/>
      <c r="BV21" s="17"/>
      <c r="BW21" s="17"/>
      <c r="BX21" s="17"/>
      <c r="BY21" s="17"/>
      <c r="BZ21" s="17"/>
      <c r="CA21" s="17"/>
      <c r="CB21" s="17">
        <v>4.5999999999999996</v>
      </c>
      <c r="CC21" s="17">
        <v>194.8</v>
      </c>
      <c r="CD21" s="17">
        <v>130.9</v>
      </c>
      <c r="CE21" s="17">
        <v>63.2</v>
      </c>
      <c r="CF21" s="17">
        <v>77.8</v>
      </c>
      <c r="CG21" s="17">
        <v>29.6</v>
      </c>
      <c r="CH21" s="17"/>
      <c r="CI21" s="17"/>
      <c r="CJ21" s="17"/>
      <c r="CK21" s="17">
        <v>102.2</v>
      </c>
      <c r="CL21" s="17">
        <v>103.1</v>
      </c>
      <c r="CM21" s="17">
        <v>119.4</v>
      </c>
      <c r="CN21" s="17"/>
      <c r="CO21" s="17"/>
      <c r="CP21" s="17"/>
      <c r="CQ21" s="17"/>
      <c r="CR21" s="17"/>
      <c r="CS21" s="17">
        <v>190.6</v>
      </c>
      <c r="CT21" s="17">
        <v>102.3</v>
      </c>
      <c r="CU21" s="17">
        <v>0</v>
      </c>
      <c r="CV21" s="17">
        <v>76.900000000000006</v>
      </c>
      <c r="CW21" s="17">
        <v>0</v>
      </c>
      <c r="CX21" s="17">
        <v>2.2999999999999998</v>
      </c>
      <c r="CY21" s="17"/>
      <c r="CZ21" s="17">
        <v>0</v>
      </c>
      <c r="DA21" s="17">
        <v>19.899999999999999</v>
      </c>
      <c r="DB21" s="17">
        <v>10.4</v>
      </c>
      <c r="DC21" s="17">
        <v>5.5</v>
      </c>
      <c r="DD21" s="17">
        <v>1.2</v>
      </c>
      <c r="DE21" s="17">
        <v>0</v>
      </c>
      <c r="DF21" s="17">
        <v>4.9000000000000004</v>
      </c>
      <c r="DG21" s="17">
        <v>20</v>
      </c>
      <c r="DH21" s="17">
        <v>20</v>
      </c>
      <c r="DI21" s="17">
        <v>18.899999999999999</v>
      </c>
      <c r="DJ21" s="17">
        <v>3.6</v>
      </c>
      <c r="DK21" s="17">
        <v>9.3000000000000007</v>
      </c>
      <c r="DL21" s="17">
        <v>0</v>
      </c>
      <c r="DM21" s="17">
        <v>0</v>
      </c>
      <c r="DN21" s="17">
        <v>24.6</v>
      </c>
      <c r="DO21" s="17">
        <v>69</v>
      </c>
      <c r="DP21" s="17">
        <v>4.4000000000000004</v>
      </c>
      <c r="DQ21" s="17">
        <v>2.4</v>
      </c>
      <c r="DR21" s="17">
        <v>2.4</v>
      </c>
      <c r="DS21" s="17"/>
      <c r="DT21" s="17">
        <v>0</v>
      </c>
      <c r="DU21" s="17">
        <v>3.1</v>
      </c>
      <c r="DV21" s="17">
        <v>20.3</v>
      </c>
      <c r="DW21" s="17">
        <v>3</v>
      </c>
      <c r="DX21" s="17"/>
      <c r="DY21" s="17">
        <v>18.899999999999999</v>
      </c>
      <c r="DZ21" s="17">
        <v>9.8000000000000007</v>
      </c>
      <c r="EA21" s="17">
        <v>20</v>
      </c>
      <c r="EB21" s="17">
        <v>20.3</v>
      </c>
      <c r="EC21" s="17">
        <v>20</v>
      </c>
      <c r="ED21" s="17">
        <v>7.7</v>
      </c>
      <c r="EE21" s="17">
        <v>22.2</v>
      </c>
      <c r="EF21" s="17">
        <v>0</v>
      </c>
      <c r="EG21" s="17">
        <v>60.3</v>
      </c>
      <c r="EH21" s="17">
        <v>92.8</v>
      </c>
      <c r="EI21" s="17">
        <v>7.6</v>
      </c>
      <c r="EJ21" s="17">
        <v>3.3</v>
      </c>
      <c r="EK21" s="17">
        <v>21</v>
      </c>
      <c r="EL21" s="17">
        <v>7.2</v>
      </c>
      <c r="EM21" s="17">
        <v>9.4</v>
      </c>
      <c r="EN21" s="17">
        <v>20.399999999999999</v>
      </c>
      <c r="EO21" s="17">
        <v>20.399999999999999</v>
      </c>
      <c r="EP21" s="17">
        <v>20.2</v>
      </c>
      <c r="EQ21" s="17">
        <v>1.5</v>
      </c>
      <c r="ER21" s="17">
        <v>0</v>
      </c>
      <c r="ES21" s="17">
        <v>0</v>
      </c>
      <c r="ET21" s="17">
        <v>0.6</v>
      </c>
      <c r="EU21" s="17">
        <v>57.4</v>
      </c>
      <c r="EV21" s="17">
        <v>49.4</v>
      </c>
      <c r="EW21" s="17">
        <v>0</v>
      </c>
      <c r="EX21" s="17">
        <v>0</v>
      </c>
      <c r="EY21" s="17">
        <v>7.9</v>
      </c>
      <c r="EZ21" s="17">
        <v>20</v>
      </c>
      <c r="FA21" s="17"/>
      <c r="FB21" s="17">
        <v>44.2</v>
      </c>
      <c r="FC21" s="17"/>
      <c r="FD21" s="17">
        <v>29.1</v>
      </c>
      <c r="FE21" s="17">
        <v>3</v>
      </c>
      <c r="FF21" s="17">
        <v>16</v>
      </c>
      <c r="FG21" s="17"/>
      <c r="FH21" s="17"/>
      <c r="FI21" s="17">
        <v>6508.8</v>
      </c>
      <c r="FJ21" s="15"/>
      <c r="FK21" s="17">
        <v>24.384920000000001</v>
      </c>
      <c r="FL21" s="17">
        <v>5.0880000000000001</v>
      </c>
      <c r="FM21" s="17"/>
      <c r="FN21" s="17">
        <v>13.2</v>
      </c>
      <c r="FO21" s="17"/>
      <c r="FP21" s="17">
        <v>9.4358599999999999</v>
      </c>
      <c r="FQ21" s="17">
        <v>10.9</v>
      </c>
      <c r="FR21" s="17">
        <v>15.1</v>
      </c>
      <c r="FS21" s="17">
        <v>78.108779999999996</v>
      </c>
    </row>
    <row r="22" spans="1:175" ht="24" customHeight="1" x14ac:dyDescent="0.3">
      <c r="A22" s="16" t="s">
        <v>92</v>
      </c>
      <c r="B22" s="16" t="s">
        <v>888</v>
      </c>
      <c r="C22" s="17"/>
      <c r="D22" s="17"/>
      <c r="E22" s="17">
        <v>620</v>
      </c>
      <c r="F22" s="17">
        <v>139.80000000000001</v>
      </c>
      <c r="G22" s="17"/>
      <c r="H22" s="17"/>
      <c r="I22" s="17">
        <v>90.4</v>
      </c>
      <c r="J22" s="17">
        <v>239.9</v>
      </c>
      <c r="K22" s="17"/>
      <c r="L22" s="17"/>
      <c r="M22" s="17">
        <v>106.2</v>
      </c>
      <c r="N22" s="17">
        <v>105.6</v>
      </c>
      <c r="O22" s="17">
        <v>106.1</v>
      </c>
      <c r="P22" s="17">
        <v>207.4</v>
      </c>
      <c r="Q22" s="17">
        <v>109</v>
      </c>
      <c r="R22" s="17">
        <v>66.099999999999994</v>
      </c>
      <c r="S22" s="17">
        <v>558.70000000000005</v>
      </c>
      <c r="T22" s="17">
        <v>10.5</v>
      </c>
      <c r="U22" s="17"/>
      <c r="V22" s="17"/>
      <c r="W22" s="17"/>
      <c r="X22" s="17"/>
      <c r="Y22" s="17">
        <v>168.6</v>
      </c>
      <c r="Z22" s="17">
        <v>7.5</v>
      </c>
      <c r="AA22" s="17">
        <v>3.1</v>
      </c>
      <c r="AB22" s="17"/>
      <c r="AC22" s="17">
        <v>6.5</v>
      </c>
      <c r="AD22" s="17">
        <v>10.1</v>
      </c>
      <c r="AE22" s="17">
        <v>143.4</v>
      </c>
      <c r="AF22" s="17">
        <v>9</v>
      </c>
      <c r="AG22" s="17"/>
      <c r="AH22" s="17"/>
      <c r="AI22" s="17"/>
      <c r="AJ22" s="17">
        <v>111.1</v>
      </c>
      <c r="AK22" s="17">
        <v>204.4</v>
      </c>
      <c r="AL22" s="17"/>
      <c r="AM22" s="17"/>
      <c r="AN22" s="17">
        <v>0</v>
      </c>
      <c r="AO22" s="17">
        <v>6.4</v>
      </c>
      <c r="AP22" s="17">
        <v>297.8</v>
      </c>
      <c r="AQ22" s="17">
        <v>40</v>
      </c>
      <c r="AR22" s="17">
        <v>140.30000000000001</v>
      </c>
      <c r="AS22" s="17">
        <v>42.5</v>
      </c>
      <c r="AT22" s="17">
        <v>18.5</v>
      </c>
      <c r="AU22" s="17">
        <v>19.7</v>
      </c>
      <c r="AV22" s="17">
        <v>93.2</v>
      </c>
      <c r="AW22" s="17"/>
      <c r="AX22" s="17"/>
      <c r="AY22" s="17"/>
      <c r="AZ22" s="17">
        <v>108.1</v>
      </c>
      <c r="BA22" s="17"/>
      <c r="BB22" s="17">
        <v>9.1</v>
      </c>
      <c r="BC22" s="17">
        <v>45.9</v>
      </c>
      <c r="BD22" s="17">
        <v>44.4</v>
      </c>
      <c r="BE22" s="17">
        <v>3.8</v>
      </c>
      <c r="BF22" s="17">
        <v>36.1</v>
      </c>
      <c r="BG22" s="17">
        <v>168.9</v>
      </c>
      <c r="BH22" s="17">
        <v>94.4</v>
      </c>
      <c r="BI22" s="17"/>
      <c r="BJ22" s="17"/>
      <c r="BK22" s="17">
        <v>0</v>
      </c>
      <c r="BL22" s="17"/>
      <c r="BM22" s="17"/>
      <c r="BN22" s="17"/>
      <c r="BO22" s="17">
        <v>86.6</v>
      </c>
      <c r="BP22" s="17">
        <v>84</v>
      </c>
      <c r="BQ22" s="17"/>
      <c r="BR22" s="17">
        <v>83.6</v>
      </c>
      <c r="BS22" s="17">
        <v>106.1</v>
      </c>
      <c r="BT22" s="17"/>
      <c r="BU22" s="17"/>
      <c r="BV22" s="17"/>
      <c r="BW22" s="17"/>
      <c r="BX22" s="17"/>
      <c r="BY22" s="17"/>
      <c r="BZ22" s="17"/>
      <c r="CA22" s="17"/>
      <c r="CB22" s="17">
        <v>4.5999999999999996</v>
      </c>
      <c r="CC22" s="17">
        <v>185.2</v>
      </c>
      <c r="CD22" s="17">
        <v>120.9</v>
      </c>
      <c r="CE22" s="17">
        <v>64.099999999999994</v>
      </c>
      <c r="CF22" s="17">
        <v>78.400000000000006</v>
      </c>
      <c r="CG22" s="17">
        <v>30.3</v>
      </c>
      <c r="CH22" s="17"/>
      <c r="CI22" s="17"/>
      <c r="CJ22" s="17"/>
      <c r="CK22" s="17">
        <v>103</v>
      </c>
      <c r="CL22" s="17">
        <v>102.8</v>
      </c>
      <c r="CM22" s="17">
        <v>118.9</v>
      </c>
      <c r="CN22" s="17"/>
      <c r="CO22" s="17"/>
      <c r="CP22" s="17"/>
      <c r="CQ22" s="17"/>
      <c r="CR22" s="17"/>
      <c r="CS22" s="17">
        <v>190.6</v>
      </c>
      <c r="CT22" s="17">
        <v>102.1</v>
      </c>
      <c r="CU22" s="17">
        <v>0</v>
      </c>
      <c r="CV22" s="17">
        <v>78.400000000000006</v>
      </c>
      <c r="CW22" s="17">
        <v>0</v>
      </c>
      <c r="CX22" s="17">
        <v>3.4</v>
      </c>
      <c r="CY22" s="17"/>
      <c r="CZ22" s="17">
        <v>0</v>
      </c>
      <c r="DA22" s="17">
        <v>20</v>
      </c>
      <c r="DB22" s="17">
        <v>10.5</v>
      </c>
      <c r="DC22" s="17">
        <v>5.4</v>
      </c>
      <c r="DD22" s="17">
        <v>1.2</v>
      </c>
      <c r="DE22" s="17">
        <v>0</v>
      </c>
      <c r="DF22" s="17">
        <v>4.9000000000000004</v>
      </c>
      <c r="DG22" s="17">
        <v>20.399999999999999</v>
      </c>
      <c r="DH22" s="17">
        <v>20</v>
      </c>
      <c r="DI22" s="17">
        <v>18.899999999999999</v>
      </c>
      <c r="DJ22" s="17">
        <v>3.6</v>
      </c>
      <c r="DK22" s="17">
        <v>9.3000000000000007</v>
      </c>
      <c r="DL22" s="17">
        <v>1.3</v>
      </c>
      <c r="DM22" s="17">
        <v>1.4</v>
      </c>
      <c r="DN22" s="17">
        <v>20.399999999999999</v>
      </c>
      <c r="DO22" s="17">
        <v>54.6</v>
      </c>
      <c r="DP22" s="17">
        <v>4.4000000000000004</v>
      </c>
      <c r="DQ22" s="17">
        <v>2.4</v>
      </c>
      <c r="DR22" s="17">
        <v>2.4</v>
      </c>
      <c r="DS22" s="17"/>
      <c r="DT22" s="17">
        <v>1.1000000000000001</v>
      </c>
      <c r="DU22" s="17">
        <v>3.1</v>
      </c>
      <c r="DV22" s="17">
        <v>20.2</v>
      </c>
      <c r="DW22" s="17">
        <v>3</v>
      </c>
      <c r="DX22" s="17"/>
      <c r="DY22" s="17">
        <v>19</v>
      </c>
      <c r="DZ22" s="17">
        <v>9.8000000000000007</v>
      </c>
      <c r="EA22" s="17">
        <v>20.100000000000001</v>
      </c>
      <c r="EB22" s="17">
        <v>20.3</v>
      </c>
      <c r="EC22" s="17">
        <v>20</v>
      </c>
      <c r="ED22" s="17">
        <v>3.4</v>
      </c>
      <c r="EE22" s="17">
        <v>10.8</v>
      </c>
      <c r="EF22" s="17">
        <v>0</v>
      </c>
      <c r="EG22" s="17">
        <v>58.2</v>
      </c>
      <c r="EH22" s="17">
        <v>85.2</v>
      </c>
      <c r="EI22" s="17">
        <v>5.0999999999999996</v>
      </c>
      <c r="EJ22" s="17">
        <v>2.8</v>
      </c>
      <c r="EK22" s="17">
        <v>21</v>
      </c>
      <c r="EL22" s="17">
        <v>7.2</v>
      </c>
      <c r="EM22" s="17">
        <v>9.6</v>
      </c>
      <c r="EN22" s="17">
        <v>20.399999999999999</v>
      </c>
      <c r="EO22" s="17">
        <v>20.399999999999999</v>
      </c>
      <c r="EP22" s="17">
        <v>20.2</v>
      </c>
      <c r="EQ22" s="17">
        <v>1.2</v>
      </c>
      <c r="ER22" s="17">
        <v>0</v>
      </c>
      <c r="ES22" s="17">
        <v>1</v>
      </c>
      <c r="ET22" s="17">
        <v>0.6</v>
      </c>
      <c r="EU22" s="17">
        <v>39.6</v>
      </c>
      <c r="EV22" s="17">
        <v>33.700000000000003</v>
      </c>
      <c r="EW22" s="17">
        <v>0.8</v>
      </c>
      <c r="EX22" s="17">
        <v>0</v>
      </c>
      <c r="EY22" s="17">
        <v>7.8</v>
      </c>
      <c r="EZ22" s="17">
        <v>20</v>
      </c>
      <c r="FA22" s="17"/>
      <c r="FB22" s="17">
        <v>44.3</v>
      </c>
      <c r="FC22" s="17"/>
      <c r="FD22" s="17">
        <v>29.1</v>
      </c>
      <c r="FE22" s="17">
        <v>3.2</v>
      </c>
      <c r="FF22" s="17">
        <v>15.8</v>
      </c>
      <c r="FG22" s="17"/>
      <c r="FH22" s="17"/>
      <c r="FI22" s="17">
        <v>6514.6</v>
      </c>
      <c r="FJ22" s="15"/>
      <c r="FK22" s="17">
        <v>24.372900000000001</v>
      </c>
      <c r="FL22" s="17">
        <v>4.1769999999999996</v>
      </c>
      <c r="FM22" s="17"/>
      <c r="FN22" s="17">
        <v>13.2</v>
      </c>
      <c r="FO22" s="17"/>
      <c r="FP22" s="17">
        <v>9.4355399999999996</v>
      </c>
      <c r="FQ22" s="17">
        <v>10.9</v>
      </c>
      <c r="FR22" s="17">
        <v>15</v>
      </c>
      <c r="FS22" s="17">
        <v>77.085440000000006</v>
      </c>
    </row>
    <row r="23" spans="1:175" ht="24" customHeight="1" x14ac:dyDescent="0.3">
      <c r="A23" s="16" t="s">
        <v>92</v>
      </c>
      <c r="B23" s="16" t="s">
        <v>889</v>
      </c>
      <c r="C23" s="17"/>
      <c r="D23" s="17"/>
      <c r="E23" s="17">
        <v>646.4</v>
      </c>
      <c r="F23" s="17">
        <v>140.30000000000001</v>
      </c>
      <c r="G23" s="17"/>
      <c r="H23" s="17"/>
      <c r="I23" s="17">
        <v>90.3</v>
      </c>
      <c r="J23" s="17">
        <v>238</v>
      </c>
      <c r="K23" s="17"/>
      <c r="L23" s="17"/>
      <c r="M23" s="17">
        <v>110.7</v>
      </c>
      <c r="N23" s="17">
        <v>109.4</v>
      </c>
      <c r="O23" s="17">
        <v>111.3</v>
      </c>
      <c r="P23" s="17">
        <v>209.8</v>
      </c>
      <c r="Q23" s="17">
        <v>109</v>
      </c>
      <c r="R23" s="17">
        <v>66.2</v>
      </c>
      <c r="S23" s="17">
        <v>561.5</v>
      </c>
      <c r="T23" s="17">
        <v>10.5</v>
      </c>
      <c r="U23" s="17"/>
      <c r="V23" s="17"/>
      <c r="W23" s="17"/>
      <c r="X23" s="17"/>
      <c r="Y23" s="17">
        <v>166.9</v>
      </c>
      <c r="Z23" s="17">
        <v>7.2</v>
      </c>
      <c r="AA23" s="17">
        <v>3.3</v>
      </c>
      <c r="AB23" s="17"/>
      <c r="AC23" s="17">
        <v>6.6</v>
      </c>
      <c r="AD23" s="17">
        <v>10.1</v>
      </c>
      <c r="AE23" s="17">
        <v>143.30000000000001</v>
      </c>
      <c r="AF23" s="17">
        <v>9</v>
      </c>
      <c r="AG23" s="17"/>
      <c r="AH23" s="17"/>
      <c r="AI23" s="17"/>
      <c r="AJ23" s="17">
        <v>110.7</v>
      </c>
      <c r="AK23" s="17">
        <v>220.4</v>
      </c>
      <c r="AL23" s="17"/>
      <c r="AM23" s="17"/>
      <c r="AN23" s="17">
        <v>0</v>
      </c>
      <c r="AO23" s="17">
        <v>6.4</v>
      </c>
      <c r="AP23" s="17">
        <v>338.4</v>
      </c>
      <c r="AQ23" s="17">
        <v>51.5</v>
      </c>
      <c r="AR23" s="17">
        <v>148.69999999999999</v>
      </c>
      <c r="AS23" s="17">
        <v>42.5</v>
      </c>
      <c r="AT23" s="17">
        <v>18.5</v>
      </c>
      <c r="AU23" s="17">
        <v>19.7</v>
      </c>
      <c r="AV23" s="17">
        <v>91.8</v>
      </c>
      <c r="AW23" s="17"/>
      <c r="AX23" s="17"/>
      <c r="AY23" s="17"/>
      <c r="AZ23" s="17">
        <v>107.3</v>
      </c>
      <c r="BA23" s="17"/>
      <c r="BB23" s="17">
        <v>9.1999999999999993</v>
      </c>
      <c r="BC23" s="17">
        <v>45.7</v>
      </c>
      <c r="BD23" s="17">
        <v>43.7</v>
      </c>
      <c r="BE23" s="17">
        <v>3.8</v>
      </c>
      <c r="BF23" s="17">
        <v>35.700000000000003</v>
      </c>
      <c r="BG23" s="17">
        <v>166.9</v>
      </c>
      <c r="BH23" s="17">
        <v>94.1</v>
      </c>
      <c r="BI23" s="17"/>
      <c r="BJ23" s="17"/>
      <c r="BK23" s="17">
        <v>0</v>
      </c>
      <c r="BL23" s="17"/>
      <c r="BM23" s="17"/>
      <c r="BN23" s="17"/>
      <c r="BO23" s="17">
        <v>86.3</v>
      </c>
      <c r="BP23" s="17">
        <v>84.1</v>
      </c>
      <c r="BQ23" s="17"/>
      <c r="BR23" s="17">
        <v>83.7</v>
      </c>
      <c r="BS23" s="17">
        <v>105.2</v>
      </c>
      <c r="BT23" s="17"/>
      <c r="BU23" s="17"/>
      <c r="BV23" s="17"/>
      <c r="BW23" s="17"/>
      <c r="BX23" s="17"/>
      <c r="BY23" s="17"/>
      <c r="BZ23" s="17"/>
      <c r="CA23" s="17"/>
      <c r="CB23" s="17">
        <v>4.5999999999999996</v>
      </c>
      <c r="CC23" s="17">
        <v>198.7</v>
      </c>
      <c r="CD23" s="17">
        <v>131.30000000000001</v>
      </c>
      <c r="CE23" s="17">
        <v>62.8</v>
      </c>
      <c r="CF23" s="17">
        <v>79.099999999999994</v>
      </c>
      <c r="CG23" s="17">
        <v>30.2</v>
      </c>
      <c r="CH23" s="17"/>
      <c r="CI23" s="17"/>
      <c r="CJ23" s="17"/>
      <c r="CK23" s="17">
        <v>103.2</v>
      </c>
      <c r="CL23" s="17">
        <v>103</v>
      </c>
      <c r="CM23" s="17">
        <v>118.8</v>
      </c>
      <c r="CN23" s="17"/>
      <c r="CO23" s="17"/>
      <c r="CP23" s="17"/>
      <c r="CQ23" s="17"/>
      <c r="CR23" s="17"/>
      <c r="CS23" s="17">
        <v>190.6</v>
      </c>
      <c r="CT23" s="17">
        <v>102.3</v>
      </c>
      <c r="CU23" s="17">
        <v>0</v>
      </c>
      <c r="CV23" s="17">
        <v>78.3</v>
      </c>
      <c r="CW23" s="17">
        <v>10</v>
      </c>
      <c r="CX23" s="17">
        <v>4.4000000000000004</v>
      </c>
      <c r="CY23" s="17"/>
      <c r="CZ23" s="17">
        <v>0</v>
      </c>
      <c r="DA23" s="17">
        <v>19.899999999999999</v>
      </c>
      <c r="DB23" s="17">
        <v>10.5</v>
      </c>
      <c r="DC23" s="17">
        <v>5.4</v>
      </c>
      <c r="DD23" s="17">
        <v>1.2</v>
      </c>
      <c r="DE23" s="17">
        <v>0</v>
      </c>
      <c r="DF23" s="17">
        <v>4.9000000000000004</v>
      </c>
      <c r="DG23" s="17">
        <v>20.100000000000001</v>
      </c>
      <c r="DH23" s="17">
        <v>20</v>
      </c>
      <c r="DI23" s="17">
        <v>18.899999999999999</v>
      </c>
      <c r="DJ23" s="17">
        <v>3.6</v>
      </c>
      <c r="DK23" s="17">
        <v>9.3000000000000007</v>
      </c>
      <c r="DL23" s="17">
        <v>6.9</v>
      </c>
      <c r="DM23" s="17">
        <v>7.8</v>
      </c>
      <c r="DN23" s="17">
        <v>19.5</v>
      </c>
      <c r="DO23" s="17">
        <v>48.3</v>
      </c>
      <c r="DP23" s="17">
        <v>4.4000000000000004</v>
      </c>
      <c r="DQ23" s="17">
        <v>2.4</v>
      </c>
      <c r="DR23" s="17">
        <v>2.4</v>
      </c>
      <c r="DS23" s="17"/>
      <c r="DT23" s="17">
        <v>5.7</v>
      </c>
      <c r="DU23" s="17">
        <v>3.1</v>
      </c>
      <c r="DV23" s="17">
        <v>20.2</v>
      </c>
      <c r="DW23" s="17">
        <v>3</v>
      </c>
      <c r="DX23" s="17"/>
      <c r="DY23" s="17">
        <v>18.899999999999999</v>
      </c>
      <c r="DZ23" s="17">
        <v>9.8000000000000007</v>
      </c>
      <c r="EA23" s="17">
        <v>20.100000000000001</v>
      </c>
      <c r="EB23" s="17">
        <v>20.3</v>
      </c>
      <c r="EC23" s="17">
        <v>20</v>
      </c>
      <c r="ED23" s="17">
        <v>8.3000000000000007</v>
      </c>
      <c r="EE23" s="17">
        <v>11.8</v>
      </c>
      <c r="EF23" s="17">
        <v>4.3</v>
      </c>
      <c r="EG23" s="17">
        <v>47.9</v>
      </c>
      <c r="EH23" s="17">
        <v>70.3</v>
      </c>
      <c r="EI23" s="17">
        <v>4.9000000000000004</v>
      </c>
      <c r="EJ23" s="17">
        <v>1.7</v>
      </c>
      <c r="EK23" s="17">
        <v>21</v>
      </c>
      <c r="EL23" s="17">
        <v>7.2</v>
      </c>
      <c r="EM23" s="17">
        <v>9.6</v>
      </c>
      <c r="EN23" s="17">
        <v>20.399999999999999</v>
      </c>
      <c r="EO23" s="17">
        <v>20.399999999999999</v>
      </c>
      <c r="EP23" s="17">
        <v>20.2</v>
      </c>
      <c r="EQ23" s="17">
        <v>1.8</v>
      </c>
      <c r="ER23" s="17">
        <v>0.6</v>
      </c>
      <c r="ES23" s="17">
        <v>20</v>
      </c>
      <c r="ET23" s="17">
        <v>0.6</v>
      </c>
      <c r="EU23" s="17">
        <v>27.2</v>
      </c>
      <c r="EV23" s="17">
        <v>26.3</v>
      </c>
      <c r="EW23" s="17">
        <v>15.2</v>
      </c>
      <c r="EX23" s="17">
        <v>0.6</v>
      </c>
      <c r="EY23" s="17">
        <v>7.8</v>
      </c>
      <c r="EZ23" s="17">
        <v>20</v>
      </c>
      <c r="FA23" s="17"/>
      <c r="FB23" s="17">
        <v>44.5</v>
      </c>
      <c r="FC23" s="17"/>
      <c r="FD23" s="17">
        <v>29.1</v>
      </c>
      <c r="FE23" s="17">
        <v>3.3</v>
      </c>
      <c r="FF23" s="17">
        <v>16.100000000000001</v>
      </c>
      <c r="FG23" s="17"/>
      <c r="FH23" s="17"/>
      <c r="FI23" s="17">
        <v>6669.1</v>
      </c>
      <c r="FJ23" s="15"/>
      <c r="FK23" s="17">
        <v>24.559170000000002</v>
      </c>
      <c r="FL23" s="17">
        <v>3.8759999999999999</v>
      </c>
      <c r="FM23" s="17"/>
      <c r="FN23" s="17">
        <v>13.2</v>
      </c>
      <c r="FO23" s="17"/>
      <c r="FP23" s="17">
        <v>9.1681699999999999</v>
      </c>
      <c r="FQ23" s="17">
        <v>10.8</v>
      </c>
      <c r="FR23" s="17">
        <v>15</v>
      </c>
      <c r="FS23" s="17">
        <v>76.603340000000003</v>
      </c>
    </row>
    <row r="24" spans="1:175" ht="24" customHeight="1" x14ac:dyDescent="0.3">
      <c r="A24" s="16" t="s">
        <v>92</v>
      </c>
      <c r="B24" s="16" t="s">
        <v>890</v>
      </c>
      <c r="C24" s="17"/>
      <c r="D24" s="17"/>
      <c r="E24" s="17">
        <v>645.1</v>
      </c>
      <c r="F24" s="17">
        <v>139.80000000000001</v>
      </c>
      <c r="G24" s="17"/>
      <c r="H24" s="17"/>
      <c r="I24" s="17">
        <v>88.8</v>
      </c>
      <c r="J24" s="17">
        <v>236.3</v>
      </c>
      <c r="K24" s="17"/>
      <c r="L24" s="17"/>
      <c r="M24" s="17">
        <v>105.5</v>
      </c>
      <c r="N24" s="17">
        <v>106</v>
      </c>
      <c r="O24" s="17">
        <v>105.2</v>
      </c>
      <c r="P24" s="17">
        <v>206.9</v>
      </c>
      <c r="Q24" s="17">
        <v>109.2</v>
      </c>
      <c r="R24" s="17">
        <v>66</v>
      </c>
      <c r="S24" s="17">
        <v>557.29999999999995</v>
      </c>
      <c r="T24" s="17">
        <v>10.5</v>
      </c>
      <c r="U24" s="17"/>
      <c r="V24" s="17"/>
      <c r="W24" s="17"/>
      <c r="X24" s="17"/>
      <c r="Y24" s="17">
        <v>164</v>
      </c>
      <c r="Z24" s="17">
        <v>7.2</v>
      </c>
      <c r="AA24" s="17">
        <v>3.3</v>
      </c>
      <c r="AB24" s="17"/>
      <c r="AC24" s="17">
        <v>6.6</v>
      </c>
      <c r="AD24" s="17">
        <v>10.1</v>
      </c>
      <c r="AE24" s="17">
        <v>142.9</v>
      </c>
      <c r="AF24" s="17">
        <v>9</v>
      </c>
      <c r="AG24" s="17"/>
      <c r="AH24" s="17"/>
      <c r="AI24" s="17"/>
      <c r="AJ24" s="17">
        <v>110.3</v>
      </c>
      <c r="AK24" s="17">
        <v>212.8</v>
      </c>
      <c r="AL24" s="17"/>
      <c r="AM24" s="17"/>
      <c r="AN24" s="17">
        <v>0</v>
      </c>
      <c r="AO24" s="17">
        <v>6.4</v>
      </c>
      <c r="AP24" s="17">
        <v>328.6</v>
      </c>
      <c r="AQ24" s="17">
        <v>81.8</v>
      </c>
      <c r="AR24" s="17">
        <v>147.69999999999999</v>
      </c>
      <c r="AS24" s="17">
        <v>42.3</v>
      </c>
      <c r="AT24" s="17">
        <v>18.5</v>
      </c>
      <c r="AU24" s="17">
        <v>19.7</v>
      </c>
      <c r="AV24" s="17">
        <v>93.4</v>
      </c>
      <c r="AW24" s="17"/>
      <c r="AX24" s="17"/>
      <c r="AY24" s="17"/>
      <c r="AZ24" s="17">
        <v>107.7</v>
      </c>
      <c r="BA24" s="17"/>
      <c r="BB24" s="17">
        <v>9.1999999999999993</v>
      </c>
      <c r="BC24" s="17">
        <v>45.6</v>
      </c>
      <c r="BD24" s="17">
        <v>45.6</v>
      </c>
      <c r="BE24" s="17">
        <v>3.8</v>
      </c>
      <c r="BF24" s="17">
        <v>38.799999999999997</v>
      </c>
      <c r="BG24" s="17">
        <v>172.2</v>
      </c>
      <c r="BH24" s="17">
        <v>93.9</v>
      </c>
      <c r="BI24" s="17"/>
      <c r="BJ24" s="17"/>
      <c r="BK24" s="17">
        <v>0</v>
      </c>
      <c r="BL24" s="17"/>
      <c r="BM24" s="17"/>
      <c r="BN24" s="17"/>
      <c r="BO24" s="17">
        <v>85.8</v>
      </c>
      <c r="BP24" s="17">
        <v>83.7</v>
      </c>
      <c r="BQ24" s="17"/>
      <c r="BR24" s="17">
        <v>83.3</v>
      </c>
      <c r="BS24" s="17">
        <v>106</v>
      </c>
      <c r="BT24" s="17"/>
      <c r="BU24" s="17"/>
      <c r="BV24" s="17"/>
      <c r="BW24" s="17"/>
      <c r="BX24" s="17"/>
      <c r="BY24" s="17"/>
      <c r="BZ24" s="17"/>
      <c r="CA24" s="17"/>
      <c r="CB24" s="17">
        <v>4.5999999999999996</v>
      </c>
      <c r="CC24" s="17">
        <v>191.3</v>
      </c>
      <c r="CD24" s="17">
        <v>125.4</v>
      </c>
      <c r="CE24" s="17">
        <v>62.3</v>
      </c>
      <c r="CF24" s="17">
        <v>78.900000000000006</v>
      </c>
      <c r="CG24" s="17">
        <v>30</v>
      </c>
      <c r="CH24" s="17"/>
      <c r="CI24" s="17"/>
      <c r="CJ24" s="17"/>
      <c r="CK24" s="17">
        <v>102.8</v>
      </c>
      <c r="CL24" s="17">
        <v>102.4</v>
      </c>
      <c r="CM24" s="17">
        <v>118.6</v>
      </c>
      <c r="CN24" s="17"/>
      <c r="CO24" s="17"/>
      <c r="CP24" s="17"/>
      <c r="CQ24" s="17"/>
      <c r="CR24" s="17"/>
      <c r="CS24" s="17">
        <v>190.9</v>
      </c>
      <c r="CT24" s="17">
        <v>102.1</v>
      </c>
      <c r="CU24" s="17">
        <v>0</v>
      </c>
      <c r="CV24" s="17">
        <v>86</v>
      </c>
      <c r="CW24" s="17">
        <v>30.8</v>
      </c>
      <c r="CX24" s="17">
        <v>4.7</v>
      </c>
      <c r="CY24" s="17"/>
      <c r="CZ24" s="17">
        <v>0</v>
      </c>
      <c r="DA24" s="17">
        <v>19.899999999999999</v>
      </c>
      <c r="DB24" s="17">
        <v>10.4</v>
      </c>
      <c r="DC24" s="17">
        <v>5.4</v>
      </c>
      <c r="DD24" s="17">
        <v>1.2</v>
      </c>
      <c r="DE24" s="17">
        <v>0</v>
      </c>
      <c r="DF24" s="17">
        <v>4.9000000000000004</v>
      </c>
      <c r="DG24" s="17">
        <v>20</v>
      </c>
      <c r="DH24" s="17">
        <v>20</v>
      </c>
      <c r="DI24" s="17">
        <v>18.899999999999999</v>
      </c>
      <c r="DJ24" s="17">
        <v>3.7</v>
      </c>
      <c r="DK24" s="17">
        <v>9.3000000000000007</v>
      </c>
      <c r="DL24" s="17">
        <v>11.7</v>
      </c>
      <c r="DM24" s="17">
        <v>14.2</v>
      </c>
      <c r="DN24" s="17">
        <v>19.7</v>
      </c>
      <c r="DO24" s="17">
        <v>46</v>
      </c>
      <c r="DP24" s="17">
        <v>4.4000000000000004</v>
      </c>
      <c r="DQ24" s="17">
        <v>2.4</v>
      </c>
      <c r="DR24" s="17">
        <v>2.4</v>
      </c>
      <c r="DS24" s="17"/>
      <c r="DT24" s="17">
        <v>7.4</v>
      </c>
      <c r="DU24" s="17">
        <v>3.2</v>
      </c>
      <c r="DV24" s="17">
        <v>20.3</v>
      </c>
      <c r="DW24" s="17">
        <v>3</v>
      </c>
      <c r="DX24" s="17"/>
      <c r="DY24" s="17">
        <v>18.899999999999999</v>
      </c>
      <c r="DZ24" s="17">
        <v>9.6999999999999993</v>
      </c>
      <c r="EA24" s="17">
        <v>20.2</v>
      </c>
      <c r="EB24" s="17">
        <v>20.3</v>
      </c>
      <c r="EC24" s="17">
        <v>20</v>
      </c>
      <c r="ED24" s="17">
        <v>7.3</v>
      </c>
      <c r="EE24" s="17">
        <v>13.6</v>
      </c>
      <c r="EF24" s="17">
        <v>14.5</v>
      </c>
      <c r="EG24" s="17">
        <v>25</v>
      </c>
      <c r="EH24" s="17">
        <v>54.8</v>
      </c>
      <c r="EI24" s="17">
        <v>2.2000000000000002</v>
      </c>
      <c r="EJ24" s="17">
        <v>0.5</v>
      </c>
      <c r="EK24" s="17">
        <v>21</v>
      </c>
      <c r="EL24" s="17">
        <v>7.2</v>
      </c>
      <c r="EM24" s="17">
        <v>9.6</v>
      </c>
      <c r="EN24" s="17">
        <v>20.399999999999999</v>
      </c>
      <c r="EO24" s="17">
        <v>20.399999999999999</v>
      </c>
      <c r="EP24" s="17">
        <v>20.2</v>
      </c>
      <c r="EQ24" s="17">
        <v>1.6</v>
      </c>
      <c r="ER24" s="17">
        <v>2.8</v>
      </c>
      <c r="ES24" s="17">
        <v>64.3</v>
      </c>
      <c r="ET24" s="17">
        <v>0.6</v>
      </c>
      <c r="EU24" s="17">
        <v>20.6</v>
      </c>
      <c r="EV24" s="17">
        <v>17.899999999999999</v>
      </c>
      <c r="EW24" s="17">
        <v>50.5</v>
      </c>
      <c r="EX24" s="17">
        <v>2.7</v>
      </c>
      <c r="EY24" s="17">
        <v>7.8</v>
      </c>
      <c r="EZ24" s="17">
        <v>20</v>
      </c>
      <c r="FA24" s="17"/>
      <c r="FB24" s="17">
        <v>44.9</v>
      </c>
      <c r="FC24" s="17"/>
      <c r="FD24" s="17">
        <v>29.1</v>
      </c>
      <c r="FE24" s="17">
        <v>3.3</v>
      </c>
      <c r="FF24" s="17">
        <v>16.2</v>
      </c>
      <c r="FG24" s="17"/>
      <c r="FH24" s="17"/>
      <c r="FI24" s="17">
        <v>6724.1</v>
      </c>
      <c r="FJ24" s="15"/>
      <c r="FK24" s="17">
        <v>24.577780000000001</v>
      </c>
      <c r="FL24" s="17">
        <v>3.9009999999999998</v>
      </c>
      <c r="FM24" s="17"/>
      <c r="FN24" s="17">
        <v>13.2</v>
      </c>
      <c r="FO24" s="17"/>
      <c r="FP24" s="17">
        <v>7.0550699999999997</v>
      </c>
      <c r="FQ24" s="17">
        <v>10.9</v>
      </c>
      <c r="FR24" s="17">
        <v>15</v>
      </c>
      <c r="FS24" s="17">
        <v>74.633849999999995</v>
      </c>
    </row>
    <row r="25" spans="1:175" ht="24" customHeight="1" x14ac:dyDescent="0.3">
      <c r="A25" s="16" t="s">
        <v>92</v>
      </c>
      <c r="B25" s="16" t="s">
        <v>891</v>
      </c>
      <c r="C25" s="17"/>
      <c r="D25" s="17"/>
      <c r="E25" s="17">
        <v>646.20000000000005</v>
      </c>
      <c r="F25" s="17">
        <v>139.9</v>
      </c>
      <c r="G25" s="17"/>
      <c r="H25" s="17"/>
      <c r="I25" s="17">
        <v>90.3</v>
      </c>
      <c r="J25" s="17">
        <v>237.8</v>
      </c>
      <c r="K25" s="17"/>
      <c r="L25" s="17"/>
      <c r="M25" s="17">
        <v>106.3</v>
      </c>
      <c r="N25" s="17">
        <v>105.7</v>
      </c>
      <c r="O25" s="17">
        <v>106.2</v>
      </c>
      <c r="P25" s="17">
        <v>207.5</v>
      </c>
      <c r="Q25" s="17">
        <v>109.6</v>
      </c>
      <c r="R25" s="17">
        <v>66.2</v>
      </c>
      <c r="S25" s="17">
        <v>558.20000000000005</v>
      </c>
      <c r="T25" s="17">
        <v>10.5</v>
      </c>
      <c r="U25" s="17"/>
      <c r="V25" s="17"/>
      <c r="W25" s="17"/>
      <c r="X25" s="17"/>
      <c r="Y25" s="17">
        <v>165.1</v>
      </c>
      <c r="Z25" s="17">
        <v>7.4</v>
      </c>
      <c r="AA25" s="17">
        <v>3.2</v>
      </c>
      <c r="AB25" s="17"/>
      <c r="AC25" s="17">
        <v>6.4</v>
      </c>
      <c r="AD25" s="17">
        <v>10.1</v>
      </c>
      <c r="AE25" s="17">
        <v>143.1</v>
      </c>
      <c r="AF25" s="17">
        <v>9</v>
      </c>
      <c r="AG25" s="17"/>
      <c r="AH25" s="17"/>
      <c r="AI25" s="17"/>
      <c r="AJ25" s="17">
        <v>111</v>
      </c>
      <c r="AK25" s="17">
        <v>212.7</v>
      </c>
      <c r="AL25" s="17"/>
      <c r="AM25" s="17"/>
      <c r="AN25" s="17">
        <v>0</v>
      </c>
      <c r="AO25" s="17">
        <v>6.4</v>
      </c>
      <c r="AP25" s="17">
        <v>319.2</v>
      </c>
      <c r="AQ25" s="17">
        <v>81.900000000000006</v>
      </c>
      <c r="AR25" s="17">
        <v>139.19999999999999</v>
      </c>
      <c r="AS25" s="17">
        <v>42.4</v>
      </c>
      <c r="AT25" s="17">
        <v>18.5</v>
      </c>
      <c r="AU25" s="17">
        <v>19.7</v>
      </c>
      <c r="AV25" s="17">
        <v>91.4</v>
      </c>
      <c r="AW25" s="17"/>
      <c r="AX25" s="17"/>
      <c r="AY25" s="17"/>
      <c r="AZ25" s="17">
        <v>106.8</v>
      </c>
      <c r="BA25" s="17"/>
      <c r="BB25" s="17">
        <v>9.1999999999999993</v>
      </c>
      <c r="BC25" s="17">
        <v>45</v>
      </c>
      <c r="BD25" s="17">
        <v>42.1</v>
      </c>
      <c r="BE25" s="17">
        <v>3.8</v>
      </c>
      <c r="BF25" s="17">
        <v>38.4</v>
      </c>
      <c r="BG25" s="17">
        <v>167.5</v>
      </c>
      <c r="BH25" s="17">
        <v>93.8</v>
      </c>
      <c r="BI25" s="17"/>
      <c r="BJ25" s="17"/>
      <c r="BK25" s="17">
        <v>0</v>
      </c>
      <c r="BL25" s="17"/>
      <c r="BM25" s="17"/>
      <c r="BN25" s="17"/>
      <c r="BO25" s="17">
        <v>86.4</v>
      </c>
      <c r="BP25" s="17">
        <v>84.1</v>
      </c>
      <c r="BQ25" s="17"/>
      <c r="BR25" s="17">
        <v>83.6</v>
      </c>
      <c r="BS25" s="17">
        <v>106.6</v>
      </c>
      <c r="BT25" s="17"/>
      <c r="BU25" s="17"/>
      <c r="BV25" s="17"/>
      <c r="BW25" s="17"/>
      <c r="BX25" s="17"/>
      <c r="BY25" s="17"/>
      <c r="BZ25" s="17"/>
      <c r="CA25" s="17"/>
      <c r="CB25" s="17">
        <v>4.5999999999999996</v>
      </c>
      <c r="CC25" s="17">
        <v>185.2</v>
      </c>
      <c r="CD25" s="17">
        <v>123.9</v>
      </c>
      <c r="CE25" s="17">
        <v>63</v>
      </c>
      <c r="CF25" s="17">
        <v>80.099999999999994</v>
      </c>
      <c r="CG25" s="17">
        <v>30.2</v>
      </c>
      <c r="CH25" s="17"/>
      <c r="CI25" s="17"/>
      <c r="CJ25" s="17"/>
      <c r="CK25" s="17">
        <v>102.8</v>
      </c>
      <c r="CL25" s="17">
        <v>102.9</v>
      </c>
      <c r="CM25" s="17">
        <v>118.9</v>
      </c>
      <c r="CN25" s="17"/>
      <c r="CO25" s="17"/>
      <c r="CP25" s="17"/>
      <c r="CQ25" s="17"/>
      <c r="CR25" s="17"/>
      <c r="CS25" s="17">
        <v>191</v>
      </c>
      <c r="CT25" s="17">
        <v>102.2</v>
      </c>
      <c r="CU25" s="17">
        <v>0.1</v>
      </c>
      <c r="CV25" s="17">
        <v>78.5</v>
      </c>
      <c r="CW25" s="17">
        <v>53.4</v>
      </c>
      <c r="CX25" s="17">
        <v>6.5</v>
      </c>
      <c r="CY25" s="17"/>
      <c r="CZ25" s="17">
        <v>0.1</v>
      </c>
      <c r="DA25" s="17">
        <v>19.899999999999999</v>
      </c>
      <c r="DB25" s="17">
        <v>10.5</v>
      </c>
      <c r="DC25" s="17">
        <v>5.3</v>
      </c>
      <c r="DD25" s="17">
        <v>1.2</v>
      </c>
      <c r="DE25" s="17">
        <v>0</v>
      </c>
      <c r="DF25" s="17">
        <v>4.9000000000000004</v>
      </c>
      <c r="DG25" s="17">
        <v>20.3</v>
      </c>
      <c r="DH25" s="17">
        <v>20</v>
      </c>
      <c r="DI25" s="17">
        <v>18.899999999999999</v>
      </c>
      <c r="DJ25" s="17">
        <v>3.6</v>
      </c>
      <c r="DK25" s="17">
        <v>9.3000000000000007</v>
      </c>
      <c r="DL25" s="17">
        <v>12.8</v>
      </c>
      <c r="DM25" s="17">
        <v>15.7</v>
      </c>
      <c r="DN25" s="17">
        <v>19.5</v>
      </c>
      <c r="DO25" s="17">
        <v>41.4</v>
      </c>
      <c r="DP25" s="17">
        <v>4.4000000000000004</v>
      </c>
      <c r="DQ25" s="17">
        <v>2.4</v>
      </c>
      <c r="DR25" s="17">
        <v>2.4</v>
      </c>
      <c r="DS25" s="17"/>
      <c r="DT25" s="17">
        <v>13.4</v>
      </c>
      <c r="DU25" s="17">
        <v>3.2</v>
      </c>
      <c r="DV25" s="17">
        <v>20.3</v>
      </c>
      <c r="DW25" s="17">
        <v>3</v>
      </c>
      <c r="DX25" s="17"/>
      <c r="DY25" s="17">
        <v>19</v>
      </c>
      <c r="DZ25" s="17">
        <v>9.8000000000000007</v>
      </c>
      <c r="EA25" s="17">
        <v>20.100000000000001</v>
      </c>
      <c r="EB25" s="17">
        <v>20.3</v>
      </c>
      <c r="EC25" s="17">
        <v>20</v>
      </c>
      <c r="ED25" s="17">
        <v>11.6</v>
      </c>
      <c r="EE25" s="17">
        <v>8.1999999999999993</v>
      </c>
      <c r="EF25" s="17">
        <v>25.1</v>
      </c>
      <c r="EG25" s="17">
        <v>25.7</v>
      </c>
      <c r="EH25" s="17">
        <v>47.4</v>
      </c>
      <c r="EI25" s="17">
        <v>1.5</v>
      </c>
      <c r="EJ25" s="17">
        <v>1.2</v>
      </c>
      <c r="EK25" s="17">
        <v>21</v>
      </c>
      <c r="EL25" s="17">
        <v>7.2</v>
      </c>
      <c r="EM25" s="17">
        <v>9.6999999999999993</v>
      </c>
      <c r="EN25" s="17">
        <v>20.399999999999999</v>
      </c>
      <c r="EO25" s="17">
        <v>20.399999999999999</v>
      </c>
      <c r="EP25" s="17">
        <v>20.2</v>
      </c>
      <c r="EQ25" s="17">
        <v>3.6</v>
      </c>
      <c r="ER25" s="17">
        <v>5.4</v>
      </c>
      <c r="ES25" s="17">
        <v>107.7</v>
      </c>
      <c r="ET25" s="17">
        <v>0.6</v>
      </c>
      <c r="EU25" s="17">
        <v>22.8</v>
      </c>
      <c r="EV25" s="17">
        <v>13.8</v>
      </c>
      <c r="EW25" s="17">
        <v>83.9</v>
      </c>
      <c r="EX25" s="17">
        <v>5.2</v>
      </c>
      <c r="EY25" s="17">
        <v>7.8</v>
      </c>
      <c r="EZ25" s="17">
        <v>20</v>
      </c>
      <c r="FA25" s="17"/>
      <c r="FB25" s="17">
        <v>43.5</v>
      </c>
      <c r="FC25" s="17"/>
      <c r="FD25" s="17">
        <v>29.1</v>
      </c>
      <c r="FE25" s="17">
        <v>3.3</v>
      </c>
      <c r="FF25" s="17">
        <v>16.100000000000001</v>
      </c>
      <c r="FG25" s="17"/>
      <c r="FH25" s="17"/>
      <c r="FI25" s="17">
        <v>6805.8</v>
      </c>
      <c r="FJ25" s="15"/>
      <c r="FK25" s="17">
        <v>24.616489999999999</v>
      </c>
      <c r="FL25" s="17">
        <v>3.8839999999999999</v>
      </c>
      <c r="FM25" s="17"/>
      <c r="FN25" s="17">
        <v>13.2</v>
      </c>
      <c r="FO25" s="17"/>
      <c r="FP25" s="17">
        <v>7.0547300000000002</v>
      </c>
      <c r="FQ25" s="17">
        <v>10.8</v>
      </c>
      <c r="FR25" s="17">
        <v>15</v>
      </c>
      <c r="FS25" s="17">
        <v>74.555220000000006</v>
      </c>
    </row>
    <row r="26" spans="1:175" ht="24" customHeight="1" x14ac:dyDescent="0.3">
      <c r="A26" s="18" t="s">
        <v>92</v>
      </c>
      <c r="B26" s="18" t="s">
        <v>892</v>
      </c>
      <c r="C26" s="19"/>
      <c r="D26" s="19"/>
      <c r="E26" s="19">
        <v>651.4</v>
      </c>
      <c r="F26" s="19">
        <v>139.80000000000001</v>
      </c>
      <c r="G26" s="19"/>
      <c r="H26" s="19"/>
      <c r="I26" s="19">
        <v>90.3</v>
      </c>
      <c r="J26" s="19">
        <v>239</v>
      </c>
      <c r="K26" s="19"/>
      <c r="L26" s="19"/>
      <c r="M26" s="19">
        <v>113.8</v>
      </c>
      <c r="N26" s="19">
        <v>114.3</v>
      </c>
      <c r="O26" s="19">
        <v>113.3</v>
      </c>
      <c r="P26" s="19">
        <v>211.7</v>
      </c>
      <c r="Q26" s="19">
        <v>108.2</v>
      </c>
      <c r="R26" s="19">
        <v>67.900000000000006</v>
      </c>
      <c r="S26" s="19">
        <v>565.29999999999995</v>
      </c>
      <c r="T26" s="19">
        <v>10.6</v>
      </c>
      <c r="U26" s="19"/>
      <c r="V26" s="19"/>
      <c r="W26" s="19"/>
      <c r="X26" s="19"/>
      <c r="Y26" s="19">
        <v>162.69999999999999</v>
      </c>
      <c r="Z26" s="19">
        <v>7.7</v>
      </c>
      <c r="AA26" s="19">
        <v>3.3</v>
      </c>
      <c r="AB26" s="19"/>
      <c r="AC26" s="19">
        <v>6.4</v>
      </c>
      <c r="AD26" s="19">
        <v>10.1</v>
      </c>
      <c r="AE26" s="19">
        <v>95.9</v>
      </c>
      <c r="AF26" s="19">
        <v>9</v>
      </c>
      <c r="AG26" s="19"/>
      <c r="AH26" s="19"/>
      <c r="AI26" s="19"/>
      <c r="AJ26" s="19">
        <v>111.1</v>
      </c>
      <c r="AK26" s="19">
        <v>179.4</v>
      </c>
      <c r="AL26" s="19"/>
      <c r="AM26" s="19"/>
      <c r="AN26" s="19">
        <v>0</v>
      </c>
      <c r="AO26" s="19">
        <v>6.4</v>
      </c>
      <c r="AP26" s="19">
        <v>454.4</v>
      </c>
      <c r="AQ26" s="19">
        <v>81.900000000000006</v>
      </c>
      <c r="AR26" s="19">
        <v>148.5</v>
      </c>
      <c r="AS26" s="19">
        <v>42.4</v>
      </c>
      <c r="AT26" s="19">
        <v>18.7</v>
      </c>
      <c r="AU26" s="19">
        <v>19.7</v>
      </c>
      <c r="AV26" s="19">
        <v>90.4</v>
      </c>
      <c r="AW26" s="19"/>
      <c r="AX26" s="19"/>
      <c r="AY26" s="19"/>
      <c r="AZ26" s="19">
        <v>85.4</v>
      </c>
      <c r="BA26" s="19"/>
      <c r="BB26" s="19">
        <v>9.1999999999999993</v>
      </c>
      <c r="BC26" s="19">
        <v>45.9</v>
      </c>
      <c r="BD26" s="19">
        <v>42</v>
      </c>
      <c r="BE26" s="19">
        <v>3.8</v>
      </c>
      <c r="BF26" s="19">
        <v>39.4</v>
      </c>
      <c r="BG26" s="19">
        <v>170.3</v>
      </c>
      <c r="BH26" s="19">
        <v>94.6</v>
      </c>
      <c r="BI26" s="19"/>
      <c r="BJ26" s="19"/>
      <c r="BK26" s="19">
        <v>0</v>
      </c>
      <c r="BL26" s="19"/>
      <c r="BM26" s="19"/>
      <c r="BN26" s="19"/>
      <c r="BO26" s="19">
        <v>86.8</v>
      </c>
      <c r="BP26" s="19">
        <v>83.9</v>
      </c>
      <c r="BQ26" s="19"/>
      <c r="BR26" s="19">
        <v>83.8</v>
      </c>
      <c r="BS26" s="19">
        <v>106.4</v>
      </c>
      <c r="BT26" s="19"/>
      <c r="BU26" s="19"/>
      <c r="BV26" s="19"/>
      <c r="BW26" s="19"/>
      <c r="BX26" s="19"/>
      <c r="BY26" s="19"/>
      <c r="BZ26" s="19"/>
      <c r="CA26" s="19"/>
      <c r="CB26" s="19">
        <v>4.5999999999999996</v>
      </c>
      <c r="CC26" s="19">
        <v>204.1</v>
      </c>
      <c r="CD26" s="19">
        <v>131.80000000000001</v>
      </c>
      <c r="CE26" s="19">
        <v>63.6</v>
      </c>
      <c r="CF26" s="19">
        <v>80.400000000000006</v>
      </c>
      <c r="CG26" s="19">
        <v>30.4</v>
      </c>
      <c r="CH26" s="19"/>
      <c r="CI26" s="19"/>
      <c r="CJ26" s="19"/>
      <c r="CK26" s="19">
        <v>102.7</v>
      </c>
      <c r="CL26" s="19">
        <v>102.8</v>
      </c>
      <c r="CM26" s="19">
        <v>118.7</v>
      </c>
      <c r="CN26" s="19"/>
      <c r="CO26" s="19"/>
      <c r="CP26" s="19"/>
      <c r="CQ26" s="19"/>
      <c r="CR26" s="19"/>
      <c r="CS26" s="19">
        <v>190.3</v>
      </c>
      <c r="CT26" s="19">
        <v>101.9</v>
      </c>
      <c r="CU26" s="19">
        <v>0.1</v>
      </c>
      <c r="CV26" s="19">
        <v>70.900000000000006</v>
      </c>
      <c r="CW26" s="19">
        <v>64.7</v>
      </c>
      <c r="CX26" s="19">
        <v>5.5</v>
      </c>
      <c r="CY26" s="19"/>
      <c r="CZ26" s="19">
        <v>0.1</v>
      </c>
      <c r="DA26" s="19">
        <v>19.899999999999999</v>
      </c>
      <c r="DB26" s="19">
        <v>10.5</v>
      </c>
      <c r="DC26" s="19">
        <v>5.4</v>
      </c>
      <c r="DD26" s="19">
        <v>1.2</v>
      </c>
      <c r="DE26" s="19">
        <v>0</v>
      </c>
      <c r="DF26" s="19">
        <v>4.8</v>
      </c>
      <c r="DG26" s="19">
        <v>20.5</v>
      </c>
      <c r="DH26" s="19">
        <v>20</v>
      </c>
      <c r="DI26" s="19">
        <v>18.899999999999999</v>
      </c>
      <c r="DJ26" s="19">
        <v>3.6</v>
      </c>
      <c r="DK26" s="19">
        <v>9.3000000000000007</v>
      </c>
      <c r="DL26" s="19">
        <v>13.3</v>
      </c>
      <c r="DM26" s="19">
        <v>16.3</v>
      </c>
      <c r="DN26" s="19">
        <v>17.2</v>
      </c>
      <c r="DO26" s="19">
        <v>48.2</v>
      </c>
      <c r="DP26" s="19">
        <v>4.4000000000000004</v>
      </c>
      <c r="DQ26" s="19">
        <v>2.4</v>
      </c>
      <c r="DR26" s="19">
        <v>2.4</v>
      </c>
      <c r="DS26" s="19"/>
      <c r="DT26" s="19">
        <v>15.4</v>
      </c>
      <c r="DU26" s="19">
        <v>3.1</v>
      </c>
      <c r="DV26" s="19">
        <v>20.3</v>
      </c>
      <c r="DW26" s="19">
        <v>3</v>
      </c>
      <c r="DX26" s="19"/>
      <c r="DY26" s="19">
        <v>19</v>
      </c>
      <c r="DZ26" s="19">
        <v>9.8000000000000007</v>
      </c>
      <c r="EA26" s="19">
        <v>20.2</v>
      </c>
      <c r="EB26" s="19">
        <v>20.3</v>
      </c>
      <c r="EC26" s="19">
        <v>20</v>
      </c>
      <c r="ED26" s="19">
        <v>9.5</v>
      </c>
      <c r="EE26" s="19">
        <v>3.3</v>
      </c>
      <c r="EF26" s="19">
        <v>32.6</v>
      </c>
      <c r="EG26" s="19">
        <v>26.4</v>
      </c>
      <c r="EH26" s="19">
        <v>47.1</v>
      </c>
      <c r="EI26" s="19">
        <v>3.4</v>
      </c>
      <c r="EJ26" s="19">
        <v>2.4</v>
      </c>
      <c r="EK26" s="19">
        <v>21</v>
      </c>
      <c r="EL26" s="19">
        <v>7.2</v>
      </c>
      <c r="EM26" s="19">
        <v>9.6999999999999993</v>
      </c>
      <c r="EN26" s="19">
        <v>20.399999999999999</v>
      </c>
      <c r="EO26" s="19">
        <v>20.399999999999999</v>
      </c>
      <c r="EP26" s="19">
        <v>20.2</v>
      </c>
      <c r="EQ26" s="19">
        <v>3.6</v>
      </c>
      <c r="ER26" s="19">
        <v>7.9</v>
      </c>
      <c r="ES26" s="19">
        <v>126.7</v>
      </c>
      <c r="ET26" s="19">
        <v>0.6</v>
      </c>
      <c r="EU26" s="19">
        <v>7.1</v>
      </c>
      <c r="EV26" s="19">
        <v>5.0999999999999996</v>
      </c>
      <c r="EW26" s="19">
        <v>91.1</v>
      </c>
      <c r="EX26" s="19">
        <v>7.7</v>
      </c>
      <c r="EY26" s="19">
        <v>7.9</v>
      </c>
      <c r="EZ26" s="19">
        <v>20</v>
      </c>
      <c r="FA26" s="19"/>
      <c r="FB26" s="19">
        <v>43.1</v>
      </c>
      <c r="FC26" s="19"/>
      <c r="FD26" s="19">
        <v>29.1</v>
      </c>
      <c r="FE26" s="19">
        <v>3.3</v>
      </c>
      <c r="FF26" s="19">
        <v>16.100000000000001</v>
      </c>
      <c r="FG26" s="19"/>
      <c r="FH26" s="19"/>
      <c r="FI26" s="19">
        <v>6940</v>
      </c>
      <c r="FJ26" s="15"/>
      <c r="FK26" s="19">
        <v>24.587710000000001</v>
      </c>
      <c r="FL26" s="19">
        <v>3.8849999999999998</v>
      </c>
      <c r="FM26" s="19"/>
      <c r="FN26" s="19">
        <v>13.2</v>
      </c>
      <c r="FO26" s="19"/>
      <c r="FP26" s="19">
        <v>5.9166100000000004</v>
      </c>
      <c r="FQ26" s="19">
        <v>10.7</v>
      </c>
      <c r="FR26" s="19">
        <v>15</v>
      </c>
      <c r="FS26" s="19">
        <v>73.289320000000004</v>
      </c>
    </row>
    <row r="27" spans="1:175" ht="24" customHeight="1" x14ac:dyDescent="0.3">
      <c r="A27" s="13" t="s">
        <v>92</v>
      </c>
      <c r="B27" s="13" t="s">
        <v>893</v>
      </c>
      <c r="C27" s="14"/>
      <c r="D27" s="14"/>
      <c r="E27" s="14">
        <v>640.9</v>
      </c>
      <c r="F27" s="14">
        <v>139</v>
      </c>
      <c r="G27" s="14"/>
      <c r="H27" s="14"/>
      <c r="I27" s="14">
        <v>88.7</v>
      </c>
      <c r="J27" s="14">
        <v>235.2</v>
      </c>
      <c r="K27" s="14"/>
      <c r="L27" s="14"/>
      <c r="M27" s="14">
        <v>121</v>
      </c>
      <c r="N27" s="14">
        <v>121.2</v>
      </c>
      <c r="O27" s="14">
        <v>120.9</v>
      </c>
      <c r="P27" s="14">
        <v>239.6</v>
      </c>
      <c r="Q27" s="14">
        <v>109.2</v>
      </c>
      <c r="R27" s="14">
        <v>68.2</v>
      </c>
      <c r="S27" s="14">
        <v>545</v>
      </c>
      <c r="T27" s="14">
        <v>10.3</v>
      </c>
      <c r="U27" s="14"/>
      <c r="V27" s="14"/>
      <c r="W27" s="14"/>
      <c r="X27" s="14"/>
      <c r="Y27" s="14">
        <v>165.5</v>
      </c>
      <c r="Z27" s="14">
        <v>6.6</v>
      </c>
      <c r="AA27" s="14">
        <v>3.2</v>
      </c>
      <c r="AB27" s="14"/>
      <c r="AC27" s="14">
        <v>6.4</v>
      </c>
      <c r="AD27" s="14">
        <v>10.1</v>
      </c>
      <c r="AE27" s="14">
        <v>94.2</v>
      </c>
      <c r="AF27" s="14">
        <v>9</v>
      </c>
      <c r="AG27" s="14"/>
      <c r="AH27" s="14"/>
      <c r="AI27" s="14"/>
      <c r="AJ27" s="14">
        <v>110.2</v>
      </c>
      <c r="AK27" s="14">
        <v>218.1</v>
      </c>
      <c r="AL27" s="14"/>
      <c r="AM27" s="14"/>
      <c r="AN27" s="14">
        <v>0</v>
      </c>
      <c r="AO27" s="14">
        <v>6.4</v>
      </c>
      <c r="AP27" s="14">
        <v>461</v>
      </c>
      <c r="AQ27" s="14">
        <v>81.900000000000006</v>
      </c>
      <c r="AR27" s="14">
        <v>148.30000000000001</v>
      </c>
      <c r="AS27" s="14">
        <v>42.5</v>
      </c>
      <c r="AT27" s="14">
        <v>18.5</v>
      </c>
      <c r="AU27" s="14">
        <v>19.7</v>
      </c>
      <c r="AV27" s="14">
        <v>85.5</v>
      </c>
      <c r="AW27" s="14"/>
      <c r="AX27" s="14"/>
      <c r="AY27" s="14"/>
      <c r="AZ27" s="14">
        <v>86.8</v>
      </c>
      <c r="BA27" s="14"/>
      <c r="BB27" s="14">
        <v>9.1999999999999993</v>
      </c>
      <c r="BC27" s="14">
        <v>45</v>
      </c>
      <c r="BD27" s="14">
        <v>41.5</v>
      </c>
      <c r="BE27" s="14">
        <v>3.8</v>
      </c>
      <c r="BF27" s="14">
        <v>38.5</v>
      </c>
      <c r="BG27" s="14">
        <v>171.9</v>
      </c>
      <c r="BH27" s="14">
        <v>93.8</v>
      </c>
      <c r="BI27" s="14"/>
      <c r="BJ27" s="14"/>
      <c r="BK27" s="14">
        <v>31.1</v>
      </c>
      <c r="BL27" s="14"/>
      <c r="BM27" s="14"/>
      <c r="BN27" s="14"/>
      <c r="BO27" s="14">
        <v>85.8</v>
      </c>
      <c r="BP27" s="14">
        <v>149</v>
      </c>
      <c r="BQ27" s="14"/>
      <c r="BR27" s="14">
        <v>122.3</v>
      </c>
      <c r="BS27" s="14">
        <v>135.5</v>
      </c>
      <c r="BT27" s="14"/>
      <c r="BU27" s="14"/>
      <c r="BV27" s="14"/>
      <c r="BW27" s="14"/>
      <c r="BX27" s="14"/>
      <c r="BY27" s="14"/>
      <c r="BZ27" s="14"/>
      <c r="CA27" s="14"/>
      <c r="CB27" s="14">
        <v>4.5999999999999996</v>
      </c>
      <c r="CC27" s="14">
        <v>189.9</v>
      </c>
      <c r="CD27" s="14">
        <v>130.5</v>
      </c>
      <c r="CE27" s="14">
        <v>62.5</v>
      </c>
      <c r="CF27" s="14">
        <v>80.099999999999994</v>
      </c>
      <c r="CG27" s="14">
        <v>30</v>
      </c>
      <c r="CH27" s="14"/>
      <c r="CI27" s="14"/>
      <c r="CJ27" s="14"/>
      <c r="CK27" s="14">
        <v>103.7</v>
      </c>
      <c r="CL27" s="14">
        <v>103.3</v>
      </c>
      <c r="CM27" s="14">
        <v>119.4</v>
      </c>
      <c r="CN27" s="14"/>
      <c r="CO27" s="14"/>
      <c r="CP27" s="14"/>
      <c r="CQ27" s="14"/>
      <c r="CR27" s="14"/>
      <c r="CS27" s="14">
        <v>190</v>
      </c>
      <c r="CT27" s="14">
        <v>100</v>
      </c>
      <c r="CU27" s="14">
        <v>0.7</v>
      </c>
      <c r="CV27" s="14">
        <v>82</v>
      </c>
      <c r="CW27" s="14">
        <v>68.599999999999994</v>
      </c>
      <c r="CX27" s="14">
        <v>7.6</v>
      </c>
      <c r="CY27" s="14"/>
      <c r="CZ27" s="14">
        <v>0.1</v>
      </c>
      <c r="DA27" s="14">
        <v>19.899999999999999</v>
      </c>
      <c r="DB27" s="14">
        <v>10.5</v>
      </c>
      <c r="DC27" s="14">
        <v>5.5</v>
      </c>
      <c r="DD27" s="14">
        <v>1.2</v>
      </c>
      <c r="DE27" s="14">
        <v>1.7</v>
      </c>
      <c r="DF27" s="14">
        <v>4.8</v>
      </c>
      <c r="DG27" s="14">
        <v>20</v>
      </c>
      <c r="DH27" s="14">
        <v>20</v>
      </c>
      <c r="DI27" s="14">
        <v>18.899999999999999</v>
      </c>
      <c r="DJ27" s="14">
        <v>3.6</v>
      </c>
      <c r="DK27" s="14">
        <v>9.3000000000000007</v>
      </c>
      <c r="DL27" s="14">
        <v>13.5</v>
      </c>
      <c r="DM27" s="14">
        <v>16.7</v>
      </c>
      <c r="DN27" s="14">
        <v>20.9</v>
      </c>
      <c r="DO27" s="14">
        <v>53.4</v>
      </c>
      <c r="DP27" s="14">
        <v>4.4000000000000004</v>
      </c>
      <c r="DQ27" s="14">
        <v>0.8</v>
      </c>
      <c r="DR27" s="14">
        <v>2.4</v>
      </c>
      <c r="DS27" s="14"/>
      <c r="DT27" s="14">
        <v>16.899999999999999</v>
      </c>
      <c r="DU27" s="14">
        <v>3.1</v>
      </c>
      <c r="DV27" s="14">
        <v>20.2</v>
      </c>
      <c r="DW27" s="14">
        <v>3</v>
      </c>
      <c r="DX27" s="14"/>
      <c r="DY27" s="14">
        <v>18.899999999999999</v>
      </c>
      <c r="DZ27" s="14">
        <v>9.6999999999999993</v>
      </c>
      <c r="EA27" s="14">
        <v>20</v>
      </c>
      <c r="EB27" s="14">
        <v>20.2</v>
      </c>
      <c r="EC27" s="14">
        <v>20</v>
      </c>
      <c r="ED27" s="14">
        <v>7.5</v>
      </c>
      <c r="EE27" s="14">
        <v>3.6</v>
      </c>
      <c r="EF27" s="14">
        <v>33.700000000000003</v>
      </c>
      <c r="EG27" s="14">
        <v>21.6</v>
      </c>
      <c r="EH27" s="14">
        <v>37</v>
      </c>
      <c r="EI27" s="14">
        <v>2.1</v>
      </c>
      <c r="EJ27" s="14">
        <v>1.2</v>
      </c>
      <c r="EK27" s="14">
        <v>21</v>
      </c>
      <c r="EL27" s="14">
        <v>7.2</v>
      </c>
      <c r="EM27" s="14">
        <v>9.6</v>
      </c>
      <c r="EN27" s="14">
        <v>20.399999999999999</v>
      </c>
      <c r="EO27" s="14">
        <v>20.399999999999999</v>
      </c>
      <c r="EP27" s="14">
        <v>20.2</v>
      </c>
      <c r="EQ27" s="14">
        <v>5.3</v>
      </c>
      <c r="ER27" s="14">
        <v>10.199999999999999</v>
      </c>
      <c r="ES27" s="14">
        <v>130</v>
      </c>
      <c r="ET27" s="14">
        <v>0.6</v>
      </c>
      <c r="EU27" s="14">
        <v>0</v>
      </c>
      <c r="EV27" s="14">
        <v>0</v>
      </c>
      <c r="EW27" s="14">
        <v>93.7</v>
      </c>
      <c r="EX27" s="14">
        <v>10.1</v>
      </c>
      <c r="EY27" s="14">
        <v>7.9</v>
      </c>
      <c r="EZ27" s="14">
        <v>20</v>
      </c>
      <c r="FA27" s="14"/>
      <c r="FB27" s="14">
        <v>44.2</v>
      </c>
      <c r="FC27" s="14"/>
      <c r="FD27" s="14">
        <v>29</v>
      </c>
      <c r="FE27" s="14">
        <v>3.3</v>
      </c>
      <c r="FF27" s="14">
        <v>16.5</v>
      </c>
      <c r="FG27" s="14"/>
      <c r="FH27" s="14"/>
      <c r="FI27" s="14">
        <v>7149.3</v>
      </c>
      <c r="FJ27" s="15"/>
      <c r="FK27" s="14">
        <v>24.54411</v>
      </c>
      <c r="FL27" s="14">
        <v>3.8879999999999999</v>
      </c>
      <c r="FM27" s="14"/>
      <c r="FN27" s="14">
        <v>13.2</v>
      </c>
      <c r="FO27" s="14"/>
      <c r="FP27" s="14">
        <v>0</v>
      </c>
      <c r="FQ27" s="14">
        <v>10.6</v>
      </c>
      <c r="FR27" s="14">
        <v>15</v>
      </c>
      <c r="FS27" s="14">
        <v>67.232110000000006</v>
      </c>
    </row>
    <row r="28" spans="1:175" ht="24" customHeight="1" x14ac:dyDescent="0.3">
      <c r="A28" s="16" t="s">
        <v>92</v>
      </c>
      <c r="B28" s="16" t="s">
        <v>894</v>
      </c>
      <c r="C28" s="17"/>
      <c r="D28" s="17"/>
      <c r="E28" s="17">
        <v>648.9</v>
      </c>
      <c r="F28" s="17">
        <v>139.80000000000001</v>
      </c>
      <c r="G28" s="17"/>
      <c r="H28" s="17"/>
      <c r="I28" s="17">
        <v>90.4</v>
      </c>
      <c r="J28" s="17">
        <v>238.2</v>
      </c>
      <c r="K28" s="17"/>
      <c r="L28" s="17"/>
      <c r="M28" s="17">
        <v>137.6</v>
      </c>
      <c r="N28" s="17">
        <v>137.6</v>
      </c>
      <c r="O28" s="17">
        <v>137.1</v>
      </c>
      <c r="P28" s="17">
        <v>228.5</v>
      </c>
      <c r="Q28" s="17">
        <v>108.6</v>
      </c>
      <c r="R28" s="17">
        <v>67.8</v>
      </c>
      <c r="S28" s="17">
        <v>565</v>
      </c>
      <c r="T28" s="17">
        <v>10.5</v>
      </c>
      <c r="U28" s="17"/>
      <c r="V28" s="17"/>
      <c r="W28" s="17"/>
      <c r="X28" s="17"/>
      <c r="Y28" s="17">
        <v>164.7</v>
      </c>
      <c r="Z28" s="17">
        <v>7.1</v>
      </c>
      <c r="AA28" s="17">
        <v>3.5</v>
      </c>
      <c r="AB28" s="17"/>
      <c r="AC28" s="17">
        <v>6.4</v>
      </c>
      <c r="AD28" s="17">
        <v>10.1</v>
      </c>
      <c r="AE28" s="17">
        <v>95.9</v>
      </c>
      <c r="AF28" s="17">
        <v>8.9</v>
      </c>
      <c r="AG28" s="17"/>
      <c r="AH28" s="17"/>
      <c r="AI28" s="17"/>
      <c r="AJ28" s="17">
        <v>110.9</v>
      </c>
      <c r="AK28" s="17">
        <v>221.9</v>
      </c>
      <c r="AL28" s="17"/>
      <c r="AM28" s="17"/>
      <c r="AN28" s="17">
        <v>0</v>
      </c>
      <c r="AO28" s="17">
        <v>6.4</v>
      </c>
      <c r="AP28" s="17">
        <v>457.5</v>
      </c>
      <c r="AQ28" s="17">
        <v>81.900000000000006</v>
      </c>
      <c r="AR28" s="17">
        <v>148.30000000000001</v>
      </c>
      <c r="AS28" s="17">
        <v>42.4</v>
      </c>
      <c r="AT28" s="17">
        <v>18.7</v>
      </c>
      <c r="AU28" s="17">
        <v>19.7</v>
      </c>
      <c r="AV28" s="17">
        <v>90.3</v>
      </c>
      <c r="AW28" s="17"/>
      <c r="AX28" s="17"/>
      <c r="AY28" s="17"/>
      <c r="AZ28" s="17">
        <v>87</v>
      </c>
      <c r="BA28" s="17"/>
      <c r="BB28" s="17">
        <v>9.1999999999999993</v>
      </c>
      <c r="BC28" s="17">
        <v>45.7</v>
      </c>
      <c r="BD28" s="17">
        <v>46.1</v>
      </c>
      <c r="BE28" s="17">
        <v>3.8</v>
      </c>
      <c r="BF28" s="17">
        <v>38.6</v>
      </c>
      <c r="BG28" s="17">
        <v>173.6</v>
      </c>
      <c r="BH28" s="17">
        <v>93.9</v>
      </c>
      <c r="BI28" s="17"/>
      <c r="BJ28" s="17"/>
      <c r="BK28" s="17">
        <v>45.9</v>
      </c>
      <c r="BL28" s="17"/>
      <c r="BM28" s="17"/>
      <c r="BN28" s="17"/>
      <c r="BO28" s="17">
        <v>86.4</v>
      </c>
      <c r="BP28" s="17">
        <v>168</v>
      </c>
      <c r="BQ28" s="17"/>
      <c r="BR28" s="17">
        <v>167.8</v>
      </c>
      <c r="BS28" s="17">
        <v>166.9</v>
      </c>
      <c r="BT28" s="17"/>
      <c r="BU28" s="17"/>
      <c r="BV28" s="17"/>
      <c r="BW28" s="17"/>
      <c r="BX28" s="17"/>
      <c r="BY28" s="17"/>
      <c r="BZ28" s="17"/>
      <c r="CA28" s="17"/>
      <c r="CB28" s="17">
        <v>4.5999999999999996</v>
      </c>
      <c r="CC28" s="17">
        <v>204</v>
      </c>
      <c r="CD28" s="17">
        <v>131.9</v>
      </c>
      <c r="CE28" s="17">
        <v>63</v>
      </c>
      <c r="CF28" s="17">
        <v>80.2</v>
      </c>
      <c r="CG28" s="17">
        <v>30.2</v>
      </c>
      <c r="CH28" s="17"/>
      <c r="CI28" s="17"/>
      <c r="CJ28" s="17"/>
      <c r="CK28" s="17">
        <v>102.7</v>
      </c>
      <c r="CL28" s="17">
        <v>102.5</v>
      </c>
      <c r="CM28" s="17">
        <v>118.3</v>
      </c>
      <c r="CN28" s="17"/>
      <c r="CO28" s="17"/>
      <c r="CP28" s="17"/>
      <c r="CQ28" s="17"/>
      <c r="CR28" s="17"/>
      <c r="CS28" s="17">
        <v>189.3</v>
      </c>
      <c r="CT28" s="17">
        <v>99.5</v>
      </c>
      <c r="CU28" s="17">
        <v>0.9</v>
      </c>
      <c r="CV28" s="17">
        <v>80.7</v>
      </c>
      <c r="CW28" s="17">
        <v>66.8</v>
      </c>
      <c r="CX28" s="17">
        <v>11.7</v>
      </c>
      <c r="CY28" s="17"/>
      <c r="CZ28" s="17">
        <v>0.1</v>
      </c>
      <c r="DA28" s="17">
        <v>20</v>
      </c>
      <c r="DB28" s="17">
        <v>10.5</v>
      </c>
      <c r="DC28" s="17">
        <v>5.5</v>
      </c>
      <c r="DD28" s="17">
        <v>1.2</v>
      </c>
      <c r="DE28" s="17">
        <v>1.7</v>
      </c>
      <c r="DF28" s="17">
        <v>4.7</v>
      </c>
      <c r="DG28" s="17">
        <v>20.100000000000001</v>
      </c>
      <c r="DH28" s="17">
        <v>20</v>
      </c>
      <c r="DI28" s="17">
        <v>18.899999999999999</v>
      </c>
      <c r="DJ28" s="17">
        <v>3.6</v>
      </c>
      <c r="DK28" s="17">
        <v>9.3000000000000007</v>
      </c>
      <c r="DL28" s="17">
        <v>13.6</v>
      </c>
      <c r="DM28" s="17">
        <v>16.600000000000001</v>
      </c>
      <c r="DN28" s="17">
        <v>22.1</v>
      </c>
      <c r="DO28" s="17">
        <v>60.9</v>
      </c>
      <c r="DP28" s="17">
        <v>4.4000000000000004</v>
      </c>
      <c r="DQ28" s="17">
        <v>1.2</v>
      </c>
      <c r="DR28" s="17">
        <v>2.4</v>
      </c>
      <c r="DS28" s="17"/>
      <c r="DT28" s="17">
        <v>17.5</v>
      </c>
      <c r="DU28" s="17">
        <v>3.1</v>
      </c>
      <c r="DV28" s="17">
        <v>20.2</v>
      </c>
      <c r="DW28" s="17">
        <v>3</v>
      </c>
      <c r="DX28" s="17"/>
      <c r="DY28" s="17">
        <v>18.899999999999999</v>
      </c>
      <c r="DZ28" s="17">
        <v>9.6999999999999993</v>
      </c>
      <c r="EA28" s="17">
        <v>20.2</v>
      </c>
      <c r="EB28" s="17">
        <v>20.3</v>
      </c>
      <c r="EC28" s="17">
        <v>20</v>
      </c>
      <c r="ED28" s="17">
        <v>8.1</v>
      </c>
      <c r="EE28" s="17">
        <v>4.8</v>
      </c>
      <c r="EF28" s="17">
        <v>34.1</v>
      </c>
      <c r="EG28" s="17">
        <v>26.3</v>
      </c>
      <c r="EH28" s="17">
        <v>39.9</v>
      </c>
      <c r="EI28" s="17">
        <v>2.9</v>
      </c>
      <c r="EJ28" s="17">
        <v>1.5</v>
      </c>
      <c r="EK28" s="17">
        <v>21</v>
      </c>
      <c r="EL28" s="17">
        <v>7.2</v>
      </c>
      <c r="EM28" s="17">
        <v>9.6</v>
      </c>
      <c r="EN28" s="17">
        <v>20.399999999999999</v>
      </c>
      <c r="EO28" s="17">
        <v>20.399999999999999</v>
      </c>
      <c r="EP28" s="17">
        <v>20.2</v>
      </c>
      <c r="EQ28" s="17">
        <v>7.6</v>
      </c>
      <c r="ER28" s="17">
        <v>12.2</v>
      </c>
      <c r="ES28" s="17">
        <v>132.5</v>
      </c>
      <c r="ET28" s="17">
        <v>0.6</v>
      </c>
      <c r="EU28" s="17">
        <v>0</v>
      </c>
      <c r="EV28" s="17">
        <v>0</v>
      </c>
      <c r="EW28" s="17">
        <v>95.7</v>
      </c>
      <c r="EX28" s="17">
        <v>12.2</v>
      </c>
      <c r="EY28" s="17">
        <v>7.8</v>
      </c>
      <c r="EZ28" s="17">
        <v>20</v>
      </c>
      <c r="FA28" s="17"/>
      <c r="FB28" s="17">
        <v>43.2</v>
      </c>
      <c r="FC28" s="17"/>
      <c r="FD28" s="17">
        <v>28.9</v>
      </c>
      <c r="FE28" s="17">
        <v>3.3</v>
      </c>
      <c r="FF28" s="17">
        <v>16.5</v>
      </c>
      <c r="FG28" s="17"/>
      <c r="FH28" s="17"/>
      <c r="FI28" s="17">
        <v>7390.4</v>
      </c>
      <c r="FJ28" s="15"/>
      <c r="FK28" s="17">
        <v>24.564810000000001</v>
      </c>
      <c r="FL28" s="17">
        <v>3.851</v>
      </c>
      <c r="FM28" s="17"/>
      <c r="FN28" s="17">
        <v>13.2</v>
      </c>
      <c r="FO28" s="17"/>
      <c r="FP28" s="17">
        <v>0</v>
      </c>
      <c r="FQ28" s="17">
        <v>10.7</v>
      </c>
      <c r="FR28" s="17">
        <v>15</v>
      </c>
      <c r="FS28" s="17">
        <v>67.315809999999999</v>
      </c>
    </row>
    <row r="29" spans="1:175" ht="24" customHeight="1" x14ac:dyDescent="0.3">
      <c r="A29" s="16" t="s">
        <v>92</v>
      </c>
      <c r="B29" s="16" t="s">
        <v>895</v>
      </c>
      <c r="C29" s="17"/>
      <c r="D29" s="17"/>
      <c r="E29" s="17">
        <v>650.70000000000005</v>
      </c>
      <c r="F29" s="17">
        <v>140.30000000000001</v>
      </c>
      <c r="G29" s="17"/>
      <c r="H29" s="17"/>
      <c r="I29" s="17">
        <v>89.4</v>
      </c>
      <c r="J29" s="17">
        <v>239.6</v>
      </c>
      <c r="K29" s="17"/>
      <c r="L29" s="17"/>
      <c r="M29" s="17">
        <v>145.19999999999999</v>
      </c>
      <c r="N29" s="17">
        <v>144.6</v>
      </c>
      <c r="O29" s="17">
        <v>145.5</v>
      </c>
      <c r="P29" s="17">
        <v>241.2</v>
      </c>
      <c r="Q29" s="17">
        <v>145.19999999999999</v>
      </c>
      <c r="R29" s="17">
        <v>75.099999999999994</v>
      </c>
      <c r="S29" s="17">
        <v>565</v>
      </c>
      <c r="T29" s="17">
        <v>10.6</v>
      </c>
      <c r="U29" s="17"/>
      <c r="V29" s="17"/>
      <c r="W29" s="17"/>
      <c r="X29" s="17"/>
      <c r="Y29" s="17">
        <v>165.2</v>
      </c>
      <c r="Z29" s="17">
        <v>7.1</v>
      </c>
      <c r="AA29" s="17">
        <v>3.3</v>
      </c>
      <c r="AB29" s="17"/>
      <c r="AC29" s="17">
        <v>6.4</v>
      </c>
      <c r="AD29" s="17">
        <v>10.1</v>
      </c>
      <c r="AE29" s="17">
        <v>95.8</v>
      </c>
      <c r="AF29" s="17">
        <v>9</v>
      </c>
      <c r="AG29" s="17"/>
      <c r="AH29" s="17"/>
      <c r="AI29" s="17"/>
      <c r="AJ29" s="17">
        <v>110.8</v>
      </c>
      <c r="AK29" s="17">
        <v>222.9</v>
      </c>
      <c r="AL29" s="17"/>
      <c r="AM29" s="17"/>
      <c r="AN29" s="17">
        <v>0</v>
      </c>
      <c r="AO29" s="17">
        <v>6.4</v>
      </c>
      <c r="AP29" s="17">
        <v>458.2</v>
      </c>
      <c r="AQ29" s="17">
        <v>81.900000000000006</v>
      </c>
      <c r="AR29" s="17">
        <v>148.5</v>
      </c>
      <c r="AS29" s="17">
        <v>42.4</v>
      </c>
      <c r="AT29" s="17">
        <v>18.600000000000001</v>
      </c>
      <c r="AU29" s="17">
        <v>19.7</v>
      </c>
      <c r="AV29" s="17">
        <v>86.7</v>
      </c>
      <c r="AW29" s="17"/>
      <c r="AX29" s="17"/>
      <c r="AY29" s="17"/>
      <c r="AZ29" s="17">
        <v>87.2</v>
      </c>
      <c r="BA29" s="17"/>
      <c r="BB29" s="17">
        <v>9.1999999999999993</v>
      </c>
      <c r="BC29" s="17">
        <v>45.9</v>
      </c>
      <c r="BD29" s="17">
        <v>46.1</v>
      </c>
      <c r="BE29" s="17">
        <v>3.8</v>
      </c>
      <c r="BF29" s="17">
        <v>38.700000000000003</v>
      </c>
      <c r="BG29" s="17">
        <v>174.1</v>
      </c>
      <c r="BH29" s="17">
        <v>94.4</v>
      </c>
      <c r="BI29" s="17"/>
      <c r="BJ29" s="17"/>
      <c r="BK29" s="17">
        <v>45.5</v>
      </c>
      <c r="BL29" s="17"/>
      <c r="BM29" s="17"/>
      <c r="BN29" s="17"/>
      <c r="BO29" s="17">
        <v>86.5</v>
      </c>
      <c r="BP29" s="17">
        <v>166.8</v>
      </c>
      <c r="BQ29" s="17"/>
      <c r="BR29" s="17">
        <v>200</v>
      </c>
      <c r="BS29" s="17">
        <v>177.8</v>
      </c>
      <c r="BT29" s="17"/>
      <c r="BU29" s="17"/>
      <c r="BV29" s="17"/>
      <c r="BW29" s="17"/>
      <c r="BX29" s="17"/>
      <c r="BY29" s="17"/>
      <c r="BZ29" s="17"/>
      <c r="CA29" s="17"/>
      <c r="CB29" s="17">
        <v>4.5999999999999996</v>
      </c>
      <c r="CC29" s="17">
        <v>203.6</v>
      </c>
      <c r="CD29" s="17">
        <v>132.30000000000001</v>
      </c>
      <c r="CE29" s="17">
        <v>63.3</v>
      </c>
      <c r="CF29" s="17">
        <v>80.2</v>
      </c>
      <c r="CG29" s="17">
        <v>30.3</v>
      </c>
      <c r="CH29" s="17"/>
      <c r="CI29" s="17"/>
      <c r="CJ29" s="17"/>
      <c r="CK29" s="17">
        <v>103.2</v>
      </c>
      <c r="CL29" s="17">
        <v>103.7</v>
      </c>
      <c r="CM29" s="17">
        <v>120.6</v>
      </c>
      <c r="CN29" s="17"/>
      <c r="CO29" s="17"/>
      <c r="CP29" s="17"/>
      <c r="CQ29" s="17"/>
      <c r="CR29" s="17"/>
      <c r="CS29" s="17">
        <v>186.8</v>
      </c>
      <c r="CT29" s="17">
        <v>98.9</v>
      </c>
      <c r="CU29" s="17">
        <v>1</v>
      </c>
      <c r="CV29" s="17">
        <v>88.4</v>
      </c>
      <c r="CW29" s="17">
        <v>70.099999999999994</v>
      </c>
      <c r="CX29" s="17">
        <v>11.2</v>
      </c>
      <c r="CY29" s="17"/>
      <c r="CZ29" s="17">
        <v>0.3</v>
      </c>
      <c r="DA29" s="17">
        <v>20</v>
      </c>
      <c r="DB29" s="17">
        <v>10.4</v>
      </c>
      <c r="DC29" s="17">
        <v>5.5</v>
      </c>
      <c r="DD29" s="17">
        <v>1.2</v>
      </c>
      <c r="DE29" s="17">
        <v>1.7</v>
      </c>
      <c r="DF29" s="17">
        <v>4.7</v>
      </c>
      <c r="DG29" s="17">
        <v>20.2</v>
      </c>
      <c r="DH29" s="17">
        <v>20</v>
      </c>
      <c r="DI29" s="17">
        <v>18.899999999999999</v>
      </c>
      <c r="DJ29" s="17">
        <v>3.6</v>
      </c>
      <c r="DK29" s="17">
        <v>9.3000000000000007</v>
      </c>
      <c r="DL29" s="17">
        <v>13.6</v>
      </c>
      <c r="DM29" s="17">
        <v>16.899999999999999</v>
      </c>
      <c r="DN29" s="17">
        <v>21.7</v>
      </c>
      <c r="DO29" s="17">
        <v>63.2</v>
      </c>
      <c r="DP29" s="17">
        <v>4.4000000000000004</v>
      </c>
      <c r="DQ29" s="17">
        <v>1.2</v>
      </c>
      <c r="DR29" s="17">
        <v>2.4</v>
      </c>
      <c r="DS29" s="17"/>
      <c r="DT29" s="17">
        <v>17.7</v>
      </c>
      <c r="DU29" s="17">
        <v>3.1</v>
      </c>
      <c r="DV29" s="17">
        <v>20.2</v>
      </c>
      <c r="DW29" s="17">
        <v>3</v>
      </c>
      <c r="DX29" s="17"/>
      <c r="DY29" s="17">
        <v>18.899999999999999</v>
      </c>
      <c r="DZ29" s="17">
        <v>9.6999999999999993</v>
      </c>
      <c r="EA29" s="17">
        <v>20.2</v>
      </c>
      <c r="EB29" s="17">
        <v>20.3</v>
      </c>
      <c r="EC29" s="17">
        <v>20</v>
      </c>
      <c r="ED29" s="17">
        <v>8</v>
      </c>
      <c r="EE29" s="17">
        <v>14.7</v>
      </c>
      <c r="EF29" s="17">
        <v>34.1</v>
      </c>
      <c r="EG29" s="17">
        <v>22.8</v>
      </c>
      <c r="EH29" s="17">
        <v>43</v>
      </c>
      <c r="EI29" s="17">
        <v>2</v>
      </c>
      <c r="EJ29" s="17">
        <v>1.1000000000000001</v>
      </c>
      <c r="EK29" s="17">
        <v>21</v>
      </c>
      <c r="EL29" s="17">
        <v>7.2</v>
      </c>
      <c r="EM29" s="17">
        <v>9.6</v>
      </c>
      <c r="EN29" s="17">
        <v>20.399999999999999</v>
      </c>
      <c r="EO29" s="17">
        <v>20.399999999999999</v>
      </c>
      <c r="EP29" s="17">
        <v>20.2</v>
      </c>
      <c r="EQ29" s="17">
        <v>7.9</v>
      </c>
      <c r="ER29" s="17">
        <v>13.9</v>
      </c>
      <c r="ES29" s="17">
        <v>132.4</v>
      </c>
      <c r="ET29" s="17">
        <v>0.6</v>
      </c>
      <c r="EU29" s="17">
        <v>0</v>
      </c>
      <c r="EV29" s="17">
        <v>0</v>
      </c>
      <c r="EW29" s="17">
        <v>96.1</v>
      </c>
      <c r="EX29" s="17">
        <v>13.9</v>
      </c>
      <c r="EY29" s="17">
        <v>7.9</v>
      </c>
      <c r="EZ29" s="17">
        <v>20</v>
      </c>
      <c r="FA29" s="17"/>
      <c r="FB29" s="17">
        <v>43.6</v>
      </c>
      <c r="FC29" s="17"/>
      <c r="FD29" s="17">
        <v>28.5</v>
      </c>
      <c r="FE29" s="17">
        <v>3.3</v>
      </c>
      <c r="FF29" s="17">
        <v>16.5</v>
      </c>
      <c r="FG29" s="17"/>
      <c r="FH29" s="17"/>
      <c r="FI29" s="17">
        <v>7541</v>
      </c>
      <c r="FJ29" s="15"/>
      <c r="FK29" s="17">
        <v>24.552659999999999</v>
      </c>
      <c r="FL29" s="17">
        <v>3.847</v>
      </c>
      <c r="FM29" s="17"/>
      <c r="FN29" s="17">
        <v>13.2</v>
      </c>
      <c r="FO29" s="17"/>
      <c r="FP29" s="17">
        <v>0</v>
      </c>
      <c r="FQ29" s="17">
        <v>10.6</v>
      </c>
      <c r="FR29" s="17">
        <v>15.1</v>
      </c>
      <c r="FS29" s="17">
        <v>67.299660000000003</v>
      </c>
    </row>
    <row r="30" spans="1:175" ht="24" customHeight="1" x14ac:dyDescent="0.3">
      <c r="A30" s="16" t="s">
        <v>92</v>
      </c>
      <c r="B30" s="16" t="s">
        <v>896</v>
      </c>
      <c r="C30" s="17"/>
      <c r="D30" s="17"/>
      <c r="E30" s="17">
        <v>644.1</v>
      </c>
      <c r="F30" s="17">
        <v>139.6</v>
      </c>
      <c r="G30" s="17"/>
      <c r="H30" s="17"/>
      <c r="I30" s="17">
        <v>88.4</v>
      </c>
      <c r="J30" s="17">
        <v>236</v>
      </c>
      <c r="K30" s="17"/>
      <c r="L30" s="17"/>
      <c r="M30" s="17">
        <v>141</v>
      </c>
      <c r="N30" s="17">
        <v>141</v>
      </c>
      <c r="O30" s="17">
        <v>140.9</v>
      </c>
      <c r="P30" s="17">
        <v>234.6</v>
      </c>
      <c r="Q30" s="17">
        <v>198.8</v>
      </c>
      <c r="R30" s="17">
        <v>105.5</v>
      </c>
      <c r="S30" s="17">
        <v>556.70000000000005</v>
      </c>
      <c r="T30" s="17">
        <v>10.4</v>
      </c>
      <c r="U30" s="17"/>
      <c r="V30" s="17"/>
      <c r="W30" s="17"/>
      <c r="X30" s="17"/>
      <c r="Y30" s="17">
        <v>158.69999999999999</v>
      </c>
      <c r="Z30" s="17">
        <v>6.6</v>
      </c>
      <c r="AA30" s="17">
        <v>3.2</v>
      </c>
      <c r="AB30" s="17"/>
      <c r="AC30" s="17">
        <v>6.4</v>
      </c>
      <c r="AD30" s="17">
        <v>10.1</v>
      </c>
      <c r="AE30" s="17">
        <v>95.4</v>
      </c>
      <c r="AF30" s="17">
        <v>8.9</v>
      </c>
      <c r="AG30" s="17"/>
      <c r="AH30" s="17"/>
      <c r="AI30" s="17"/>
      <c r="AJ30" s="17">
        <v>109.7</v>
      </c>
      <c r="AK30" s="17">
        <v>222.3</v>
      </c>
      <c r="AL30" s="17"/>
      <c r="AM30" s="17"/>
      <c r="AN30" s="17">
        <v>0</v>
      </c>
      <c r="AO30" s="17">
        <v>6.4</v>
      </c>
      <c r="AP30" s="17">
        <v>457.5</v>
      </c>
      <c r="AQ30" s="17">
        <v>81.900000000000006</v>
      </c>
      <c r="AR30" s="17">
        <v>147</v>
      </c>
      <c r="AS30" s="17">
        <v>42.3</v>
      </c>
      <c r="AT30" s="17">
        <v>18.7</v>
      </c>
      <c r="AU30" s="17">
        <v>19.7</v>
      </c>
      <c r="AV30" s="17">
        <v>87.3</v>
      </c>
      <c r="AW30" s="17"/>
      <c r="AX30" s="17"/>
      <c r="AY30" s="17"/>
      <c r="AZ30" s="17">
        <v>86.6</v>
      </c>
      <c r="BA30" s="17"/>
      <c r="BB30" s="17">
        <v>9.1999999999999993</v>
      </c>
      <c r="BC30" s="17">
        <v>45</v>
      </c>
      <c r="BD30" s="17">
        <v>45.4</v>
      </c>
      <c r="BE30" s="17">
        <v>3.8</v>
      </c>
      <c r="BF30" s="17">
        <v>18.600000000000001</v>
      </c>
      <c r="BG30" s="17">
        <v>171.6</v>
      </c>
      <c r="BH30" s="17">
        <v>93.2</v>
      </c>
      <c r="BI30" s="17"/>
      <c r="BJ30" s="17"/>
      <c r="BK30" s="17">
        <v>45.5</v>
      </c>
      <c r="BL30" s="17"/>
      <c r="BM30" s="17"/>
      <c r="BN30" s="17"/>
      <c r="BO30" s="17">
        <v>85.6</v>
      </c>
      <c r="BP30" s="17">
        <v>161.1</v>
      </c>
      <c r="BQ30" s="17"/>
      <c r="BR30" s="17">
        <v>196.2</v>
      </c>
      <c r="BS30" s="17">
        <v>175.5</v>
      </c>
      <c r="BT30" s="17"/>
      <c r="BU30" s="17"/>
      <c r="BV30" s="17"/>
      <c r="BW30" s="17"/>
      <c r="BX30" s="17"/>
      <c r="BY30" s="17"/>
      <c r="BZ30" s="17"/>
      <c r="CA30" s="17"/>
      <c r="CB30" s="17">
        <v>4.5999999999999996</v>
      </c>
      <c r="CC30" s="17">
        <v>190.7</v>
      </c>
      <c r="CD30" s="17">
        <v>129.5</v>
      </c>
      <c r="CE30" s="17">
        <v>64.5</v>
      </c>
      <c r="CF30" s="17">
        <v>77.3</v>
      </c>
      <c r="CG30" s="17">
        <v>29.7</v>
      </c>
      <c r="CH30" s="17"/>
      <c r="CI30" s="17"/>
      <c r="CJ30" s="17"/>
      <c r="CK30" s="17">
        <v>102.7</v>
      </c>
      <c r="CL30" s="17">
        <v>102.8</v>
      </c>
      <c r="CM30" s="17">
        <v>119.3</v>
      </c>
      <c r="CN30" s="17"/>
      <c r="CO30" s="17"/>
      <c r="CP30" s="17"/>
      <c r="CQ30" s="17"/>
      <c r="CR30" s="17"/>
      <c r="CS30" s="17">
        <v>184.4</v>
      </c>
      <c r="CT30" s="17">
        <v>98.2</v>
      </c>
      <c r="CU30" s="17">
        <v>1.1000000000000001</v>
      </c>
      <c r="CV30" s="17">
        <v>86.3</v>
      </c>
      <c r="CW30" s="17">
        <v>71</v>
      </c>
      <c r="CX30" s="17">
        <v>12.1</v>
      </c>
      <c r="CY30" s="17"/>
      <c r="CZ30" s="17">
        <v>0.4</v>
      </c>
      <c r="DA30" s="17">
        <v>20</v>
      </c>
      <c r="DB30" s="17">
        <v>10.4</v>
      </c>
      <c r="DC30" s="17">
        <v>5.4</v>
      </c>
      <c r="DD30" s="17">
        <v>1.2</v>
      </c>
      <c r="DE30" s="17">
        <v>1.4</v>
      </c>
      <c r="DF30" s="17">
        <v>4.8</v>
      </c>
      <c r="DG30" s="17">
        <v>19.899999999999999</v>
      </c>
      <c r="DH30" s="17">
        <v>20</v>
      </c>
      <c r="DI30" s="17">
        <v>18.899999999999999</v>
      </c>
      <c r="DJ30" s="17">
        <v>3.6</v>
      </c>
      <c r="DK30" s="17">
        <v>9.3000000000000007</v>
      </c>
      <c r="DL30" s="17">
        <v>13.3</v>
      </c>
      <c r="DM30" s="17">
        <v>17</v>
      </c>
      <c r="DN30" s="17">
        <v>20.399999999999999</v>
      </c>
      <c r="DO30" s="17">
        <v>69.900000000000006</v>
      </c>
      <c r="DP30" s="17">
        <v>4.3</v>
      </c>
      <c r="DQ30" s="17">
        <v>1.2</v>
      </c>
      <c r="DR30" s="17">
        <v>2.4</v>
      </c>
      <c r="DS30" s="17"/>
      <c r="DT30" s="17">
        <v>17.600000000000001</v>
      </c>
      <c r="DU30" s="17">
        <v>3.1</v>
      </c>
      <c r="DV30" s="17">
        <v>20.2</v>
      </c>
      <c r="DW30" s="17">
        <v>3</v>
      </c>
      <c r="DX30" s="17"/>
      <c r="DY30" s="17">
        <v>19</v>
      </c>
      <c r="DZ30" s="17">
        <v>9.6999999999999993</v>
      </c>
      <c r="EA30" s="17">
        <v>20.100000000000001</v>
      </c>
      <c r="EB30" s="17">
        <v>20.2</v>
      </c>
      <c r="EC30" s="17">
        <v>20</v>
      </c>
      <c r="ED30" s="17">
        <v>6.7</v>
      </c>
      <c r="EE30" s="17">
        <v>21.5</v>
      </c>
      <c r="EF30" s="17">
        <v>34.200000000000003</v>
      </c>
      <c r="EG30" s="17">
        <v>36.5</v>
      </c>
      <c r="EH30" s="17">
        <v>68.400000000000006</v>
      </c>
      <c r="EI30" s="17">
        <v>4.5</v>
      </c>
      <c r="EJ30" s="17">
        <v>2.1</v>
      </c>
      <c r="EK30" s="17">
        <v>21</v>
      </c>
      <c r="EL30" s="17">
        <v>7.2</v>
      </c>
      <c r="EM30" s="17">
        <v>9.6</v>
      </c>
      <c r="EN30" s="17">
        <v>20.399999999999999</v>
      </c>
      <c r="EO30" s="17">
        <v>20.399999999999999</v>
      </c>
      <c r="EP30" s="17">
        <v>20.2</v>
      </c>
      <c r="EQ30" s="17">
        <v>8.5</v>
      </c>
      <c r="ER30" s="17">
        <v>15.3</v>
      </c>
      <c r="ES30" s="17">
        <v>132.30000000000001</v>
      </c>
      <c r="ET30" s="17">
        <v>0.6</v>
      </c>
      <c r="EU30" s="17">
        <v>0</v>
      </c>
      <c r="EV30" s="17">
        <v>0</v>
      </c>
      <c r="EW30" s="17">
        <v>96.5</v>
      </c>
      <c r="EX30" s="17">
        <v>15.4</v>
      </c>
      <c r="EY30" s="17">
        <v>7.8</v>
      </c>
      <c r="EZ30" s="17">
        <v>20</v>
      </c>
      <c r="FA30" s="17"/>
      <c r="FB30" s="17">
        <v>42.9</v>
      </c>
      <c r="FC30" s="17"/>
      <c r="FD30" s="17">
        <v>28.2</v>
      </c>
      <c r="FE30" s="17">
        <v>3.3</v>
      </c>
      <c r="FF30" s="17">
        <v>16.600000000000001</v>
      </c>
      <c r="FG30" s="17"/>
      <c r="FH30" s="17"/>
      <c r="FI30" s="17">
        <v>7567.4</v>
      </c>
      <c r="FJ30" s="15"/>
      <c r="FK30" s="17">
        <v>24.5655</v>
      </c>
      <c r="FL30" s="17">
        <v>3.8450000000000002</v>
      </c>
      <c r="FM30" s="17"/>
      <c r="FN30" s="17">
        <v>13.2</v>
      </c>
      <c r="FO30" s="17"/>
      <c r="FP30" s="17">
        <v>0</v>
      </c>
      <c r="FQ30" s="17">
        <v>10.6</v>
      </c>
      <c r="FR30" s="17">
        <v>15.1</v>
      </c>
      <c r="FS30" s="17">
        <v>67.310500000000005</v>
      </c>
    </row>
    <row r="31" spans="1:175" ht="24" customHeight="1" x14ac:dyDescent="0.3">
      <c r="A31" s="16" t="s">
        <v>92</v>
      </c>
      <c r="B31" s="16" t="s">
        <v>897</v>
      </c>
      <c r="C31" s="17"/>
      <c r="D31" s="17"/>
      <c r="E31" s="17">
        <v>649.20000000000005</v>
      </c>
      <c r="F31" s="17">
        <v>140.19999999999999</v>
      </c>
      <c r="G31" s="17"/>
      <c r="H31" s="17"/>
      <c r="I31" s="17">
        <v>91.3</v>
      </c>
      <c r="J31" s="17">
        <v>238.8</v>
      </c>
      <c r="K31" s="17"/>
      <c r="L31" s="17"/>
      <c r="M31" s="17">
        <v>125</v>
      </c>
      <c r="N31" s="17">
        <v>123.2</v>
      </c>
      <c r="O31" s="17">
        <v>124.5</v>
      </c>
      <c r="P31" s="17">
        <v>220.9</v>
      </c>
      <c r="Q31" s="17">
        <v>193.8</v>
      </c>
      <c r="R31" s="17">
        <v>104.1</v>
      </c>
      <c r="S31" s="17">
        <v>561.29999999999995</v>
      </c>
      <c r="T31" s="17">
        <v>10.7</v>
      </c>
      <c r="U31" s="17"/>
      <c r="V31" s="17"/>
      <c r="W31" s="17"/>
      <c r="X31" s="17"/>
      <c r="Y31" s="17">
        <v>167.1</v>
      </c>
      <c r="Z31" s="17">
        <v>7.4</v>
      </c>
      <c r="AA31" s="17">
        <v>3.2</v>
      </c>
      <c r="AB31" s="17"/>
      <c r="AC31" s="17">
        <v>6.4</v>
      </c>
      <c r="AD31" s="17">
        <v>10.1</v>
      </c>
      <c r="AE31" s="17">
        <v>95.8</v>
      </c>
      <c r="AF31" s="17">
        <v>8.9</v>
      </c>
      <c r="AG31" s="17"/>
      <c r="AH31" s="17"/>
      <c r="AI31" s="17"/>
      <c r="AJ31" s="17">
        <v>111.3</v>
      </c>
      <c r="AK31" s="17">
        <v>203.9</v>
      </c>
      <c r="AL31" s="17"/>
      <c r="AM31" s="17"/>
      <c r="AN31" s="17">
        <v>0</v>
      </c>
      <c r="AO31" s="17">
        <v>6.4</v>
      </c>
      <c r="AP31" s="17">
        <v>459.6</v>
      </c>
      <c r="AQ31" s="17">
        <v>81.900000000000006</v>
      </c>
      <c r="AR31" s="17">
        <v>144.4</v>
      </c>
      <c r="AS31" s="17">
        <v>42.3</v>
      </c>
      <c r="AT31" s="17">
        <v>18.5</v>
      </c>
      <c r="AU31" s="17">
        <v>19.7</v>
      </c>
      <c r="AV31" s="17">
        <v>91.9</v>
      </c>
      <c r="AW31" s="17"/>
      <c r="AX31" s="17"/>
      <c r="AY31" s="17"/>
      <c r="AZ31" s="17">
        <v>86.8</v>
      </c>
      <c r="BA31" s="17"/>
      <c r="BB31" s="17">
        <v>9.1999999999999993</v>
      </c>
      <c r="BC31" s="17">
        <v>45.7</v>
      </c>
      <c r="BD31" s="17">
        <v>46.1</v>
      </c>
      <c r="BE31" s="17">
        <v>3.8</v>
      </c>
      <c r="BF31" s="17">
        <v>19.399999999999999</v>
      </c>
      <c r="BG31" s="17">
        <v>174.1</v>
      </c>
      <c r="BH31" s="17">
        <v>94</v>
      </c>
      <c r="BI31" s="17"/>
      <c r="BJ31" s="17"/>
      <c r="BK31" s="17">
        <v>45.1</v>
      </c>
      <c r="BL31" s="17"/>
      <c r="BM31" s="17"/>
      <c r="BN31" s="17"/>
      <c r="BO31" s="17">
        <v>87</v>
      </c>
      <c r="BP31" s="17">
        <v>163.30000000000001</v>
      </c>
      <c r="BQ31" s="17"/>
      <c r="BR31" s="17">
        <v>195.1</v>
      </c>
      <c r="BS31" s="17">
        <v>174.6</v>
      </c>
      <c r="BT31" s="17"/>
      <c r="BU31" s="17"/>
      <c r="BV31" s="17"/>
      <c r="BW31" s="17"/>
      <c r="BX31" s="17"/>
      <c r="BY31" s="17"/>
      <c r="BZ31" s="17"/>
      <c r="CA31" s="17"/>
      <c r="CB31" s="17">
        <v>4.5999999999999996</v>
      </c>
      <c r="CC31" s="17">
        <v>196.4</v>
      </c>
      <c r="CD31" s="17">
        <v>133.4</v>
      </c>
      <c r="CE31" s="17">
        <v>65.8</v>
      </c>
      <c r="CF31" s="17">
        <v>77.599999999999994</v>
      </c>
      <c r="CG31" s="17">
        <v>30.4</v>
      </c>
      <c r="CH31" s="17"/>
      <c r="CI31" s="17"/>
      <c r="CJ31" s="17"/>
      <c r="CK31" s="17">
        <v>139.1</v>
      </c>
      <c r="CL31" s="17">
        <v>141.30000000000001</v>
      </c>
      <c r="CM31" s="17">
        <v>144.9</v>
      </c>
      <c r="CN31" s="17"/>
      <c r="CO31" s="17"/>
      <c r="CP31" s="17"/>
      <c r="CQ31" s="17"/>
      <c r="CR31" s="17"/>
      <c r="CS31" s="17">
        <v>183.1</v>
      </c>
      <c r="CT31" s="17">
        <v>96.9</v>
      </c>
      <c r="CU31" s="17">
        <v>1.2</v>
      </c>
      <c r="CV31" s="17">
        <v>88.3</v>
      </c>
      <c r="CW31" s="17">
        <v>71.099999999999994</v>
      </c>
      <c r="CX31" s="17">
        <v>13.5</v>
      </c>
      <c r="CY31" s="17"/>
      <c r="CZ31" s="17">
        <v>0.4</v>
      </c>
      <c r="DA31" s="17">
        <v>20</v>
      </c>
      <c r="DB31" s="17">
        <v>10.4</v>
      </c>
      <c r="DC31" s="17">
        <v>5.4</v>
      </c>
      <c r="DD31" s="17">
        <v>1.2</v>
      </c>
      <c r="DE31" s="17">
        <v>1.3</v>
      </c>
      <c r="DF31" s="17">
        <v>4.9000000000000004</v>
      </c>
      <c r="DG31" s="17">
        <v>20.2</v>
      </c>
      <c r="DH31" s="17">
        <v>20</v>
      </c>
      <c r="DI31" s="17">
        <v>18.899999999999999</v>
      </c>
      <c r="DJ31" s="17">
        <v>3.5</v>
      </c>
      <c r="DK31" s="17">
        <v>9.3000000000000007</v>
      </c>
      <c r="DL31" s="17">
        <v>13.7</v>
      </c>
      <c r="DM31" s="17">
        <v>17.100000000000001</v>
      </c>
      <c r="DN31" s="17">
        <v>19.899999999999999</v>
      </c>
      <c r="DO31" s="17">
        <v>72</v>
      </c>
      <c r="DP31" s="17">
        <v>3.6</v>
      </c>
      <c r="DQ31" s="17">
        <v>1.2</v>
      </c>
      <c r="DR31" s="17">
        <v>2.4</v>
      </c>
      <c r="DS31" s="17"/>
      <c r="DT31" s="17">
        <v>17.600000000000001</v>
      </c>
      <c r="DU31" s="17">
        <v>3.2</v>
      </c>
      <c r="DV31" s="17">
        <v>20.2</v>
      </c>
      <c r="DW31" s="17">
        <v>3</v>
      </c>
      <c r="DX31" s="17"/>
      <c r="DY31" s="17">
        <v>19</v>
      </c>
      <c r="DZ31" s="17">
        <v>9.6</v>
      </c>
      <c r="EA31" s="17">
        <v>20.2</v>
      </c>
      <c r="EB31" s="17">
        <v>20.3</v>
      </c>
      <c r="EC31" s="17">
        <v>20</v>
      </c>
      <c r="ED31" s="17">
        <v>4.3</v>
      </c>
      <c r="EE31" s="17">
        <v>33.4</v>
      </c>
      <c r="EF31" s="17">
        <v>34.5</v>
      </c>
      <c r="EG31" s="17">
        <v>63.5</v>
      </c>
      <c r="EH31" s="17">
        <v>84.5</v>
      </c>
      <c r="EI31" s="17">
        <v>11.1</v>
      </c>
      <c r="EJ31" s="17">
        <v>6.5</v>
      </c>
      <c r="EK31" s="17">
        <v>21</v>
      </c>
      <c r="EL31" s="17">
        <v>7.2</v>
      </c>
      <c r="EM31" s="17">
        <v>9.6</v>
      </c>
      <c r="EN31" s="17">
        <v>20.399999999999999</v>
      </c>
      <c r="EO31" s="17">
        <v>20.399999999999999</v>
      </c>
      <c r="EP31" s="17">
        <v>20.2</v>
      </c>
      <c r="EQ31" s="17">
        <v>10</v>
      </c>
      <c r="ER31" s="17">
        <v>16.399999999999999</v>
      </c>
      <c r="ES31" s="17">
        <v>132.5</v>
      </c>
      <c r="ET31" s="17">
        <v>0.6</v>
      </c>
      <c r="EU31" s="17">
        <v>0</v>
      </c>
      <c r="EV31" s="17">
        <v>0</v>
      </c>
      <c r="EW31" s="17">
        <v>97.3</v>
      </c>
      <c r="EX31" s="17">
        <v>16.5</v>
      </c>
      <c r="EY31" s="17">
        <v>7.8</v>
      </c>
      <c r="EZ31" s="17">
        <v>20</v>
      </c>
      <c r="FA31" s="17"/>
      <c r="FB31" s="17">
        <v>43.6</v>
      </c>
      <c r="FC31" s="17"/>
      <c r="FD31" s="17">
        <v>28.2</v>
      </c>
      <c r="FE31" s="17">
        <v>3.4</v>
      </c>
      <c r="FF31" s="17">
        <v>16.5</v>
      </c>
      <c r="FG31" s="17"/>
      <c r="FH31" s="17"/>
      <c r="FI31" s="17">
        <v>7701.5</v>
      </c>
      <c r="FJ31" s="15"/>
      <c r="FK31" s="17">
        <v>24.43018</v>
      </c>
      <c r="FL31" s="17">
        <v>3.8340000000000001</v>
      </c>
      <c r="FM31" s="17"/>
      <c r="FN31" s="17">
        <v>13.2</v>
      </c>
      <c r="FO31" s="17"/>
      <c r="FP31" s="17">
        <v>0</v>
      </c>
      <c r="FQ31" s="17">
        <v>10.5</v>
      </c>
      <c r="FR31" s="17">
        <v>15</v>
      </c>
      <c r="FS31" s="17">
        <v>66.964179999999999</v>
      </c>
    </row>
    <row r="32" spans="1:175" ht="24" customHeight="1" x14ac:dyDescent="0.3">
      <c r="A32" s="16" t="s">
        <v>92</v>
      </c>
      <c r="B32" s="16" t="s">
        <v>898</v>
      </c>
      <c r="C32" s="17"/>
      <c r="D32" s="17"/>
      <c r="E32" s="17">
        <v>642.4</v>
      </c>
      <c r="F32" s="17">
        <v>139.30000000000001</v>
      </c>
      <c r="G32" s="17"/>
      <c r="H32" s="17"/>
      <c r="I32" s="17">
        <v>89.2</v>
      </c>
      <c r="J32" s="17">
        <v>235.5</v>
      </c>
      <c r="K32" s="17"/>
      <c r="L32" s="17"/>
      <c r="M32" s="17">
        <v>135.69999999999999</v>
      </c>
      <c r="N32" s="17">
        <v>135.80000000000001</v>
      </c>
      <c r="O32" s="17">
        <v>135.5</v>
      </c>
      <c r="P32" s="17">
        <v>238.6</v>
      </c>
      <c r="Q32" s="17">
        <v>194.4</v>
      </c>
      <c r="R32" s="17">
        <v>103.6</v>
      </c>
      <c r="S32" s="17">
        <v>553.29999999999995</v>
      </c>
      <c r="T32" s="17">
        <v>10.3</v>
      </c>
      <c r="U32" s="17"/>
      <c r="V32" s="17"/>
      <c r="W32" s="17"/>
      <c r="X32" s="17"/>
      <c r="Y32" s="17">
        <v>162.6</v>
      </c>
      <c r="Z32" s="17">
        <v>6.8</v>
      </c>
      <c r="AA32" s="17">
        <v>2.9</v>
      </c>
      <c r="AB32" s="17"/>
      <c r="AC32" s="17">
        <v>6.4</v>
      </c>
      <c r="AD32" s="17">
        <v>10.1</v>
      </c>
      <c r="AE32" s="17">
        <v>94.8</v>
      </c>
      <c r="AF32" s="17">
        <v>8.9</v>
      </c>
      <c r="AG32" s="17"/>
      <c r="AH32" s="17"/>
      <c r="AI32" s="17"/>
      <c r="AJ32" s="17">
        <v>110.2</v>
      </c>
      <c r="AK32" s="17">
        <v>221.4</v>
      </c>
      <c r="AL32" s="17"/>
      <c r="AM32" s="17"/>
      <c r="AN32" s="17">
        <v>0</v>
      </c>
      <c r="AO32" s="17">
        <v>6.4</v>
      </c>
      <c r="AP32" s="17">
        <v>458.5</v>
      </c>
      <c r="AQ32" s="17">
        <v>81.900000000000006</v>
      </c>
      <c r="AR32" s="17">
        <v>146.19999999999999</v>
      </c>
      <c r="AS32" s="17">
        <v>42.4</v>
      </c>
      <c r="AT32" s="17">
        <v>18.5</v>
      </c>
      <c r="AU32" s="17">
        <v>19.7</v>
      </c>
      <c r="AV32" s="17">
        <v>90.1</v>
      </c>
      <c r="AW32" s="17"/>
      <c r="AX32" s="17"/>
      <c r="AY32" s="17"/>
      <c r="AZ32" s="17">
        <v>86.3</v>
      </c>
      <c r="BA32" s="17"/>
      <c r="BB32" s="17">
        <v>9.1</v>
      </c>
      <c r="BC32" s="17">
        <v>44.8</v>
      </c>
      <c r="BD32" s="17">
        <v>44.5</v>
      </c>
      <c r="BE32" s="17">
        <v>3.8</v>
      </c>
      <c r="BF32" s="17">
        <v>18.8</v>
      </c>
      <c r="BG32" s="17">
        <v>171.7</v>
      </c>
      <c r="BH32" s="17">
        <v>93.4</v>
      </c>
      <c r="BI32" s="17"/>
      <c r="BJ32" s="17"/>
      <c r="BK32" s="17">
        <v>45.7</v>
      </c>
      <c r="BL32" s="17"/>
      <c r="BM32" s="17"/>
      <c r="BN32" s="17"/>
      <c r="BO32" s="17">
        <v>85.6</v>
      </c>
      <c r="BP32" s="17">
        <v>162.80000000000001</v>
      </c>
      <c r="BQ32" s="17"/>
      <c r="BR32" s="17">
        <v>196.3</v>
      </c>
      <c r="BS32" s="17">
        <v>173.4</v>
      </c>
      <c r="BT32" s="17"/>
      <c r="BU32" s="17"/>
      <c r="BV32" s="17"/>
      <c r="BW32" s="17"/>
      <c r="BX32" s="17"/>
      <c r="BY32" s="17"/>
      <c r="BZ32" s="17"/>
      <c r="CA32" s="17"/>
      <c r="CB32" s="17">
        <v>4.5999999999999996</v>
      </c>
      <c r="CC32" s="17">
        <v>194.2</v>
      </c>
      <c r="CD32" s="17">
        <v>131</v>
      </c>
      <c r="CE32" s="17">
        <v>64.8</v>
      </c>
      <c r="CF32" s="17">
        <v>80.3</v>
      </c>
      <c r="CG32" s="17">
        <v>30.1</v>
      </c>
      <c r="CH32" s="17"/>
      <c r="CI32" s="17"/>
      <c r="CJ32" s="17"/>
      <c r="CK32" s="17">
        <v>139.9</v>
      </c>
      <c r="CL32" s="17">
        <v>142.19999999999999</v>
      </c>
      <c r="CM32" s="17">
        <v>145.80000000000001</v>
      </c>
      <c r="CN32" s="17"/>
      <c r="CO32" s="17"/>
      <c r="CP32" s="17"/>
      <c r="CQ32" s="17"/>
      <c r="CR32" s="17"/>
      <c r="CS32" s="17">
        <v>183</v>
      </c>
      <c r="CT32" s="17">
        <v>96.7</v>
      </c>
      <c r="CU32" s="17">
        <v>1.3</v>
      </c>
      <c r="CV32" s="17">
        <v>92</v>
      </c>
      <c r="CW32" s="17">
        <v>74.400000000000006</v>
      </c>
      <c r="CX32" s="17">
        <v>11.7</v>
      </c>
      <c r="CY32" s="17"/>
      <c r="CZ32" s="17">
        <v>0.4</v>
      </c>
      <c r="DA32" s="17">
        <v>20</v>
      </c>
      <c r="DB32" s="17">
        <v>10.5</v>
      </c>
      <c r="DC32" s="17">
        <v>5.4</v>
      </c>
      <c r="DD32" s="17">
        <v>1.2</v>
      </c>
      <c r="DE32" s="17">
        <v>1.3</v>
      </c>
      <c r="DF32" s="17">
        <v>4.9000000000000004</v>
      </c>
      <c r="DG32" s="17">
        <v>20</v>
      </c>
      <c r="DH32" s="17">
        <v>20</v>
      </c>
      <c r="DI32" s="17">
        <v>18.899999999999999</v>
      </c>
      <c r="DJ32" s="17">
        <v>3.5</v>
      </c>
      <c r="DK32" s="17">
        <v>9.3000000000000007</v>
      </c>
      <c r="DL32" s="17">
        <v>13.6</v>
      </c>
      <c r="DM32" s="17">
        <v>16.8</v>
      </c>
      <c r="DN32" s="17">
        <v>17.899999999999999</v>
      </c>
      <c r="DO32" s="17">
        <v>69.900000000000006</v>
      </c>
      <c r="DP32" s="17">
        <v>4.2</v>
      </c>
      <c r="DQ32" s="17">
        <v>1.2</v>
      </c>
      <c r="DR32" s="17">
        <v>2.4</v>
      </c>
      <c r="DS32" s="17"/>
      <c r="DT32" s="17">
        <v>17.600000000000001</v>
      </c>
      <c r="DU32" s="17">
        <v>2.8</v>
      </c>
      <c r="DV32" s="17">
        <v>20.2</v>
      </c>
      <c r="DW32" s="17">
        <v>3</v>
      </c>
      <c r="DX32" s="17"/>
      <c r="DY32" s="17">
        <v>19</v>
      </c>
      <c r="DZ32" s="17">
        <v>9.6</v>
      </c>
      <c r="EA32" s="17">
        <v>20.100000000000001</v>
      </c>
      <c r="EB32" s="17">
        <v>20.2</v>
      </c>
      <c r="EC32" s="17">
        <v>20</v>
      </c>
      <c r="ED32" s="17">
        <v>1.1000000000000001</v>
      </c>
      <c r="EE32" s="17">
        <v>28.5</v>
      </c>
      <c r="EF32" s="17">
        <v>34.9</v>
      </c>
      <c r="EG32" s="17">
        <v>72.8</v>
      </c>
      <c r="EH32" s="17">
        <v>87.7</v>
      </c>
      <c r="EI32" s="17">
        <v>14.6</v>
      </c>
      <c r="EJ32" s="17">
        <v>8.6999999999999993</v>
      </c>
      <c r="EK32" s="17">
        <v>21</v>
      </c>
      <c r="EL32" s="17">
        <v>7.2</v>
      </c>
      <c r="EM32" s="17">
        <v>9.6</v>
      </c>
      <c r="EN32" s="17">
        <v>20.399999999999999</v>
      </c>
      <c r="EO32" s="17">
        <v>20.399999999999999</v>
      </c>
      <c r="EP32" s="17">
        <v>20.2</v>
      </c>
      <c r="EQ32" s="17">
        <v>9.6</v>
      </c>
      <c r="ER32" s="17">
        <v>17.399999999999999</v>
      </c>
      <c r="ES32" s="17">
        <v>132.30000000000001</v>
      </c>
      <c r="ET32" s="17">
        <v>0.6</v>
      </c>
      <c r="EU32" s="17">
        <v>0</v>
      </c>
      <c r="EV32" s="17">
        <v>0</v>
      </c>
      <c r="EW32" s="17">
        <v>97</v>
      </c>
      <c r="EX32" s="17">
        <v>17.3</v>
      </c>
      <c r="EY32" s="17">
        <v>7.8</v>
      </c>
      <c r="EZ32" s="17">
        <v>20</v>
      </c>
      <c r="FA32" s="17"/>
      <c r="FB32" s="17">
        <v>43.7</v>
      </c>
      <c r="FC32" s="17"/>
      <c r="FD32" s="17">
        <v>28.2</v>
      </c>
      <c r="FE32" s="17">
        <v>3.3</v>
      </c>
      <c r="FF32" s="17">
        <v>16.5</v>
      </c>
      <c r="FG32" s="17"/>
      <c r="FH32" s="17"/>
      <c r="FI32" s="17">
        <v>7744.3</v>
      </c>
      <c r="FJ32" s="15"/>
      <c r="FK32" s="17">
        <v>24.315819999999999</v>
      </c>
      <c r="FL32" s="17">
        <v>3.8220000000000001</v>
      </c>
      <c r="FM32" s="17"/>
      <c r="FN32" s="17">
        <v>13.2</v>
      </c>
      <c r="FO32" s="17"/>
      <c r="FP32" s="17">
        <v>0</v>
      </c>
      <c r="FQ32" s="17">
        <v>10.5</v>
      </c>
      <c r="FR32" s="17">
        <v>14.9</v>
      </c>
      <c r="FS32" s="17">
        <v>66.737819999999999</v>
      </c>
    </row>
    <row r="33" spans="1:175" ht="24" customHeight="1" x14ac:dyDescent="0.3">
      <c r="A33" s="16" t="s">
        <v>92</v>
      </c>
      <c r="B33" s="16" t="s">
        <v>899</v>
      </c>
      <c r="C33" s="17"/>
      <c r="D33" s="17"/>
      <c r="E33" s="17">
        <v>649.4</v>
      </c>
      <c r="F33" s="17">
        <v>139.80000000000001</v>
      </c>
      <c r="G33" s="17"/>
      <c r="H33" s="17"/>
      <c r="I33" s="17">
        <v>90</v>
      </c>
      <c r="J33" s="17">
        <v>239.3</v>
      </c>
      <c r="K33" s="17"/>
      <c r="L33" s="17"/>
      <c r="M33" s="17">
        <v>141.80000000000001</v>
      </c>
      <c r="N33" s="17">
        <v>141.9</v>
      </c>
      <c r="O33" s="17">
        <v>142.30000000000001</v>
      </c>
      <c r="P33" s="17">
        <v>225.2</v>
      </c>
      <c r="Q33" s="17">
        <v>194.9</v>
      </c>
      <c r="R33" s="17">
        <v>103</v>
      </c>
      <c r="S33" s="17">
        <v>564.5</v>
      </c>
      <c r="T33" s="17">
        <v>10.5</v>
      </c>
      <c r="U33" s="17"/>
      <c r="V33" s="17"/>
      <c r="W33" s="17"/>
      <c r="X33" s="17"/>
      <c r="Y33" s="17">
        <v>166.1</v>
      </c>
      <c r="Z33" s="17">
        <v>7.7</v>
      </c>
      <c r="AA33" s="17">
        <v>3.2</v>
      </c>
      <c r="AB33" s="17"/>
      <c r="AC33" s="17">
        <v>6.4</v>
      </c>
      <c r="AD33" s="17">
        <v>10.1</v>
      </c>
      <c r="AE33" s="17">
        <v>95.9</v>
      </c>
      <c r="AF33" s="17">
        <v>9</v>
      </c>
      <c r="AG33" s="17"/>
      <c r="AH33" s="17"/>
      <c r="AI33" s="17"/>
      <c r="AJ33" s="17">
        <v>110.9</v>
      </c>
      <c r="AK33" s="17">
        <v>217.2</v>
      </c>
      <c r="AL33" s="17"/>
      <c r="AM33" s="17"/>
      <c r="AN33" s="17">
        <v>0</v>
      </c>
      <c r="AO33" s="17">
        <v>6.4</v>
      </c>
      <c r="AP33" s="17">
        <v>457.7</v>
      </c>
      <c r="AQ33" s="17">
        <v>81.900000000000006</v>
      </c>
      <c r="AR33" s="17">
        <v>148.6</v>
      </c>
      <c r="AS33" s="17">
        <v>42.3</v>
      </c>
      <c r="AT33" s="17">
        <v>18.5</v>
      </c>
      <c r="AU33" s="17">
        <v>19.7</v>
      </c>
      <c r="AV33" s="17">
        <v>89.8</v>
      </c>
      <c r="AW33" s="17"/>
      <c r="AX33" s="17"/>
      <c r="AY33" s="17"/>
      <c r="AZ33" s="17">
        <v>87.3</v>
      </c>
      <c r="BA33" s="17"/>
      <c r="BB33" s="17">
        <v>9.1</v>
      </c>
      <c r="BC33" s="17">
        <v>46</v>
      </c>
      <c r="BD33" s="17">
        <v>45.1</v>
      </c>
      <c r="BE33" s="17">
        <v>3.8</v>
      </c>
      <c r="BF33" s="17">
        <v>18.8</v>
      </c>
      <c r="BG33" s="17">
        <v>174.6</v>
      </c>
      <c r="BH33" s="17">
        <v>94.1</v>
      </c>
      <c r="BI33" s="17"/>
      <c r="BJ33" s="17"/>
      <c r="BK33" s="17">
        <v>45.3</v>
      </c>
      <c r="BL33" s="17"/>
      <c r="BM33" s="17"/>
      <c r="BN33" s="17"/>
      <c r="BO33" s="17">
        <v>86.4</v>
      </c>
      <c r="BP33" s="17">
        <v>163.1</v>
      </c>
      <c r="BQ33" s="17"/>
      <c r="BR33" s="17">
        <v>194.5</v>
      </c>
      <c r="BS33" s="17">
        <v>174.6</v>
      </c>
      <c r="BT33" s="17"/>
      <c r="BU33" s="17"/>
      <c r="BV33" s="17"/>
      <c r="BW33" s="17"/>
      <c r="BX33" s="17"/>
      <c r="BY33" s="17"/>
      <c r="BZ33" s="17"/>
      <c r="CA33" s="17"/>
      <c r="CB33" s="17">
        <v>4.5999999999999996</v>
      </c>
      <c r="CC33" s="17">
        <v>271.60000000000002</v>
      </c>
      <c r="CD33" s="17">
        <v>135</v>
      </c>
      <c r="CE33" s="17">
        <v>66.2</v>
      </c>
      <c r="CF33" s="17">
        <v>80.599999999999994</v>
      </c>
      <c r="CG33" s="17">
        <v>30.4</v>
      </c>
      <c r="CH33" s="17"/>
      <c r="CI33" s="17"/>
      <c r="CJ33" s="17"/>
      <c r="CK33" s="17">
        <v>140.19999999999999</v>
      </c>
      <c r="CL33" s="17">
        <v>142.1</v>
      </c>
      <c r="CM33" s="17">
        <v>146</v>
      </c>
      <c r="CN33" s="17"/>
      <c r="CO33" s="17"/>
      <c r="CP33" s="17"/>
      <c r="CQ33" s="17"/>
      <c r="CR33" s="17"/>
      <c r="CS33" s="17">
        <v>183.1</v>
      </c>
      <c r="CT33" s="17">
        <v>96.1</v>
      </c>
      <c r="CU33" s="17">
        <v>1.3</v>
      </c>
      <c r="CV33" s="17">
        <v>92.6</v>
      </c>
      <c r="CW33" s="17">
        <v>74.900000000000006</v>
      </c>
      <c r="CX33" s="17">
        <v>12.8</v>
      </c>
      <c r="CY33" s="17"/>
      <c r="CZ33" s="17">
        <v>0.2</v>
      </c>
      <c r="DA33" s="17">
        <v>20</v>
      </c>
      <c r="DB33" s="17">
        <v>10.4</v>
      </c>
      <c r="DC33" s="17">
        <v>5.4</v>
      </c>
      <c r="DD33" s="17">
        <v>1.2</v>
      </c>
      <c r="DE33" s="17">
        <v>1.5</v>
      </c>
      <c r="DF33" s="17">
        <v>4.9000000000000004</v>
      </c>
      <c r="DG33" s="17">
        <v>20.2</v>
      </c>
      <c r="DH33" s="17">
        <v>20</v>
      </c>
      <c r="DI33" s="17">
        <v>18.899999999999999</v>
      </c>
      <c r="DJ33" s="17">
        <v>3.5</v>
      </c>
      <c r="DK33" s="17">
        <v>9.3000000000000007</v>
      </c>
      <c r="DL33" s="17">
        <v>13.7</v>
      </c>
      <c r="DM33" s="17">
        <v>16.8</v>
      </c>
      <c r="DN33" s="17">
        <v>21.5</v>
      </c>
      <c r="DO33" s="17">
        <v>72.3</v>
      </c>
      <c r="DP33" s="17">
        <v>4.2</v>
      </c>
      <c r="DQ33" s="17">
        <v>1.2</v>
      </c>
      <c r="DR33" s="17">
        <v>2.4</v>
      </c>
      <c r="DS33" s="17"/>
      <c r="DT33" s="17">
        <v>17.5</v>
      </c>
      <c r="DU33" s="17">
        <v>3.2</v>
      </c>
      <c r="DV33" s="17">
        <v>20.2</v>
      </c>
      <c r="DW33" s="17">
        <v>3</v>
      </c>
      <c r="DX33" s="17"/>
      <c r="DY33" s="17">
        <v>19</v>
      </c>
      <c r="DZ33" s="17">
        <v>9.6</v>
      </c>
      <c r="EA33" s="17">
        <v>20.2</v>
      </c>
      <c r="EB33" s="17">
        <v>20.3</v>
      </c>
      <c r="EC33" s="17">
        <v>20</v>
      </c>
      <c r="ED33" s="17">
        <v>1.7</v>
      </c>
      <c r="EE33" s="17">
        <v>41.8</v>
      </c>
      <c r="EF33" s="17">
        <v>34.799999999999997</v>
      </c>
      <c r="EG33" s="17">
        <v>84.4</v>
      </c>
      <c r="EH33" s="17">
        <v>89.6</v>
      </c>
      <c r="EI33" s="17">
        <v>17.3</v>
      </c>
      <c r="EJ33" s="17">
        <v>10.3</v>
      </c>
      <c r="EK33" s="17">
        <v>21</v>
      </c>
      <c r="EL33" s="17">
        <v>7</v>
      </c>
      <c r="EM33" s="17">
        <v>9.6</v>
      </c>
      <c r="EN33" s="17">
        <v>20.399999999999999</v>
      </c>
      <c r="EO33" s="17">
        <v>20.399999999999999</v>
      </c>
      <c r="EP33" s="17">
        <v>20.2</v>
      </c>
      <c r="EQ33" s="17">
        <v>11.8</v>
      </c>
      <c r="ER33" s="17">
        <v>18.3</v>
      </c>
      <c r="ES33" s="17">
        <v>133.1</v>
      </c>
      <c r="ET33" s="17">
        <v>0.6</v>
      </c>
      <c r="EU33" s="17">
        <v>0</v>
      </c>
      <c r="EV33" s="17">
        <v>2.2000000000000002</v>
      </c>
      <c r="EW33" s="17">
        <v>98.1</v>
      </c>
      <c r="EX33" s="17">
        <v>17.899999999999999</v>
      </c>
      <c r="EY33" s="17">
        <v>7.7</v>
      </c>
      <c r="EZ33" s="17">
        <v>20</v>
      </c>
      <c r="FA33" s="17"/>
      <c r="FB33" s="17">
        <v>43.1</v>
      </c>
      <c r="FC33" s="17"/>
      <c r="FD33" s="17">
        <v>28.2</v>
      </c>
      <c r="FE33" s="17">
        <v>3.4</v>
      </c>
      <c r="FF33" s="17">
        <v>16.5</v>
      </c>
      <c r="FG33" s="17"/>
      <c r="FH33" s="17"/>
      <c r="FI33" s="17">
        <v>7914.2</v>
      </c>
      <c r="FJ33" s="15"/>
      <c r="FK33" s="17">
        <v>24.355139999999999</v>
      </c>
      <c r="FL33" s="17">
        <v>3.8330000000000002</v>
      </c>
      <c r="FM33" s="17"/>
      <c r="FN33" s="17">
        <v>13.2</v>
      </c>
      <c r="FO33" s="17"/>
      <c r="FP33" s="17">
        <v>2.4832999999999998</v>
      </c>
      <c r="FQ33" s="17">
        <v>10.5</v>
      </c>
      <c r="FR33" s="17">
        <v>15.1</v>
      </c>
      <c r="FS33" s="17">
        <v>69.471440000000001</v>
      </c>
    </row>
    <row r="34" spans="1:175" ht="24" customHeight="1" x14ac:dyDescent="0.3">
      <c r="A34" s="18" t="s">
        <v>92</v>
      </c>
      <c r="B34" s="18" t="s">
        <v>900</v>
      </c>
      <c r="C34" s="19"/>
      <c r="D34" s="19"/>
      <c r="E34" s="19">
        <v>644.20000000000005</v>
      </c>
      <c r="F34" s="19">
        <v>139.69999999999999</v>
      </c>
      <c r="G34" s="19"/>
      <c r="H34" s="19"/>
      <c r="I34" s="19">
        <v>89.4</v>
      </c>
      <c r="J34" s="19">
        <v>236.6</v>
      </c>
      <c r="K34" s="19"/>
      <c r="L34" s="19"/>
      <c r="M34" s="19">
        <v>108.7</v>
      </c>
      <c r="N34" s="19">
        <v>108.7</v>
      </c>
      <c r="O34" s="19">
        <v>108.9</v>
      </c>
      <c r="P34" s="19">
        <v>210.1</v>
      </c>
      <c r="Q34" s="19">
        <v>192.5</v>
      </c>
      <c r="R34" s="19">
        <v>102.6</v>
      </c>
      <c r="S34" s="19">
        <v>556.29999999999995</v>
      </c>
      <c r="T34" s="19">
        <v>10.5</v>
      </c>
      <c r="U34" s="19"/>
      <c r="V34" s="19"/>
      <c r="W34" s="19"/>
      <c r="X34" s="19"/>
      <c r="Y34" s="19">
        <v>164.8</v>
      </c>
      <c r="Z34" s="19">
        <v>7.3</v>
      </c>
      <c r="AA34" s="19">
        <v>3</v>
      </c>
      <c r="AB34" s="19"/>
      <c r="AC34" s="19">
        <v>6.4</v>
      </c>
      <c r="AD34" s="19">
        <v>10.199999999999999</v>
      </c>
      <c r="AE34" s="19">
        <v>96.7</v>
      </c>
      <c r="AF34" s="19">
        <v>9</v>
      </c>
      <c r="AG34" s="19"/>
      <c r="AH34" s="19"/>
      <c r="AI34" s="19"/>
      <c r="AJ34" s="19">
        <v>110.2</v>
      </c>
      <c r="AK34" s="19">
        <v>205</v>
      </c>
      <c r="AL34" s="19"/>
      <c r="AM34" s="19"/>
      <c r="AN34" s="19">
        <v>0</v>
      </c>
      <c r="AO34" s="19">
        <v>6.4</v>
      </c>
      <c r="AP34" s="19">
        <v>458.1</v>
      </c>
      <c r="AQ34" s="19">
        <v>81.900000000000006</v>
      </c>
      <c r="AR34" s="19">
        <v>130.19999999999999</v>
      </c>
      <c r="AS34" s="19">
        <v>42.3</v>
      </c>
      <c r="AT34" s="19">
        <v>18.5</v>
      </c>
      <c r="AU34" s="19">
        <v>19.7</v>
      </c>
      <c r="AV34" s="19">
        <v>86.9</v>
      </c>
      <c r="AW34" s="19"/>
      <c r="AX34" s="19"/>
      <c r="AY34" s="19"/>
      <c r="AZ34" s="19">
        <v>86.9</v>
      </c>
      <c r="BA34" s="19"/>
      <c r="BB34" s="19">
        <v>9.1999999999999993</v>
      </c>
      <c r="BC34" s="19">
        <v>45</v>
      </c>
      <c r="BD34" s="19">
        <v>45.8</v>
      </c>
      <c r="BE34" s="19">
        <v>3.8</v>
      </c>
      <c r="BF34" s="19">
        <v>19.2</v>
      </c>
      <c r="BG34" s="19">
        <v>172.4</v>
      </c>
      <c r="BH34" s="19">
        <v>93.6</v>
      </c>
      <c r="BI34" s="19"/>
      <c r="BJ34" s="19"/>
      <c r="BK34" s="19">
        <v>45.6</v>
      </c>
      <c r="BL34" s="19"/>
      <c r="BM34" s="19"/>
      <c r="BN34" s="19"/>
      <c r="BO34" s="19">
        <v>86.1</v>
      </c>
      <c r="BP34" s="19">
        <v>163.69999999999999</v>
      </c>
      <c r="BQ34" s="19"/>
      <c r="BR34" s="19">
        <v>196</v>
      </c>
      <c r="BS34" s="19">
        <v>175.2</v>
      </c>
      <c r="BT34" s="19"/>
      <c r="BU34" s="19"/>
      <c r="BV34" s="19"/>
      <c r="BW34" s="19"/>
      <c r="BX34" s="19"/>
      <c r="BY34" s="19"/>
      <c r="BZ34" s="19"/>
      <c r="CA34" s="19"/>
      <c r="CB34" s="19">
        <v>4.5999999999999996</v>
      </c>
      <c r="CC34" s="19">
        <v>209.7</v>
      </c>
      <c r="CD34" s="19">
        <v>132.6</v>
      </c>
      <c r="CE34" s="19">
        <v>65.8</v>
      </c>
      <c r="CF34" s="19">
        <v>80.5</v>
      </c>
      <c r="CG34" s="19">
        <v>30</v>
      </c>
      <c r="CH34" s="19"/>
      <c r="CI34" s="19"/>
      <c r="CJ34" s="19"/>
      <c r="CK34" s="19">
        <v>142</v>
      </c>
      <c r="CL34" s="19">
        <v>143.19999999999999</v>
      </c>
      <c r="CM34" s="19">
        <v>146.19999999999999</v>
      </c>
      <c r="CN34" s="19"/>
      <c r="CO34" s="19"/>
      <c r="CP34" s="19"/>
      <c r="CQ34" s="19"/>
      <c r="CR34" s="19"/>
      <c r="CS34" s="19">
        <v>183.2</v>
      </c>
      <c r="CT34" s="19">
        <v>96.3</v>
      </c>
      <c r="CU34" s="19">
        <v>1.3</v>
      </c>
      <c r="CV34" s="19">
        <v>93.5</v>
      </c>
      <c r="CW34" s="19">
        <v>75.5</v>
      </c>
      <c r="CX34" s="19">
        <v>13.4</v>
      </c>
      <c r="CY34" s="19"/>
      <c r="CZ34" s="19">
        <v>0.4</v>
      </c>
      <c r="DA34" s="19">
        <v>20</v>
      </c>
      <c r="DB34" s="19">
        <v>10.4</v>
      </c>
      <c r="DC34" s="19">
        <v>5.4</v>
      </c>
      <c r="DD34" s="19">
        <v>1.2</v>
      </c>
      <c r="DE34" s="19">
        <v>1.7</v>
      </c>
      <c r="DF34" s="19">
        <v>4.9000000000000004</v>
      </c>
      <c r="DG34" s="19">
        <v>20</v>
      </c>
      <c r="DH34" s="19">
        <v>20</v>
      </c>
      <c r="DI34" s="19">
        <v>18.899999999999999</v>
      </c>
      <c r="DJ34" s="19">
        <v>3.5</v>
      </c>
      <c r="DK34" s="19">
        <v>9.3000000000000007</v>
      </c>
      <c r="DL34" s="19">
        <v>14</v>
      </c>
      <c r="DM34" s="19">
        <v>17.100000000000001</v>
      </c>
      <c r="DN34" s="19">
        <v>19</v>
      </c>
      <c r="DO34" s="19">
        <v>70.599999999999994</v>
      </c>
      <c r="DP34" s="19">
        <v>4.2</v>
      </c>
      <c r="DQ34" s="19">
        <v>1.2</v>
      </c>
      <c r="DR34" s="19">
        <v>2.4</v>
      </c>
      <c r="DS34" s="19"/>
      <c r="DT34" s="19">
        <v>15.8</v>
      </c>
      <c r="DU34" s="19">
        <v>3.2</v>
      </c>
      <c r="DV34" s="19">
        <v>20.2</v>
      </c>
      <c r="DW34" s="19">
        <v>2.9</v>
      </c>
      <c r="DX34" s="19"/>
      <c r="DY34" s="19">
        <v>19</v>
      </c>
      <c r="DZ34" s="19">
        <v>9.6</v>
      </c>
      <c r="EA34" s="19">
        <v>20.2</v>
      </c>
      <c r="EB34" s="19">
        <v>20.2</v>
      </c>
      <c r="EC34" s="19">
        <v>19.899999999999999</v>
      </c>
      <c r="ED34" s="19">
        <v>8.1999999999999993</v>
      </c>
      <c r="EE34" s="19">
        <v>55.6</v>
      </c>
      <c r="EF34" s="19">
        <v>34.5</v>
      </c>
      <c r="EG34" s="19">
        <v>83.6</v>
      </c>
      <c r="EH34" s="19">
        <v>88.1</v>
      </c>
      <c r="EI34" s="19">
        <v>17.100000000000001</v>
      </c>
      <c r="EJ34" s="19">
        <v>12.3</v>
      </c>
      <c r="EK34" s="19">
        <v>21</v>
      </c>
      <c r="EL34" s="19">
        <v>7.1</v>
      </c>
      <c r="EM34" s="19">
        <v>8</v>
      </c>
      <c r="EN34" s="19">
        <v>20.399999999999999</v>
      </c>
      <c r="EO34" s="19">
        <v>20.399999999999999</v>
      </c>
      <c r="EP34" s="19">
        <v>20.2</v>
      </c>
      <c r="EQ34" s="19">
        <v>12.2</v>
      </c>
      <c r="ER34" s="19">
        <v>18.5</v>
      </c>
      <c r="ES34" s="19">
        <v>133.80000000000001</v>
      </c>
      <c r="ET34" s="19">
        <v>0.6</v>
      </c>
      <c r="EU34" s="19">
        <v>8.1999999999999993</v>
      </c>
      <c r="EV34" s="19">
        <v>29.8</v>
      </c>
      <c r="EW34" s="19">
        <v>98.3</v>
      </c>
      <c r="EX34" s="19">
        <v>18.100000000000001</v>
      </c>
      <c r="EY34" s="19">
        <v>7.9</v>
      </c>
      <c r="EZ34" s="19">
        <v>19.899999999999999</v>
      </c>
      <c r="FA34" s="19"/>
      <c r="FB34" s="19">
        <v>43.4</v>
      </c>
      <c r="FC34" s="19"/>
      <c r="FD34" s="19">
        <v>28.2</v>
      </c>
      <c r="FE34" s="19">
        <v>3.4</v>
      </c>
      <c r="FF34" s="19">
        <v>16.7</v>
      </c>
      <c r="FG34" s="19"/>
      <c r="FH34" s="19"/>
      <c r="FI34" s="19">
        <v>7735.8</v>
      </c>
      <c r="FJ34" s="15"/>
      <c r="FK34" s="19">
        <v>24.351949999999999</v>
      </c>
      <c r="FL34" s="19">
        <v>3.8260000000000001</v>
      </c>
      <c r="FM34" s="19"/>
      <c r="FN34" s="19">
        <v>13.2</v>
      </c>
      <c r="FO34" s="19"/>
      <c r="FP34" s="19">
        <v>0</v>
      </c>
      <c r="FQ34" s="19">
        <v>10.3</v>
      </c>
      <c r="FR34" s="19">
        <v>15.1</v>
      </c>
      <c r="FS34" s="19">
        <v>66.777950000000004</v>
      </c>
    </row>
    <row r="35" spans="1:175" ht="24" customHeight="1" x14ac:dyDescent="0.3">
      <c r="A35" s="13" t="s">
        <v>92</v>
      </c>
      <c r="B35" s="13" t="s">
        <v>901</v>
      </c>
      <c r="C35" s="14"/>
      <c r="D35" s="14"/>
      <c r="E35" s="14">
        <v>647.9</v>
      </c>
      <c r="F35" s="14">
        <v>140.5</v>
      </c>
      <c r="G35" s="14"/>
      <c r="H35" s="14"/>
      <c r="I35" s="14">
        <v>89.5</v>
      </c>
      <c r="J35" s="14">
        <v>238.4</v>
      </c>
      <c r="K35" s="14"/>
      <c r="L35" s="14"/>
      <c r="M35" s="14">
        <v>106.9</v>
      </c>
      <c r="N35" s="14">
        <v>106.8</v>
      </c>
      <c r="O35" s="14">
        <v>106.4</v>
      </c>
      <c r="P35" s="14">
        <v>206.6</v>
      </c>
      <c r="Q35" s="14">
        <v>191</v>
      </c>
      <c r="R35" s="14">
        <v>103.2</v>
      </c>
      <c r="S35" s="14">
        <v>557.20000000000005</v>
      </c>
      <c r="T35" s="14">
        <v>10.5</v>
      </c>
      <c r="U35" s="14"/>
      <c r="V35" s="14"/>
      <c r="W35" s="14"/>
      <c r="X35" s="14"/>
      <c r="Y35" s="14">
        <v>164.2</v>
      </c>
      <c r="Z35" s="14">
        <v>7.7</v>
      </c>
      <c r="AA35" s="14">
        <v>3</v>
      </c>
      <c r="AB35" s="14"/>
      <c r="AC35" s="14">
        <v>6.4</v>
      </c>
      <c r="AD35" s="14">
        <v>10.1</v>
      </c>
      <c r="AE35" s="14">
        <v>95.2</v>
      </c>
      <c r="AF35" s="14">
        <v>9</v>
      </c>
      <c r="AG35" s="14"/>
      <c r="AH35" s="14"/>
      <c r="AI35" s="14"/>
      <c r="AJ35" s="14">
        <v>111.1</v>
      </c>
      <c r="AK35" s="14">
        <v>170.6</v>
      </c>
      <c r="AL35" s="14"/>
      <c r="AM35" s="14"/>
      <c r="AN35" s="14">
        <v>0</v>
      </c>
      <c r="AO35" s="14">
        <v>6.4</v>
      </c>
      <c r="AP35" s="14">
        <v>461.6</v>
      </c>
      <c r="AQ35" s="14">
        <v>81.900000000000006</v>
      </c>
      <c r="AR35" s="14">
        <v>131.4</v>
      </c>
      <c r="AS35" s="14">
        <v>42.3</v>
      </c>
      <c r="AT35" s="14">
        <v>18.5</v>
      </c>
      <c r="AU35" s="14">
        <v>19.7</v>
      </c>
      <c r="AV35" s="14">
        <v>92</v>
      </c>
      <c r="AW35" s="14"/>
      <c r="AX35" s="14"/>
      <c r="AY35" s="14"/>
      <c r="AZ35" s="14">
        <v>87</v>
      </c>
      <c r="BA35" s="14"/>
      <c r="BB35" s="14">
        <v>9.1999999999999993</v>
      </c>
      <c r="BC35" s="14">
        <v>45.2</v>
      </c>
      <c r="BD35" s="14">
        <v>0</v>
      </c>
      <c r="BE35" s="14">
        <v>3.8</v>
      </c>
      <c r="BF35" s="14">
        <v>18.399999999999999</v>
      </c>
      <c r="BG35" s="14">
        <v>174</v>
      </c>
      <c r="BH35" s="14">
        <v>86.8</v>
      </c>
      <c r="BI35" s="14"/>
      <c r="BJ35" s="14"/>
      <c r="BK35" s="14">
        <v>45.9</v>
      </c>
      <c r="BL35" s="14"/>
      <c r="BM35" s="14"/>
      <c r="BN35" s="14"/>
      <c r="BO35" s="14">
        <v>86.3</v>
      </c>
      <c r="BP35" s="14">
        <v>165</v>
      </c>
      <c r="BQ35" s="14"/>
      <c r="BR35" s="14">
        <v>197</v>
      </c>
      <c r="BS35" s="14">
        <v>174.7</v>
      </c>
      <c r="BT35" s="14"/>
      <c r="BU35" s="14"/>
      <c r="BV35" s="14"/>
      <c r="BW35" s="14"/>
      <c r="BX35" s="14"/>
      <c r="BY35" s="14"/>
      <c r="BZ35" s="14"/>
      <c r="CA35" s="14"/>
      <c r="CB35" s="14">
        <v>4.5999999999999996</v>
      </c>
      <c r="CC35" s="14">
        <v>222.5</v>
      </c>
      <c r="CD35" s="14">
        <v>120.5</v>
      </c>
      <c r="CE35" s="14">
        <v>66.099999999999994</v>
      </c>
      <c r="CF35" s="14">
        <v>80.5</v>
      </c>
      <c r="CG35" s="14">
        <v>30.3</v>
      </c>
      <c r="CH35" s="14"/>
      <c r="CI35" s="14"/>
      <c r="CJ35" s="14"/>
      <c r="CK35" s="14">
        <v>105.8</v>
      </c>
      <c r="CL35" s="14">
        <v>105.3</v>
      </c>
      <c r="CM35" s="14">
        <v>124.6</v>
      </c>
      <c r="CN35" s="14"/>
      <c r="CO35" s="14"/>
      <c r="CP35" s="14"/>
      <c r="CQ35" s="14"/>
      <c r="CR35" s="14"/>
      <c r="CS35" s="14">
        <v>183.1</v>
      </c>
      <c r="CT35" s="14">
        <v>96.6</v>
      </c>
      <c r="CU35" s="14">
        <v>1.3</v>
      </c>
      <c r="CV35" s="14">
        <v>90.5</v>
      </c>
      <c r="CW35" s="14">
        <v>75.900000000000006</v>
      </c>
      <c r="CX35" s="14">
        <v>12.1</v>
      </c>
      <c r="CY35" s="14"/>
      <c r="CZ35" s="14">
        <v>0.5</v>
      </c>
      <c r="DA35" s="14">
        <v>20</v>
      </c>
      <c r="DB35" s="14">
        <v>10.5</v>
      </c>
      <c r="DC35" s="14">
        <v>5.4</v>
      </c>
      <c r="DD35" s="14">
        <v>1.2</v>
      </c>
      <c r="DE35" s="14">
        <v>1.7</v>
      </c>
      <c r="DF35" s="14">
        <v>4.9000000000000004</v>
      </c>
      <c r="DG35" s="14">
        <v>20.2</v>
      </c>
      <c r="DH35" s="14">
        <v>20</v>
      </c>
      <c r="DI35" s="14">
        <v>18.899999999999999</v>
      </c>
      <c r="DJ35" s="14">
        <v>3.5</v>
      </c>
      <c r="DK35" s="14">
        <v>9.3000000000000007</v>
      </c>
      <c r="DL35" s="14">
        <v>14</v>
      </c>
      <c r="DM35" s="14">
        <v>17</v>
      </c>
      <c r="DN35" s="14">
        <v>20.7</v>
      </c>
      <c r="DO35" s="14">
        <v>68.3</v>
      </c>
      <c r="DP35" s="14">
        <v>4.0999999999999996</v>
      </c>
      <c r="DQ35" s="14">
        <v>1.2</v>
      </c>
      <c r="DR35" s="14">
        <v>2.4</v>
      </c>
      <c r="DS35" s="14"/>
      <c r="DT35" s="14">
        <v>17.7</v>
      </c>
      <c r="DU35" s="14">
        <v>3.1</v>
      </c>
      <c r="DV35" s="14">
        <v>20.2</v>
      </c>
      <c r="DW35" s="14">
        <v>3</v>
      </c>
      <c r="DX35" s="14"/>
      <c r="DY35" s="14">
        <v>19</v>
      </c>
      <c r="DZ35" s="14">
        <v>9.6</v>
      </c>
      <c r="EA35" s="14">
        <v>20.2</v>
      </c>
      <c r="EB35" s="14">
        <v>20.3</v>
      </c>
      <c r="EC35" s="14">
        <v>20</v>
      </c>
      <c r="ED35" s="14">
        <v>9</v>
      </c>
      <c r="EE35" s="14">
        <v>67.3</v>
      </c>
      <c r="EF35" s="14">
        <v>34.4</v>
      </c>
      <c r="EG35" s="14">
        <v>82.8</v>
      </c>
      <c r="EH35" s="14">
        <v>88</v>
      </c>
      <c r="EI35" s="14">
        <v>17.600000000000001</v>
      </c>
      <c r="EJ35" s="14">
        <v>11.6</v>
      </c>
      <c r="EK35" s="14">
        <v>21</v>
      </c>
      <c r="EL35" s="14">
        <v>7.1</v>
      </c>
      <c r="EM35" s="14">
        <v>4.4000000000000004</v>
      </c>
      <c r="EN35" s="14">
        <v>20.399999999999999</v>
      </c>
      <c r="EO35" s="14">
        <v>20.399999999999999</v>
      </c>
      <c r="EP35" s="14">
        <v>20.2</v>
      </c>
      <c r="EQ35" s="14">
        <v>11.5</v>
      </c>
      <c r="ER35" s="14">
        <v>18.399999999999999</v>
      </c>
      <c r="ES35" s="14">
        <v>135.30000000000001</v>
      </c>
      <c r="ET35" s="14">
        <v>0.6</v>
      </c>
      <c r="EU35" s="14">
        <v>57.8</v>
      </c>
      <c r="EV35" s="14">
        <v>53.6</v>
      </c>
      <c r="EW35" s="14">
        <v>98.7</v>
      </c>
      <c r="EX35" s="14">
        <v>18.100000000000001</v>
      </c>
      <c r="EY35" s="14">
        <v>7.8</v>
      </c>
      <c r="EZ35" s="14">
        <v>20</v>
      </c>
      <c r="FA35" s="14"/>
      <c r="FB35" s="14">
        <v>43.7</v>
      </c>
      <c r="FC35" s="14"/>
      <c r="FD35" s="14">
        <v>28.3</v>
      </c>
      <c r="FE35" s="14">
        <v>3.3</v>
      </c>
      <c r="FF35" s="14">
        <v>16.5</v>
      </c>
      <c r="FG35" s="14"/>
      <c r="FH35" s="14"/>
      <c r="FI35" s="14">
        <v>7643.7</v>
      </c>
      <c r="FJ35" s="15"/>
      <c r="FK35" s="14">
        <v>24.345310000000001</v>
      </c>
      <c r="FL35" s="14">
        <v>3.823</v>
      </c>
      <c r="FM35" s="14"/>
      <c r="FN35" s="14">
        <v>13.2</v>
      </c>
      <c r="FO35" s="14"/>
      <c r="FP35" s="14">
        <v>0</v>
      </c>
      <c r="FQ35" s="14">
        <v>10.3</v>
      </c>
      <c r="FR35" s="14">
        <v>15.1</v>
      </c>
      <c r="FS35" s="14">
        <v>66.76831</v>
      </c>
    </row>
    <row r="36" spans="1:175" ht="24" customHeight="1" x14ac:dyDescent="0.3">
      <c r="A36" s="16" t="s">
        <v>92</v>
      </c>
      <c r="B36" s="16" t="s">
        <v>902</v>
      </c>
      <c r="C36" s="17"/>
      <c r="D36" s="17"/>
      <c r="E36" s="17">
        <v>652.5</v>
      </c>
      <c r="F36" s="17">
        <v>140.1</v>
      </c>
      <c r="G36" s="17"/>
      <c r="H36" s="17"/>
      <c r="I36" s="17">
        <v>90.1</v>
      </c>
      <c r="J36" s="17">
        <v>240.8</v>
      </c>
      <c r="K36" s="17"/>
      <c r="L36" s="17"/>
      <c r="M36" s="17">
        <v>113.7</v>
      </c>
      <c r="N36" s="17">
        <v>113.3</v>
      </c>
      <c r="O36" s="17">
        <v>113.1</v>
      </c>
      <c r="P36" s="17">
        <v>213.3</v>
      </c>
      <c r="Q36" s="17">
        <v>108.8</v>
      </c>
      <c r="R36" s="17">
        <v>73.599999999999994</v>
      </c>
      <c r="S36" s="17">
        <v>567</v>
      </c>
      <c r="T36" s="17">
        <v>10.5</v>
      </c>
      <c r="U36" s="17"/>
      <c r="V36" s="17"/>
      <c r="W36" s="17"/>
      <c r="X36" s="17"/>
      <c r="Y36" s="17">
        <v>166.9</v>
      </c>
      <c r="Z36" s="17">
        <v>7.7</v>
      </c>
      <c r="AA36" s="17">
        <v>3.2</v>
      </c>
      <c r="AB36" s="17"/>
      <c r="AC36" s="17">
        <v>6.4</v>
      </c>
      <c r="AD36" s="17">
        <v>10.1</v>
      </c>
      <c r="AE36" s="17">
        <v>96.3</v>
      </c>
      <c r="AF36" s="17">
        <v>9</v>
      </c>
      <c r="AG36" s="17"/>
      <c r="AH36" s="17"/>
      <c r="AI36" s="17"/>
      <c r="AJ36" s="17">
        <v>111.2</v>
      </c>
      <c r="AK36" s="17">
        <v>216.2</v>
      </c>
      <c r="AL36" s="17"/>
      <c r="AM36" s="17"/>
      <c r="AN36" s="17">
        <v>0</v>
      </c>
      <c r="AO36" s="17">
        <v>6.4</v>
      </c>
      <c r="AP36" s="17">
        <v>467.2</v>
      </c>
      <c r="AQ36" s="17">
        <v>81.900000000000006</v>
      </c>
      <c r="AR36" s="17">
        <v>149.4</v>
      </c>
      <c r="AS36" s="17">
        <v>42.5</v>
      </c>
      <c r="AT36" s="17">
        <v>18.7</v>
      </c>
      <c r="AU36" s="17">
        <v>19.7</v>
      </c>
      <c r="AV36" s="17">
        <v>89.8</v>
      </c>
      <c r="AW36" s="17"/>
      <c r="AX36" s="17"/>
      <c r="AY36" s="17"/>
      <c r="AZ36" s="17">
        <v>87.5</v>
      </c>
      <c r="BA36" s="17"/>
      <c r="BB36" s="17">
        <v>9.1999999999999993</v>
      </c>
      <c r="BC36" s="17">
        <v>45.6</v>
      </c>
      <c r="BD36" s="17">
        <v>0</v>
      </c>
      <c r="BE36" s="17">
        <v>3.8</v>
      </c>
      <c r="BF36" s="17">
        <v>18.7</v>
      </c>
      <c r="BG36" s="17">
        <v>175.1</v>
      </c>
      <c r="BH36" s="17">
        <v>87.4</v>
      </c>
      <c r="BI36" s="17"/>
      <c r="BJ36" s="17"/>
      <c r="BK36" s="17">
        <v>45.7</v>
      </c>
      <c r="BL36" s="17"/>
      <c r="BM36" s="17"/>
      <c r="BN36" s="17"/>
      <c r="BO36" s="17">
        <v>86.6</v>
      </c>
      <c r="BP36" s="17">
        <v>150.1</v>
      </c>
      <c r="BQ36" s="17"/>
      <c r="BR36" s="17">
        <v>149.69999999999999</v>
      </c>
      <c r="BS36" s="17">
        <v>154.9</v>
      </c>
      <c r="BT36" s="17"/>
      <c r="BU36" s="17"/>
      <c r="BV36" s="17"/>
      <c r="BW36" s="17"/>
      <c r="BX36" s="17"/>
      <c r="BY36" s="17"/>
      <c r="BZ36" s="17"/>
      <c r="CA36" s="17"/>
      <c r="CB36" s="17">
        <v>4.5999999999999996</v>
      </c>
      <c r="CC36" s="17">
        <v>271.89999999999998</v>
      </c>
      <c r="CD36" s="17">
        <v>132</v>
      </c>
      <c r="CE36" s="17">
        <v>66.400000000000006</v>
      </c>
      <c r="CF36" s="17">
        <v>80.599999999999994</v>
      </c>
      <c r="CG36" s="17">
        <v>30.4</v>
      </c>
      <c r="CH36" s="17"/>
      <c r="CI36" s="17"/>
      <c r="CJ36" s="17"/>
      <c r="CK36" s="17">
        <v>103.1</v>
      </c>
      <c r="CL36" s="17">
        <v>102.8</v>
      </c>
      <c r="CM36" s="17">
        <v>119.5</v>
      </c>
      <c r="CN36" s="17"/>
      <c r="CO36" s="17"/>
      <c r="CP36" s="17"/>
      <c r="CQ36" s="17"/>
      <c r="CR36" s="17"/>
      <c r="CS36" s="17">
        <v>184.2</v>
      </c>
      <c r="CT36" s="17">
        <v>97.6</v>
      </c>
      <c r="CU36" s="17">
        <v>1.3</v>
      </c>
      <c r="CV36" s="17">
        <v>83.2</v>
      </c>
      <c r="CW36" s="17">
        <v>75.599999999999994</v>
      </c>
      <c r="CX36" s="17">
        <v>14.4</v>
      </c>
      <c r="CY36" s="17"/>
      <c r="CZ36" s="17">
        <v>0.4</v>
      </c>
      <c r="DA36" s="17">
        <v>20</v>
      </c>
      <c r="DB36" s="17">
        <v>10.5</v>
      </c>
      <c r="DC36" s="17">
        <v>5.5</v>
      </c>
      <c r="DD36" s="17">
        <v>1.2</v>
      </c>
      <c r="DE36" s="17">
        <v>1.7</v>
      </c>
      <c r="DF36" s="17">
        <v>5</v>
      </c>
      <c r="DG36" s="17">
        <v>20.2</v>
      </c>
      <c r="DH36" s="17">
        <v>20</v>
      </c>
      <c r="DI36" s="17">
        <v>19</v>
      </c>
      <c r="DJ36" s="17">
        <v>3.5</v>
      </c>
      <c r="DK36" s="17">
        <v>9.3000000000000007</v>
      </c>
      <c r="DL36" s="17">
        <v>13.9</v>
      </c>
      <c r="DM36" s="17">
        <v>16.899999999999999</v>
      </c>
      <c r="DN36" s="17">
        <v>18.7</v>
      </c>
      <c r="DO36" s="17">
        <v>66.400000000000006</v>
      </c>
      <c r="DP36" s="17">
        <v>4.2</v>
      </c>
      <c r="DQ36" s="17">
        <v>1.2</v>
      </c>
      <c r="DR36" s="17">
        <v>2.4</v>
      </c>
      <c r="DS36" s="17"/>
      <c r="DT36" s="17">
        <v>17.899999999999999</v>
      </c>
      <c r="DU36" s="17">
        <v>3.1</v>
      </c>
      <c r="DV36" s="17">
        <v>20.2</v>
      </c>
      <c r="DW36" s="17">
        <v>3</v>
      </c>
      <c r="DX36" s="17"/>
      <c r="DY36" s="17">
        <v>19</v>
      </c>
      <c r="DZ36" s="17">
        <v>9.6999999999999993</v>
      </c>
      <c r="EA36" s="17">
        <v>20.3</v>
      </c>
      <c r="EB36" s="17">
        <v>20.3</v>
      </c>
      <c r="EC36" s="17">
        <v>20</v>
      </c>
      <c r="ED36" s="17">
        <v>7.8</v>
      </c>
      <c r="EE36" s="17">
        <v>63.9</v>
      </c>
      <c r="EF36" s="17">
        <v>34.299999999999997</v>
      </c>
      <c r="EG36" s="17">
        <v>82.4</v>
      </c>
      <c r="EH36" s="17">
        <v>89</v>
      </c>
      <c r="EI36" s="17">
        <v>18.5</v>
      </c>
      <c r="EJ36" s="17">
        <v>11.4</v>
      </c>
      <c r="EK36" s="17">
        <v>21</v>
      </c>
      <c r="EL36" s="17">
        <v>7.1</v>
      </c>
      <c r="EM36" s="17">
        <v>8.3000000000000007</v>
      </c>
      <c r="EN36" s="17">
        <v>20.399999999999999</v>
      </c>
      <c r="EO36" s="17">
        <v>20.399999999999999</v>
      </c>
      <c r="EP36" s="17">
        <v>20.2</v>
      </c>
      <c r="EQ36" s="17">
        <v>14</v>
      </c>
      <c r="ER36" s="17">
        <v>17.8</v>
      </c>
      <c r="ES36" s="17">
        <v>135.19999999999999</v>
      </c>
      <c r="ET36" s="17">
        <v>0.6</v>
      </c>
      <c r="EU36" s="17">
        <v>66.7</v>
      </c>
      <c r="EV36" s="17">
        <v>72.2</v>
      </c>
      <c r="EW36" s="17">
        <v>98.1</v>
      </c>
      <c r="EX36" s="17">
        <v>17.7</v>
      </c>
      <c r="EY36" s="17">
        <v>7.9</v>
      </c>
      <c r="EZ36" s="17">
        <v>20</v>
      </c>
      <c r="FA36" s="17"/>
      <c r="FB36" s="17">
        <v>43.5</v>
      </c>
      <c r="FC36" s="17"/>
      <c r="FD36" s="17">
        <v>28.3</v>
      </c>
      <c r="FE36" s="17">
        <v>3.1</v>
      </c>
      <c r="FF36" s="17">
        <v>16.399999999999999</v>
      </c>
      <c r="FG36" s="17"/>
      <c r="FH36" s="17"/>
      <c r="FI36" s="17">
        <v>7641</v>
      </c>
      <c r="FJ36" s="15"/>
      <c r="FK36" s="17">
        <v>24.189440000000001</v>
      </c>
      <c r="FL36" s="17">
        <v>3.8370000000000002</v>
      </c>
      <c r="FM36" s="17"/>
      <c r="FN36" s="17">
        <v>13.2</v>
      </c>
      <c r="FO36" s="17"/>
      <c r="FP36" s="17">
        <v>0</v>
      </c>
      <c r="FQ36" s="17">
        <v>10.4</v>
      </c>
      <c r="FR36" s="17">
        <v>15.1</v>
      </c>
      <c r="FS36" s="17">
        <v>66.726439999999997</v>
      </c>
    </row>
    <row r="37" spans="1:175" ht="24" customHeight="1" x14ac:dyDescent="0.3">
      <c r="A37" s="16" t="s">
        <v>92</v>
      </c>
      <c r="B37" s="16" t="s">
        <v>903</v>
      </c>
      <c r="C37" s="17"/>
      <c r="D37" s="17"/>
      <c r="E37" s="17">
        <v>647.9</v>
      </c>
      <c r="F37" s="17">
        <v>139.80000000000001</v>
      </c>
      <c r="G37" s="17"/>
      <c r="H37" s="17"/>
      <c r="I37" s="17">
        <v>90.3</v>
      </c>
      <c r="J37" s="17">
        <v>237.4</v>
      </c>
      <c r="K37" s="17"/>
      <c r="L37" s="17"/>
      <c r="M37" s="17">
        <v>111.2</v>
      </c>
      <c r="N37" s="17">
        <v>111.8</v>
      </c>
      <c r="O37" s="17">
        <v>111.8</v>
      </c>
      <c r="P37" s="17">
        <v>211.1</v>
      </c>
      <c r="Q37" s="17">
        <v>107.1</v>
      </c>
      <c r="R37" s="17">
        <v>68.900000000000006</v>
      </c>
      <c r="S37" s="17">
        <v>563.5</v>
      </c>
      <c r="T37" s="17">
        <v>10.6</v>
      </c>
      <c r="U37" s="17"/>
      <c r="V37" s="17"/>
      <c r="W37" s="17"/>
      <c r="X37" s="17"/>
      <c r="Y37" s="17">
        <v>164.3</v>
      </c>
      <c r="Z37" s="17">
        <v>7.4</v>
      </c>
      <c r="AA37" s="17">
        <v>3.1</v>
      </c>
      <c r="AB37" s="17"/>
      <c r="AC37" s="17">
        <v>6.4</v>
      </c>
      <c r="AD37" s="17">
        <v>10.1</v>
      </c>
      <c r="AE37" s="17">
        <v>95.6</v>
      </c>
      <c r="AF37" s="17">
        <v>9</v>
      </c>
      <c r="AG37" s="17"/>
      <c r="AH37" s="17"/>
      <c r="AI37" s="17"/>
      <c r="AJ37" s="17">
        <v>110.9</v>
      </c>
      <c r="AK37" s="17">
        <v>181.7</v>
      </c>
      <c r="AL37" s="17"/>
      <c r="AM37" s="17"/>
      <c r="AN37" s="17">
        <v>0</v>
      </c>
      <c r="AO37" s="17">
        <v>6.4</v>
      </c>
      <c r="AP37" s="17">
        <v>466.2</v>
      </c>
      <c r="AQ37" s="17">
        <v>81.900000000000006</v>
      </c>
      <c r="AR37" s="17">
        <v>140.80000000000001</v>
      </c>
      <c r="AS37" s="17">
        <v>42.4</v>
      </c>
      <c r="AT37" s="17">
        <v>18.7</v>
      </c>
      <c r="AU37" s="17">
        <v>19.7</v>
      </c>
      <c r="AV37" s="17">
        <v>92.9</v>
      </c>
      <c r="AW37" s="17"/>
      <c r="AX37" s="17"/>
      <c r="AY37" s="17"/>
      <c r="AZ37" s="17">
        <v>86.7</v>
      </c>
      <c r="BA37" s="17"/>
      <c r="BB37" s="17">
        <v>9.1999999999999993</v>
      </c>
      <c r="BC37" s="17">
        <v>45.8</v>
      </c>
      <c r="BD37" s="17">
        <v>0</v>
      </c>
      <c r="BE37" s="17">
        <v>3.8</v>
      </c>
      <c r="BF37" s="17">
        <v>19</v>
      </c>
      <c r="BG37" s="17">
        <v>174.1</v>
      </c>
      <c r="BH37" s="17">
        <v>87.2</v>
      </c>
      <c r="BI37" s="17"/>
      <c r="BJ37" s="17"/>
      <c r="BK37" s="17">
        <v>45.9</v>
      </c>
      <c r="BL37" s="17"/>
      <c r="BM37" s="17"/>
      <c r="BN37" s="17"/>
      <c r="BO37" s="17">
        <v>86.5</v>
      </c>
      <c r="BP37" s="17">
        <v>149.5</v>
      </c>
      <c r="BQ37" s="17"/>
      <c r="BR37" s="17">
        <v>149.9</v>
      </c>
      <c r="BS37" s="17">
        <v>154.6</v>
      </c>
      <c r="BT37" s="17"/>
      <c r="BU37" s="17"/>
      <c r="BV37" s="17"/>
      <c r="BW37" s="17"/>
      <c r="BX37" s="17"/>
      <c r="BY37" s="17"/>
      <c r="BZ37" s="17"/>
      <c r="CA37" s="17"/>
      <c r="CB37" s="17">
        <v>4.5999999999999996</v>
      </c>
      <c r="CC37" s="17">
        <v>250.3</v>
      </c>
      <c r="CD37" s="17">
        <v>134.1</v>
      </c>
      <c r="CE37" s="17">
        <v>66.2</v>
      </c>
      <c r="CF37" s="17">
        <v>80.599999999999994</v>
      </c>
      <c r="CG37" s="17">
        <v>30.3</v>
      </c>
      <c r="CH37" s="17"/>
      <c r="CI37" s="17"/>
      <c r="CJ37" s="17"/>
      <c r="CK37" s="17">
        <v>103.5</v>
      </c>
      <c r="CL37" s="17">
        <v>103.4</v>
      </c>
      <c r="CM37" s="17">
        <v>119.4</v>
      </c>
      <c r="CN37" s="17"/>
      <c r="CO37" s="17"/>
      <c r="CP37" s="17"/>
      <c r="CQ37" s="17"/>
      <c r="CR37" s="17"/>
      <c r="CS37" s="17">
        <v>184.8</v>
      </c>
      <c r="CT37" s="17">
        <v>99.2</v>
      </c>
      <c r="CU37" s="17">
        <v>0.5</v>
      </c>
      <c r="CV37" s="17">
        <v>80.3</v>
      </c>
      <c r="CW37" s="17">
        <v>75.900000000000006</v>
      </c>
      <c r="CX37" s="17">
        <v>11.8</v>
      </c>
      <c r="CY37" s="17"/>
      <c r="CZ37" s="17">
        <v>0.5</v>
      </c>
      <c r="DA37" s="17">
        <v>20</v>
      </c>
      <c r="DB37" s="17">
        <v>10.5</v>
      </c>
      <c r="DC37" s="17">
        <v>5.4</v>
      </c>
      <c r="DD37" s="17">
        <v>1.2</v>
      </c>
      <c r="DE37" s="17">
        <v>1.7</v>
      </c>
      <c r="DF37" s="17">
        <v>5</v>
      </c>
      <c r="DG37" s="17">
        <v>20.3</v>
      </c>
      <c r="DH37" s="17">
        <v>20</v>
      </c>
      <c r="DI37" s="17">
        <v>18.899999999999999</v>
      </c>
      <c r="DJ37" s="17">
        <v>3.5</v>
      </c>
      <c r="DK37" s="17">
        <v>9.3000000000000007</v>
      </c>
      <c r="DL37" s="17">
        <v>13.8</v>
      </c>
      <c r="DM37" s="17">
        <v>17</v>
      </c>
      <c r="DN37" s="17">
        <v>17.8</v>
      </c>
      <c r="DO37" s="17">
        <v>71.099999999999994</v>
      </c>
      <c r="DP37" s="17">
        <v>4.0999999999999996</v>
      </c>
      <c r="DQ37" s="17">
        <v>1.2</v>
      </c>
      <c r="DR37" s="17">
        <v>2.4</v>
      </c>
      <c r="DS37" s="17"/>
      <c r="DT37" s="17">
        <v>17.899999999999999</v>
      </c>
      <c r="DU37" s="17">
        <v>3.2</v>
      </c>
      <c r="DV37" s="17">
        <v>20.2</v>
      </c>
      <c r="DW37" s="17">
        <v>3</v>
      </c>
      <c r="DX37" s="17"/>
      <c r="DY37" s="17">
        <v>19</v>
      </c>
      <c r="DZ37" s="17">
        <v>9.6999999999999993</v>
      </c>
      <c r="EA37" s="17">
        <v>20.2</v>
      </c>
      <c r="EB37" s="17">
        <v>20.3</v>
      </c>
      <c r="EC37" s="17">
        <v>20</v>
      </c>
      <c r="ED37" s="17">
        <v>8.5</v>
      </c>
      <c r="EE37" s="17">
        <v>67.7</v>
      </c>
      <c r="EF37" s="17">
        <v>34.5</v>
      </c>
      <c r="EG37" s="17">
        <v>82.3</v>
      </c>
      <c r="EH37" s="17">
        <v>88.9</v>
      </c>
      <c r="EI37" s="17">
        <v>17.8</v>
      </c>
      <c r="EJ37" s="17">
        <v>11.8</v>
      </c>
      <c r="EK37" s="17">
        <v>21</v>
      </c>
      <c r="EL37" s="17">
        <v>7.1</v>
      </c>
      <c r="EM37" s="17">
        <v>8.3000000000000007</v>
      </c>
      <c r="EN37" s="17">
        <v>20.399999999999999</v>
      </c>
      <c r="EO37" s="17">
        <v>20.399999999999999</v>
      </c>
      <c r="EP37" s="17">
        <v>20.2</v>
      </c>
      <c r="EQ37" s="17">
        <v>12.1</v>
      </c>
      <c r="ER37" s="17">
        <v>17</v>
      </c>
      <c r="ES37" s="17">
        <v>134.1</v>
      </c>
      <c r="ET37" s="17">
        <v>0.6</v>
      </c>
      <c r="EU37" s="17">
        <v>86.1</v>
      </c>
      <c r="EV37" s="17">
        <v>74.3</v>
      </c>
      <c r="EW37" s="17">
        <v>98</v>
      </c>
      <c r="EX37" s="17">
        <v>16.8</v>
      </c>
      <c r="EY37" s="17">
        <v>7.8</v>
      </c>
      <c r="EZ37" s="17">
        <v>20</v>
      </c>
      <c r="FA37" s="17"/>
      <c r="FB37" s="17">
        <v>43.6</v>
      </c>
      <c r="FC37" s="17"/>
      <c r="FD37" s="17">
        <v>28.3</v>
      </c>
      <c r="FE37" s="17">
        <v>3.1</v>
      </c>
      <c r="FF37" s="17">
        <v>16</v>
      </c>
      <c r="FG37" s="17"/>
      <c r="FH37" s="17"/>
      <c r="FI37" s="17">
        <v>7569.9</v>
      </c>
      <c r="FJ37" s="15"/>
      <c r="FK37" s="17">
        <v>24.083100000000002</v>
      </c>
      <c r="FL37" s="17">
        <v>5.024</v>
      </c>
      <c r="FM37" s="17"/>
      <c r="FN37" s="17">
        <v>13.2</v>
      </c>
      <c r="FO37" s="17"/>
      <c r="FP37" s="17">
        <v>0</v>
      </c>
      <c r="FQ37" s="17">
        <v>10.3</v>
      </c>
      <c r="FR37" s="17">
        <v>15.1</v>
      </c>
      <c r="FS37" s="17">
        <v>67.707099999999997</v>
      </c>
    </row>
    <row r="38" spans="1:175" ht="24" customHeight="1" x14ac:dyDescent="0.3">
      <c r="A38" s="16" t="s">
        <v>92</v>
      </c>
      <c r="B38" s="16" t="s">
        <v>904</v>
      </c>
      <c r="C38" s="17"/>
      <c r="D38" s="17"/>
      <c r="E38" s="17">
        <v>653.4</v>
      </c>
      <c r="F38" s="17">
        <v>140.1</v>
      </c>
      <c r="G38" s="17"/>
      <c r="H38" s="17"/>
      <c r="I38" s="17">
        <v>92</v>
      </c>
      <c r="J38" s="17">
        <v>240.4</v>
      </c>
      <c r="K38" s="17"/>
      <c r="L38" s="17"/>
      <c r="M38" s="17">
        <v>110.8</v>
      </c>
      <c r="N38" s="17">
        <v>110.7</v>
      </c>
      <c r="O38" s="17">
        <v>109.4</v>
      </c>
      <c r="P38" s="17">
        <v>209.5</v>
      </c>
      <c r="Q38" s="17">
        <v>105.7</v>
      </c>
      <c r="R38" s="17">
        <v>68.8</v>
      </c>
      <c r="S38" s="17">
        <v>565.20000000000005</v>
      </c>
      <c r="T38" s="17">
        <v>10.8</v>
      </c>
      <c r="U38" s="17"/>
      <c r="V38" s="17"/>
      <c r="W38" s="17"/>
      <c r="X38" s="17"/>
      <c r="Y38" s="17">
        <v>171.5</v>
      </c>
      <c r="Z38" s="17">
        <v>8.1</v>
      </c>
      <c r="AA38" s="17">
        <v>3.7</v>
      </c>
      <c r="AB38" s="17"/>
      <c r="AC38" s="17">
        <v>6.2</v>
      </c>
      <c r="AD38" s="17">
        <v>10.1</v>
      </c>
      <c r="AE38" s="17">
        <v>96.3</v>
      </c>
      <c r="AF38" s="17">
        <v>8.9</v>
      </c>
      <c r="AG38" s="17"/>
      <c r="AH38" s="17"/>
      <c r="AI38" s="17"/>
      <c r="AJ38" s="17">
        <v>111.3</v>
      </c>
      <c r="AK38" s="17">
        <v>197.2</v>
      </c>
      <c r="AL38" s="17"/>
      <c r="AM38" s="17"/>
      <c r="AN38" s="17">
        <v>0</v>
      </c>
      <c r="AO38" s="17">
        <v>6.4</v>
      </c>
      <c r="AP38" s="17">
        <v>460.8</v>
      </c>
      <c r="AQ38" s="17">
        <v>81.8</v>
      </c>
      <c r="AR38" s="17">
        <v>145.4</v>
      </c>
      <c r="AS38" s="17">
        <v>42.3</v>
      </c>
      <c r="AT38" s="17">
        <v>18.5</v>
      </c>
      <c r="AU38" s="17">
        <v>19.7</v>
      </c>
      <c r="AV38" s="17">
        <v>92.5</v>
      </c>
      <c r="AW38" s="17"/>
      <c r="AX38" s="17"/>
      <c r="AY38" s="17"/>
      <c r="AZ38" s="17">
        <v>88.6</v>
      </c>
      <c r="BA38" s="17"/>
      <c r="BB38" s="17">
        <v>9.1999999999999993</v>
      </c>
      <c r="BC38" s="17">
        <v>45.9</v>
      </c>
      <c r="BD38" s="17">
        <v>0</v>
      </c>
      <c r="BE38" s="17">
        <v>3.8</v>
      </c>
      <c r="BF38" s="17">
        <v>19.7</v>
      </c>
      <c r="BG38" s="17">
        <v>177</v>
      </c>
      <c r="BH38" s="17">
        <v>84</v>
      </c>
      <c r="BI38" s="17"/>
      <c r="BJ38" s="17"/>
      <c r="BK38" s="17">
        <v>45.6</v>
      </c>
      <c r="BL38" s="17"/>
      <c r="BM38" s="17"/>
      <c r="BN38" s="17"/>
      <c r="BO38" s="17">
        <v>87.9</v>
      </c>
      <c r="BP38" s="17">
        <v>147.30000000000001</v>
      </c>
      <c r="BQ38" s="17"/>
      <c r="BR38" s="17">
        <v>146.5</v>
      </c>
      <c r="BS38" s="17">
        <v>156</v>
      </c>
      <c r="BT38" s="17"/>
      <c r="BU38" s="17"/>
      <c r="BV38" s="17"/>
      <c r="BW38" s="17"/>
      <c r="BX38" s="17"/>
      <c r="BY38" s="17"/>
      <c r="BZ38" s="17"/>
      <c r="CA38" s="17"/>
      <c r="CB38" s="17">
        <v>4.5999999999999996</v>
      </c>
      <c r="CC38" s="17">
        <v>261.2</v>
      </c>
      <c r="CD38" s="17">
        <v>135.80000000000001</v>
      </c>
      <c r="CE38" s="17">
        <v>67.400000000000006</v>
      </c>
      <c r="CF38" s="17">
        <v>81.099999999999994</v>
      </c>
      <c r="CG38" s="17">
        <v>30.6</v>
      </c>
      <c r="CH38" s="17"/>
      <c r="CI38" s="17"/>
      <c r="CJ38" s="17"/>
      <c r="CK38" s="17">
        <v>102.6</v>
      </c>
      <c r="CL38" s="17">
        <v>102.2</v>
      </c>
      <c r="CM38" s="17">
        <v>118.2</v>
      </c>
      <c r="CN38" s="17"/>
      <c r="CO38" s="17"/>
      <c r="CP38" s="17"/>
      <c r="CQ38" s="17"/>
      <c r="CR38" s="17"/>
      <c r="CS38" s="17">
        <v>186.5</v>
      </c>
      <c r="CT38" s="17">
        <v>99.8</v>
      </c>
      <c r="CU38" s="17">
        <v>0.2</v>
      </c>
      <c r="CV38" s="17">
        <v>83.1</v>
      </c>
      <c r="CW38" s="17">
        <v>75.900000000000006</v>
      </c>
      <c r="CX38" s="17">
        <v>13.9</v>
      </c>
      <c r="CY38" s="17"/>
      <c r="CZ38" s="17">
        <v>0.4</v>
      </c>
      <c r="DA38" s="17">
        <v>20</v>
      </c>
      <c r="DB38" s="17">
        <v>10.5</v>
      </c>
      <c r="DC38" s="17">
        <v>5.4</v>
      </c>
      <c r="DD38" s="17">
        <v>1.3</v>
      </c>
      <c r="DE38" s="17">
        <v>1.7</v>
      </c>
      <c r="DF38" s="17">
        <v>5</v>
      </c>
      <c r="DG38" s="17">
        <v>20.6</v>
      </c>
      <c r="DH38" s="17">
        <v>20</v>
      </c>
      <c r="DI38" s="17">
        <v>18.899999999999999</v>
      </c>
      <c r="DJ38" s="17">
        <v>3.6</v>
      </c>
      <c r="DK38" s="17">
        <v>9.3000000000000007</v>
      </c>
      <c r="DL38" s="17">
        <v>13.6</v>
      </c>
      <c r="DM38" s="17">
        <v>17</v>
      </c>
      <c r="DN38" s="17">
        <v>16.7</v>
      </c>
      <c r="DO38" s="17">
        <v>67</v>
      </c>
      <c r="DP38" s="17">
        <v>4.0999999999999996</v>
      </c>
      <c r="DQ38" s="17">
        <v>1.2</v>
      </c>
      <c r="DR38" s="17">
        <v>2.4</v>
      </c>
      <c r="DS38" s="17"/>
      <c r="DT38" s="17">
        <v>17.8</v>
      </c>
      <c r="DU38" s="17">
        <v>3.1</v>
      </c>
      <c r="DV38" s="17">
        <v>20.2</v>
      </c>
      <c r="DW38" s="17">
        <v>3</v>
      </c>
      <c r="DX38" s="17"/>
      <c r="DY38" s="17">
        <v>19</v>
      </c>
      <c r="DZ38" s="17">
        <v>9.6999999999999993</v>
      </c>
      <c r="EA38" s="17">
        <v>20.3</v>
      </c>
      <c r="EB38" s="17">
        <v>20.3</v>
      </c>
      <c r="EC38" s="17">
        <v>20</v>
      </c>
      <c r="ED38" s="17">
        <v>7.7</v>
      </c>
      <c r="EE38" s="17">
        <v>75.8</v>
      </c>
      <c r="EF38" s="17">
        <v>34.6</v>
      </c>
      <c r="EG38" s="17">
        <v>83.7</v>
      </c>
      <c r="EH38" s="17">
        <v>88.5</v>
      </c>
      <c r="EI38" s="17">
        <v>15.1</v>
      </c>
      <c r="EJ38" s="17">
        <v>11.5</v>
      </c>
      <c r="EK38" s="17">
        <v>21</v>
      </c>
      <c r="EL38" s="17">
        <v>7.1</v>
      </c>
      <c r="EM38" s="17">
        <v>8.3000000000000007</v>
      </c>
      <c r="EN38" s="17">
        <v>20.399999999999999</v>
      </c>
      <c r="EO38" s="17">
        <v>20.399999999999999</v>
      </c>
      <c r="EP38" s="17">
        <v>20.2</v>
      </c>
      <c r="EQ38" s="17">
        <v>11.1</v>
      </c>
      <c r="ER38" s="17">
        <v>15.8</v>
      </c>
      <c r="ES38" s="17">
        <v>135</v>
      </c>
      <c r="ET38" s="17">
        <v>0.6</v>
      </c>
      <c r="EU38" s="17">
        <v>109.8</v>
      </c>
      <c r="EV38" s="17">
        <v>95</v>
      </c>
      <c r="EW38" s="17">
        <v>95.8</v>
      </c>
      <c r="EX38" s="17">
        <v>15.7</v>
      </c>
      <c r="EY38" s="17">
        <v>7.9</v>
      </c>
      <c r="EZ38" s="17">
        <v>20</v>
      </c>
      <c r="FA38" s="17"/>
      <c r="FB38" s="17">
        <v>43.6</v>
      </c>
      <c r="FC38" s="17"/>
      <c r="FD38" s="17">
        <v>28.3</v>
      </c>
      <c r="FE38" s="17">
        <v>3.1</v>
      </c>
      <c r="FF38" s="17">
        <v>16</v>
      </c>
      <c r="FG38" s="17"/>
      <c r="FH38" s="17"/>
      <c r="FI38" s="17">
        <v>7656.2</v>
      </c>
      <c r="FJ38" s="15"/>
      <c r="FK38" s="17">
        <v>24.17098</v>
      </c>
      <c r="FL38" s="17">
        <v>6.5250000000000004</v>
      </c>
      <c r="FM38" s="17"/>
      <c r="FN38" s="17">
        <v>13.2</v>
      </c>
      <c r="FO38" s="17"/>
      <c r="FP38" s="17">
        <v>0</v>
      </c>
      <c r="FQ38" s="17">
        <v>10.3</v>
      </c>
      <c r="FR38" s="17">
        <v>15.1</v>
      </c>
      <c r="FS38" s="17">
        <v>69.29598</v>
      </c>
    </row>
    <row r="39" spans="1:175" ht="24" customHeight="1" x14ac:dyDescent="0.3">
      <c r="A39" s="16" t="s">
        <v>92</v>
      </c>
      <c r="B39" s="16" t="s">
        <v>905</v>
      </c>
      <c r="C39" s="17"/>
      <c r="D39" s="17"/>
      <c r="E39" s="17">
        <v>640.5</v>
      </c>
      <c r="F39" s="17">
        <v>139.30000000000001</v>
      </c>
      <c r="G39" s="17"/>
      <c r="H39" s="17"/>
      <c r="I39" s="17">
        <v>88</v>
      </c>
      <c r="J39" s="17">
        <v>233</v>
      </c>
      <c r="K39" s="17"/>
      <c r="L39" s="17"/>
      <c r="M39" s="17">
        <v>125.4</v>
      </c>
      <c r="N39" s="17">
        <v>125.4</v>
      </c>
      <c r="O39" s="17">
        <v>125.6</v>
      </c>
      <c r="P39" s="17">
        <v>236.2</v>
      </c>
      <c r="Q39" s="17">
        <v>114.2</v>
      </c>
      <c r="R39" s="17">
        <v>69.400000000000006</v>
      </c>
      <c r="S39" s="17">
        <v>545.70000000000005</v>
      </c>
      <c r="T39" s="17">
        <v>10.3</v>
      </c>
      <c r="U39" s="17"/>
      <c r="V39" s="17"/>
      <c r="W39" s="17"/>
      <c r="X39" s="17"/>
      <c r="Y39" s="17">
        <v>162.5</v>
      </c>
      <c r="Z39" s="17">
        <v>6.8</v>
      </c>
      <c r="AA39" s="17">
        <v>3.3</v>
      </c>
      <c r="AB39" s="17"/>
      <c r="AC39" s="17">
        <v>6.4</v>
      </c>
      <c r="AD39" s="17">
        <v>10.1</v>
      </c>
      <c r="AE39" s="17">
        <v>94.5</v>
      </c>
      <c r="AF39" s="17">
        <v>9</v>
      </c>
      <c r="AG39" s="17"/>
      <c r="AH39" s="17"/>
      <c r="AI39" s="17"/>
      <c r="AJ39" s="17">
        <v>109.9</v>
      </c>
      <c r="AK39" s="17">
        <v>219.6</v>
      </c>
      <c r="AL39" s="17"/>
      <c r="AM39" s="17"/>
      <c r="AN39" s="17">
        <v>0</v>
      </c>
      <c r="AO39" s="17">
        <v>6.4</v>
      </c>
      <c r="AP39" s="17">
        <v>453.3</v>
      </c>
      <c r="AQ39" s="17">
        <v>81.900000000000006</v>
      </c>
      <c r="AR39" s="17">
        <v>145.19999999999999</v>
      </c>
      <c r="AS39" s="17">
        <v>42.5</v>
      </c>
      <c r="AT39" s="17">
        <v>18.5</v>
      </c>
      <c r="AU39" s="17">
        <v>19.7</v>
      </c>
      <c r="AV39" s="17">
        <v>89.3</v>
      </c>
      <c r="AW39" s="17"/>
      <c r="AX39" s="17"/>
      <c r="AY39" s="17"/>
      <c r="AZ39" s="17">
        <v>85.2</v>
      </c>
      <c r="BA39" s="17"/>
      <c r="BB39" s="17">
        <v>9.1999999999999993</v>
      </c>
      <c r="BC39" s="17">
        <v>43.8</v>
      </c>
      <c r="BD39" s="17">
        <v>0</v>
      </c>
      <c r="BE39" s="17">
        <v>3.8</v>
      </c>
      <c r="BF39" s="17">
        <v>18.399999999999999</v>
      </c>
      <c r="BG39" s="17">
        <v>171.5</v>
      </c>
      <c r="BH39" s="17">
        <v>81</v>
      </c>
      <c r="BI39" s="17"/>
      <c r="BJ39" s="17"/>
      <c r="BK39" s="17">
        <v>45.9</v>
      </c>
      <c r="BL39" s="17"/>
      <c r="BM39" s="17"/>
      <c r="BN39" s="17"/>
      <c r="BO39" s="17">
        <v>85.8</v>
      </c>
      <c r="BP39" s="17">
        <v>166.1</v>
      </c>
      <c r="BQ39" s="17"/>
      <c r="BR39" s="17">
        <v>160.30000000000001</v>
      </c>
      <c r="BS39" s="17">
        <v>161.30000000000001</v>
      </c>
      <c r="BT39" s="17"/>
      <c r="BU39" s="17"/>
      <c r="BV39" s="17"/>
      <c r="BW39" s="17"/>
      <c r="BX39" s="17"/>
      <c r="BY39" s="17"/>
      <c r="BZ39" s="17"/>
      <c r="CA39" s="17"/>
      <c r="CB39" s="17">
        <v>4.5999999999999996</v>
      </c>
      <c r="CC39" s="17">
        <v>254.2</v>
      </c>
      <c r="CD39" s="17">
        <v>130.30000000000001</v>
      </c>
      <c r="CE39" s="17">
        <v>65.2</v>
      </c>
      <c r="CF39" s="17">
        <v>78.400000000000006</v>
      </c>
      <c r="CG39" s="17">
        <v>29.8</v>
      </c>
      <c r="CH39" s="17"/>
      <c r="CI39" s="17"/>
      <c r="CJ39" s="17"/>
      <c r="CK39" s="17">
        <v>103.6</v>
      </c>
      <c r="CL39" s="17">
        <v>103.6</v>
      </c>
      <c r="CM39" s="17">
        <v>120.3</v>
      </c>
      <c r="CN39" s="17"/>
      <c r="CO39" s="17"/>
      <c r="CP39" s="17"/>
      <c r="CQ39" s="17"/>
      <c r="CR39" s="17"/>
      <c r="CS39" s="17">
        <v>185.4</v>
      </c>
      <c r="CT39" s="17">
        <v>98.9</v>
      </c>
      <c r="CU39" s="17">
        <v>0.4</v>
      </c>
      <c r="CV39" s="17">
        <v>84.9</v>
      </c>
      <c r="CW39" s="17">
        <v>74.7</v>
      </c>
      <c r="CX39" s="17">
        <v>13.6</v>
      </c>
      <c r="CY39" s="17"/>
      <c r="CZ39" s="17">
        <v>0.2</v>
      </c>
      <c r="DA39" s="17">
        <v>20</v>
      </c>
      <c r="DB39" s="17">
        <v>10.5</v>
      </c>
      <c r="DC39" s="17">
        <v>5.4</v>
      </c>
      <c r="DD39" s="17">
        <v>1.3</v>
      </c>
      <c r="DE39" s="17">
        <v>1.7</v>
      </c>
      <c r="DF39" s="17">
        <v>5</v>
      </c>
      <c r="DG39" s="17">
        <v>20</v>
      </c>
      <c r="DH39" s="17">
        <v>20</v>
      </c>
      <c r="DI39" s="17">
        <v>18.899999999999999</v>
      </c>
      <c r="DJ39" s="17">
        <v>3.6</v>
      </c>
      <c r="DK39" s="17">
        <v>9.3000000000000007</v>
      </c>
      <c r="DL39" s="17">
        <v>13.6</v>
      </c>
      <c r="DM39" s="17">
        <v>17</v>
      </c>
      <c r="DN39" s="17">
        <v>16.100000000000001</v>
      </c>
      <c r="DO39" s="17">
        <v>68.2</v>
      </c>
      <c r="DP39" s="17">
        <v>4.0999999999999996</v>
      </c>
      <c r="DQ39" s="17">
        <v>1.2</v>
      </c>
      <c r="DR39" s="17">
        <v>2.4</v>
      </c>
      <c r="DS39" s="17"/>
      <c r="DT39" s="17">
        <v>17.5</v>
      </c>
      <c r="DU39" s="17">
        <v>3</v>
      </c>
      <c r="DV39" s="17">
        <v>20.2</v>
      </c>
      <c r="DW39" s="17">
        <v>3</v>
      </c>
      <c r="DX39" s="17"/>
      <c r="DY39" s="17">
        <v>18.8</v>
      </c>
      <c r="DZ39" s="17">
        <v>9.6999999999999993</v>
      </c>
      <c r="EA39" s="17">
        <v>20.2</v>
      </c>
      <c r="EB39" s="17">
        <v>20.2</v>
      </c>
      <c r="EC39" s="17">
        <v>20</v>
      </c>
      <c r="ED39" s="17">
        <v>10.5</v>
      </c>
      <c r="EE39" s="17">
        <v>74.5</v>
      </c>
      <c r="EF39" s="17">
        <v>34.9</v>
      </c>
      <c r="EG39" s="17">
        <v>82.1</v>
      </c>
      <c r="EH39" s="17">
        <v>90.1</v>
      </c>
      <c r="EI39" s="17">
        <v>17.3</v>
      </c>
      <c r="EJ39" s="17">
        <v>10.199999999999999</v>
      </c>
      <c r="EK39" s="17">
        <v>21</v>
      </c>
      <c r="EL39" s="17">
        <v>7.1</v>
      </c>
      <c r="EM39" s="17">
        <v>8.1999999999999993</v>
      </c>
      <c r="EN39" s="17">
        <v>20.399999999999999</v>
      </c>
      <c r="EO39" s="17">
        <v>20.399999999999999</v>
      </c>
      <c r="EP39" s="17">
        <v>20.2</v>
      </c>
      <c r="EQ39" s="17">
        <v>11.7</v>
      </c>
      <c r="ER39" s="17">
        <v>14.4</v>
      </c>
      <c r="ES39" s="17">
        <v>134.5</v>
      </c>
      <c r="ET39" s="17">
        <v>0.6</v>
      </c>
      <c r="EU39" s="17">
        <v>120</v>
      </c>
      <c r="EV39" s="17">
        <v>109.9</v>
      </c>
      <c r="EW39" s="17">
        <v>95.1</v>
      </c>
      <c r="EX39" s="17">
        <v>14.3</v>
      </c>
      <c r="EY39" s="17">
        <v>7.8</v>
      </c>
      <c r="EZ39" s="17">
        <v>20</v>
      </c>
      <c r="FA39" s="17"/>
      <c r="FB39" s="17">
        <v>43.8</v>
      </c>
      <c r="FC39" s="17"/>
      <c r="FD39" s="17">
        <v>28.2</v>
      </c>
      <c r="FE39" s="17">
        <v>3.1</v>
      </c>
      <c r="FF39" s="17">
        <v>15.5</v>
      </c>
      <c r="FG39" s="17"/>
      <c r="FH39" s="17"/>
      <c r="FI39" s="17">
        <v>7719</v>
      </c>
      <c r="FJ39" s="15"/>
      <c r="FK39" s="17">
        <v>24.184480000000001</v>
      </c>
      <c r="FL39" s="17">
        <v>6.7439999999999998</v>
      </c>
      <c r="FM39" s="17"/>
      <c r="FN39" s="17">
        <v>13.2</v>
      </c>
      <c r="FO39" s="17"/>
      <c r="FP39" s="17">
        <v>0</v>
      </c>
      <c r="FQ39" s="17">
        <v>10.4</v>
      </c>
      <c r="FR39" s="17">
        <v>15.2</v>
      </c>
      <c r="FS39" s="17">
        <v>69.728480000000005</v>
      </c>
    </row>
    <row r="40" spans="1:175" ht="24" customHeight="1" x14ac:dyDescent="0.3">
      <c r="A40" s="16" t="s">
        <v>92</v>
      </c>
      <c r="B40" s="16" t="s">
        <v>906</v>
      </c>
      <c r="C40" s="17"/>
      <c r="D40" s="17"/>
      <c r="E40" s="17">
        <v>642.1</v>
      </c>
      <c r="F40" s="17">
        <v>139.9</v>
      </c>
      <c r="G40" s="17"/>
      <c r="H40" s="17"/>
      <c r="I40" s="17">
        <v>81.7</v>
      </c>
      <c r="J40" s="17">
        <v>235.3</v>
      </c>
      <c r="K40" s="17"/>
      <c r="L40" s="17"/>
      <c r="M40" s="17">
        <v>120.8</v>
      </c>
      <c r="N40" s="17">
        <v>120.6</v>
      </c>
      <c r="O40" s="17">
        <v>120.5</v>
      </c>
      <c r="P40" s="17">
        <v>220.1</v>
      </c>
      <c r="Q40" s="17">
        <v>156.6</v>
      </c>
      <c r="R40" s="17">
        <v>85.4</v>
      </c>
      <c r="S40" s="17">
        <v>556</v>
      </c>
      <c r="T40" s="17">
        <v>9.9</v>
      </c>
      <c r="U40" s="17"/>
      <c r="V40" s="17"/>
      <c r="W40" s="17"/>
      <c r="X40" s="17"/>
      <c r="Y40" s="17">
        <v>155.4</v>
      </c>
      <c r="Z40" s="17">
        <v>6.9</v>
      </c>
      <c r="AA40" s="17">
        <v>3</v>
      </c>
      <c r="AB40" s="17"/>
      <c r="AC40" s="17">
        <v>6.4</v>
      </c>
      <c r="AD40" s="17">
        <v>10.199999999999999</v>
      </c>
      <c r="AE40" s="17">
        <v>95</v>
      </c>
      <c r="AF40" s="17">
        <v>9</v>
      </c>
      <c r="AG40" s="17"/>
      <c r="AH40" s="17"/>
      <c r="AI40" s="17"/>
      <c r="AJ40" s="17">
        <v>110</v>
      </c>
      <c r="AK40" s="17">
        <v>154.69999999999999</v>
      </c>
      <c r="AL40" s="17"/>
      <c r="AM40" s="17"/>
      <c r="AN40" s="17">
        <v>0</v>
      </c>
      <c r="AO40" s="17">
        <v>6.4</v>
      </c>
      <c r="AP40" s="17">
        <v>453.9</v>
      </c>
      <c r="AQ40" s="17">
        <v>81.8</v>
      </c>
      <c r="AR40" s="17">
        <v>137.30000000000001</v>
      </c>
      <c r="AS40" s="17">
        <v>42.3</v>
      </c>
      <c r="AT40" s="17">
        <v>18.7</v>
      </c>
      <c r="AU40" s="17">
        <v>19.7</v>
      </c>
      <c r="AV40" s="17">
        <v>89.9</v>
      </c>
      <c r="AW40" s="17"/>
      <c r="AX40" s="17"/>
      <c r="AY40" s="17"/>
      <c r="AZ40" s="17">
        <v>86.6</v>
      </c>
      <c r="BA40" s="17"/>
      <c r="BB40" s="17">
        <v>9.1</v>
      </c>
      <c r="BC40" s="17">
        <v>44.6</v>
      </c>
      <c r="BD40" s="17">
        <v>0</v>
      </c>
      <c r="BE40" s="17">
        <v>3.8</v>
      </c>
      <c r="BF40" s="17">
        <v>17.600000000000001</v>
      </c>
      <c r="BG40" s="17">
        <v>172.2</v>
      </c>
      <c r="BH40" s="17">
        <v>80.099999999999994</v>
      </c>
      <c r="BI40" s="17"/>
      <c r="BJ40" s="17"/>
      <c r="BK40" s="17">
        <v>46.7</v>
      </c>
      <c r="BL40" s="17"/>
      <c r="BM40" s="17"/>
      <c r="BN40" s="17"/>
      <c r="BO40" s="17">
        <v>83.4</v>
      </c>
      <c r="BP40" s="17">
        <v>165.4</v>
      </c>
      <c r="BQ40" s="17"/>
      <c r="BR40" s="17">
        <v>200</v>
      </c>
      <c r="BS40" s="17">
        <v>177.6</v>
      </c>
      <c r="BT40" s="17"/>
      <c r="BU40" s="17"/>
      <c r="BV40" s="17"/>
      <c r="BW40" s="17"/>
      <c r="BX40" s="17"/>
      <c r="BY40" s="17"/>
      <c r="BZ40" s="17"/>
      <c r="CA40" s="17"/>
      <c r="CB40" s="17">
        <v>4.5999999999999996</v>
      </c>
      <c r="CC40" s="17">
        <v>262.7</v>
      </c>
      <c r="CD40" s="17">
        <v>127</v>
      </c>
      <c r="CE40" s="17">
        <v>63.8</v>
      </c>
      <c r="CF40" s="17">
        <v>77.400000000000006</v>
      </c>
      <c r="CG40" s="17">
        <v>29.3</v>
      </c>
      <c r="CH40" s="17"/>
      <c r="CI40" s="17"/>
      <c r="CJ40" s="17"/>
      <c r="CK40" s="17">
        <v>104.4</v>
      </c>
      <c r="CL40" s="17">
        <v>103.4</v>
      </c>
      <c r="CM40" s="17">
        <v>120.9</v>
      </c>
      <c r="CN40" s="17"/>
      <c r="CO40" s="17"/>
      <c r="CP40" s="17"/>
      <c r="CQ40" s="17"/>
      <c r="CR40" s="17"/>
      <c r="CS40" s="17">
        <v>185.1</v>
      </c>
      <c r="CT40" s="17">
        <v>99</v>
      </c>
      <c r="CU40" s="17">
        <v>0.3</v>
      </c>
      <c r="CV40" s="17">
        <v>89.4</v>
      </c>
      <c r="CW40" s="17">
        <v>73</v>
      </c>
      <c r="CX40" s="17">
        <v>12.5</v>
      </c>
      <c r="CY40" s="17"/>
      <c r="CZ40" s="17">
        <v>0.1</v>
      </c>
      <c r="DA40" s="17">
        <v>20</v>
      </c>
      <c r="DB40" s="17">
        <v>10.199999999999999</v>
      </c>
      <c r="DC40" s="17">
        <v>5.5</v>
      </c>
      <c r="DD40" s="17">
        <v>1.2</v>
      </c>
      <c r="DE40" s="17">
        <v>1.7</v>
      </c>
      <c r="DF40" s="17">
        <v>5</v>
      </c>
      <c r="DG40" s="17">
        <v>20.100000000000001</v>
      </c>
      <c r="DH40" s="17">
        <v>20</v>
      </c>
      <c r="DI40" s="17">
        <v>18.899999999999999</v>
      </c>
      <c r="DJ40" s="17">
        <v>3.6</v>
      </c>
      <c r="DK40" s="17">
        <v>9.3000000000000007</v>
      </c>
      <c r="DL40" s="17">
        <v>13.4</v>
      </c>
      <c r="DM40" s="17">
        <v>16.5</v>
      </c>
      <c r="DN40" s="17">
        <v>20.399999999999999</v>
      </c>
      <c r="DO40" s="17">
        <v>73.7</v>
      </c>
      <c r="DP40" s="17">
        <v>4.0999999999999996</v>
      </c>
      <c r="DQ40" s="17">
        <v>1.2</v>
      </c>
      <c r="DR40" s="17">
        <v>2.4</v>
      </c>
      <c r="DS40" s="17"/>
      <c r="DT40" s="17">
        <v>16.8</v>
      </c>
      <c r="DU40" s="17">
        <v>3</v>
      </c>
      <c r="DV40" s="17">
        <v>20.2</v>
      </c>
      <c r="DW40" s="17">
        <v>3</v>
      </c>
      <c r="DX40" s="17"/>
      <c r="DY40" s="17">
        <v>18.8</v>
      </c>
      <c r="DZ40" s="17">
        <v>9.6999999999999993</v>
      </c>
      <c r="EA40" s="17">
        <v>20.2</v>
      </c>
      <c r="EB40" s="17">
        <v>20.2</v>
      </c>
      <c r="EC40" s="17">
        <v>19.899999999999999</v>
      </c>
      <c r="ED40" s="17">
        <v>9.6999999999999993</v>
      </c>
      <c r="EE40" s="17">
        <v>76.400000000000006</v>
      </c>
      <c r="EF40" s="17">
        <v>34.4</v>
      </c>
      <c r="EG40" s="17">
        <v>85.1</v>
      </c>
      <c r="EH40" s="17">
        <v>92.2</v>
      </c>
      <c r="EI40" s="17">
        <v>16.8</v>
      </c>
      <c r="EJ40" s="17">
        <v>9.6999999999999993</v>
      </c>
      <c r="EK40" s="17">
        <v>21</v>
      </c>
      <c r="EL40" s="17">
        <v>7.1</v>
      </c>
      <c r="EM40" s="17">
        <v>8</v>
      </c>
      <c r="EN40" s="17">
        <v>20.399999999999999</v>
      </c>
      <c r="EO40" s="17">
        <v>20.399999999999999</v>
      </c>
      <c r="EP40" s="17">
        <v>20.2</v>
      </c>
      <c r="EQ40" s="17">
        <v>11.5</v>
      </c>
      <c r="ER40" s="17">
        <v>12.7</v>
      </c>
      <c r="ES40" s="17">
        <v>132.80000000000001</v>
      </c>
      <c r="ET40" s="17">
        <v>0.6</v>
      </c>
      <c r="EU40" s="17">
        <v>123.6</v>
      </c>
      <c r="EV40" s="17">
        <v>125.8</v>
      </c>
      <c r="EW40" s="17">
        <v>93.6</v>
      </c>
      <c r="EX40" s="17">
        <v>12.6</v>
      </c>
      <c r="EY40" s="17">
        <v>7.9</v>
      </c>
      <c r="EZ40" s="17">
        <v>20</v>
      </c>
      <c r="FA40" s="17"/>
      <c r="FB40" s="17">
        <v>44</v>
      </c>
      <c r="FC40" s="17"/>
      <c r="FD40" s="17">
        <v>28.2</v>
      </c>
      <c r="FE40" s="17">
        <v>3.1</v>
      </c>
      <c r="FF40" s="17">
        <v>15.9</v>
      </c>
      <c r="FG40" s="17"/>
      <c r="FH40" s="17"/>
      <c r="FI40" s="17">
        <v>7762.2</v>
      </c>
      <c r="FJ40" s="15"/>
      <c r="FK40" s="17">
        <v>24.01032</v>
      </c>
      <c r="FL40" s="17">
        <v>6.7370000000000001</v>
      </c>
      <c r="FM40" s="17"/>
      <c r="FN40" s="17">
        <v>13.2</v>
      </c>
      <c r="FO40" s="17"/>
      <c r="FP40" s="17">
        <v>0</v>
      </c>
      <c r="FQ40" s="17">
        <v>10.4</v>
      </c>
      <c r="FR40" s="17">
        <v>15.2</v>
      </c>
      <c r="FS40" s="17">
        <v>69.547319999999999</v>
      </c>
    </row>
    <row r="41" spans="1:175" ht="24" customHeight="1" x14ac:dyDescent="0.3">
      <c r="A41" s="16" t="s">
        <v>92</v>
      </c>
      <c r="B41" s="16" t="s">
        <v>907</v>
      </c>
      <c r="C41" s="17"/>
      <c r="D41" s="17"/>
      <c r="E41" s="17">
        <v>644.70000000000005</v>
      </c>
      <c r="F41" s="17">
        <v>139.69999999999999</v>
      </c>
      <c r="G41" s="17"/>
      <c r="H41" s="17"/>
      <c r="I41" s="17">
        <v>90.5</v>
      </c>
      <c r="J41" s="17">
        <v>238.4</v>
      </c>
      <c r="K41" s="17"/>
      <c r="L41" s="17"/>
      <c r="M41" s="17">
        <v>108.9</v>
      </c>
      <c r="N41" s="17">
        <v>109</v>
      </c>
      <c r="O41" s="17">
        <v>109</v>
      </c>
      <c r="P41" s="17">
        <v>208.6</v>
      </c>
      <c r="Q41" s="17">
        <v>154.6</v>
      </c>
      <c r="R41" s="17">
        <v>85</v>
      </c>
      <c r="S41" s="17">
        <v>558</v>
      </c>
      <c r="T41" s="17">
        <v>10.6</v>
      </c>
      <c r="U41" s="17"/>
      <c r="V41" s="17"/>
      <c r="W41" s="17"/>
      <c r="X41" s="17"/>
      <c r="Y41" s="17">
        <v>167.9</v>
      </c>
      <c r="Z41" s="17">
        <v>7.6</v>
      </c>
      <c r="AA41" s="17">
        <v>3.3</v>
      </c>
      <c r="AB41" s="17"/>
      <c r="AC41" s="17">
        <v>6.4</v>
      </c>
      <c r="AD41" s="17">
        <v>10.1</v>
      </c>
      <c r="AE41" s="17">
        <v>95.7</v>
      </c>
      <c r="AF41" s="17">
        <v>9</v>
      </c>
      <c r="AG41" s="17"/>
      <c r="AH41" s="17"/>
      <c r="AI41" s="17"/>
      <c r="AJ41" s="17">
        <v>110.6</v>
      </c>
      <c r="AK41" s="17">
        <v>170.4</v>
      </c>
      <c r="AL41" s="17"/>
      <c r="AM41" s="17"/>
      <c r="AN41" s="17">
        <v>0</v>
      </c>
      <c r="AO41" s="17">
        <v>6.4</v>
      </c>
      <c r="AP41" s="17">
        <v>458.2</v>
      </c>
      <c r="AQ41" s="17">
        <v>81.8</v>
      </c>
      <c r="AR41" s="17">
        <v>132.30000000000001</v>
      </c>
      <c r="AS41" s="17">
        <v>42.4</v>
      </c>
      <c r="AT41" s="17">
        <v>18.5</v>
      </c>
      <c r="AU41" s="17">
        <v>19.7</v>
      </c>
      <c r="AV41" s="17">
        <v>93.5</v>
      </c>
      <c r="AW41" s="17"/>
      <c r="AX41" s="17"/>
      <c r="AY41" s="17"/>
      <c r="AZ41" s="17">
        <v>87.1</v>
      </c>
      <c r="BA41" s="17"/>
      <c r="BB41" s="17">
        <v>8.9</v>
      </c>
      <c r="BC41" s="17">
        <v>45.8</v>
      </c>
      <c r="BD41" s="17">
        <v>45</v>
      </c>
      <c r="BE41" s="17">
        <v>3.8</v>
      </c>
      <c r="BF41" s="17">
        <v>19.3</v>
      </c>
      <c r="BG41" s="17">
        <v>172.8</v>
      </c>
      <c r="BH41" s="17">
        <v>82.3</v>
      </c>
      <c r="BI41" s="17"/>
      <c r="BJ41" s="17"/>
      <c r="BK41" s="17">
        <v>46.1</v>
      </c>
      <c r="BL41" s="17"/>
      <c r="BM41" s="17"/>
      <c r="BN41" s="17"/>
      <c r="BO41" s="17">
        <v>86.4</v>
      </c>
      <c r="BP41" s="17">
        <v>169.1</v>
      </c>
      <c r="BQ41" s="17"/>
      <c r="BR41" s="17">
        <v>200</v>
      </c>
      <c r="BS41" s="17">
        <v>178.5</v>
      </c>
      <c r="BT41" s="17"/>
      <c r="BU41" s="17"/>
      <c r="BV41" s="17"/>
      <c r="BW41" s="17"/>
      <c r="BX41" s="17"/>
      <c r="BY41" s="17"/>
      <c r="BZ41" s="17"/>
      <c r="CA41" s="17"/>
      <c r="CB41" s="17">
        <v>4.5999999999999996</v>
      </c>
      <c r="CC41" s="17">
        <v>219.1</v>
      </c>
      <c r="CD41" s="17">
        <v>133.1</v>
      </c>
      <c r="CE41" s="17">
        <v>60.8</v>
      </c>
      <c r="CF41" s="17">
        <v>78.7</v>
      </c>
      <c r="CG41" s="17">
        <v>30.1</v>
      </c>
      <c r="CH41" s="17"/>
      <c r="CI41" s="17"/>
      <c r="CJ41" s="17"/>
      <c r="CK41" s="17">
        <v>103.4</v>
      </c>
      <c r="CL41" s="17">
        <v>103.7</v>
      </c>
      <c r="CM41" s="17">
        <v>119.1</v>
      </c>
      <c r="CN41" s="17"/>
      <c r="CO41" s="17"/>
      <c r="CP41" s="17"/>
      <c r="CQ41" s="17"/>
      <c r="CR41" s="17"/>
      <c r="CS41" s="17">
        <v>185.8</v>
      </c>
      <c r="CT41" s="17">
        <v>99</v>
      </c>
      <c r="CU41" s="17">
        <v>0.2</v>
      </c>
      <c r="CV41" s="17">
        <v>89.9</v>
      </c>
      <c r="CW41" s="17">
        <v>70.099999999999994</v>
      </c>
      <c r="CX41" s="17">
        <v>11.6</v>
      </c>
      <c r="CY41" s="17"/>
      <c r="CZ41" s="17">
        <v>0.2</v>
      </c>
      <c r="DA41" s="17">
        <v>20</v>
      </c>
      <c r="DB41" s="17">
        <v>10.4</v>
      </c>
      <c r="DC41" s="17">
        <v>5.5</v>
      </c>
      <c r="DD41" s="17">
        <v>1.2</v>
      </c>
      <c r="DE41" s="17">
        <v>1.7</v>
      </c>
      <c r="DF41" s="17">
        <v>4.9000000000000004</v>
      </c>
      <c r="DG41" s="17">
        <v>20</v>
      </c>
      <c r="DH41" s="17">
        <v>20</v>
      </c>
      <c r="DI41" s="17">
        <v>18.899999999999999</v>
      </c>
      <c r="DJ41" s="17">
        <v>3.6</v>
      </c>
      <c r="DK41" s="17">
        <v>9.3000000000000007</v>
      </c>
      <c r="DL41" s="17">
        <v>12.8</v>
      </c>
      <c r="DM41" s="17">
        <v>15.7</v>
      </c>
      <c r="DN41" s="17">
        <v>20.100000000000001</v>
      </c>
      <c r="DO41" s="17">
        <v>74.3</v>
      </c>
      <c r="DP41" s="17">
        <v>4.3</v>
      </c>
      <c r="DQ41" s="17">
        <v>1.2</v>
      </c>
      <c r="DR41" s="17">
        <v>2.4</v>
      </c>
      <c r="DS41" s="17"/>
      <c r="DT41" s="17">
        <v>15.6</v>
      </c>
      <c r="DU41" s="17">
        <v>3.1</v>
      </c>
      <c r="DV41" s="17">
        <v>20.2</v>
      </c>
      <c r="DW41" s="17">
        <v>3</v>
      </c>
      <c r="DX41" s="17"/>
      <c r="DY41" s="17">
        <v>18.600000000000001</v>
      </c>
      <c r="DZ41" s="17">
        <v>9.6999999999999993</v>
      </c>
      <c r="EA41" s="17">
        <v>20.3</v>
      </c>
      <c r="EB41" s="17">
        <v>20.3</v>
      </c>
      <c r="EC41" s="17">
        <v>20</v>
      </c>
      <c r="ED41" s="17">
        <v>5.8</v>
      </c>
      <c r="EE41" s="17">
        <v>76.8</v>
      </c>
      <c r="EF41" s="17">
        <v>32.799999999999997</v>
      </c>
      <c r="EG41" s="17">
        <v>78.599999999999994</v>
      </c>
      <c r="EH41" s="17">
        <v>88.3</v>
      </c>
      <c r="EI41" s="17">
        <v>15.7</v>
      </c>
      <c r="EJ41" s="17">
        <v>12</v>
      </c>
      <c r="EK41" s="17">
        <v>21</v>
      </c>
      <c r="EL41" s="17">
        <v>7</v>
      </c>
      <c r="EM41" s="17">
        <v>8.5</v>
      </c>
      <c r="EN41" s="17">
        <v>20.399999999999999</v>
      </c>
      <c r="EO41" s="17">
        <v>20.399999999999999</v>
      </c>
      <c r="EP41" s="17">
        <v>20.2</v>
      </c>
      <c r="EQ41" s="17">
        <v>11.3</v>
      </c>
      <c r="ER41" s="17">
        <v>10.6</v>
      </c>
      <c r="ES41" s="17">
        <v>128.80000000000001</v>
      </c>
      <c r="ET41" s="17">
        <v>0.6</v>
      </c>
      <c r="EU41" s="17">
        <v>125.2</v>
      </c>
      <c r="EV41" s="17">
        <v>131.4</v>
      </c>
      <c r="EW41" s="17">
        <v>90.3</v>
      </c>
      <c r="EX41" s="17">
        <v>10.7</v>
      </c>
      <c r="EY41" s="17">
        <v>7.8</v>
      </c>
      <c r="EZ41" s="17">
        <v>20</v>
      </c>
      <c r="FA41" s="17"/>
      <c r="FB41" s="17">
        <v>43.9</v>
      </c>
      <c r="FC41" s="17"/>
      <c r="FD41" s="17">
        <v>28.1</v>
      </c>
      <c r="FE41" s="17">
        <v>3.3</v>
      </c>
      <c r="FF41" s="17">
        <v>15.9</v>
      </c>
      <c r="FG41" s="17"/>
      <c r="FH41" s="17"/>
      <c r="FI41" s="17">
        <v>7757.8</v>
      </c>
      <c r="FJ41" s="15"/>
      <c r="FK41" s="17">
        <v>24.03828</v>
      </c>
      <c r="FL41" s="17">
        <v>6.7510000000000003</v>
      </c>
      <c r="FM41" s="17"/>
      <c r="FN41" s="17">
        <v>13.2</v>
      </c>
      <c r="FO41" s="17"/>
      <c r="FP41" s="17">
        <v>0</v>
      </c>
      <c r="FQ41" s="17">
        <v>10.5</v>
      </c>
      <c r="FR41" s="17">
        <v>15.1</v>
      </c>
      <c r="FS41" s="17">
        <v>69.589280000000002</v>
      </c>
    </row>
    <row r="42" spans="1:175" ht="24" customHeight="1" x14ac:dyDescent="0.3">
      <c r="A42" s="18" t="s">
        <v>92</v>
      </c>
      <c r="B42" s="18" t="s">
        <v>908</v>
      </c>
      <c r="C42" s="19"/>
      <c r="D42" s="19"/>
      <c r="E42" s="19">
        <v>648.9</v>
      </c>
      <c r="F42" s="19">
        <v>140.19999999999999</v>
      </c>
      <c r="G42" s="19"/>
      <c r="H42" s="19"/>
      <c r="I42" s="19">
        <v>89.8</v>
      </c>
      <c r="J42" s="19">
        <v>237.1</v>
      </c>
      <c r="K42" s="19"/>
      <c r="L42" s="19"/>
      <c r="M42" s="19">
        <v>107.6</v>
      </c>
      <c r="N42" s="19">
        <v>107.2</v>
      </c>
      <c r="O42" s="19">
        <v>108.3</v>
      </c>
      <c r="P42" s="19">
        <v>206.2</v>
      </c>
      <c r="Q42" s="19">
        <v>154.30000000000001</v>
      </c>
      <c r="R42" s="19">
        <v>85.7</v>
      </c>
      <c r="S42" s="19">
        <v>561.6</v>
      </c>
      <c r="T42" s="19">
        <v>10.5</v>
      </c>
      <c r="U42" s="19"/>
      <c r="V42" s="19"/>
      <c r="W42" s="19"/>
      <c r="X42" s="19"/>
      <c r="Y42" s="19">
        <v>163.80000000000001</v>
      </c>
      <c r="Z42" s="19">
        <v>7.5</v>
      </c>
      <c r="AA42" s="19">
        <v>3.3</v>
      </c>
      <c r="AB42" s="19"/>
      <c r="AC42" s="19">
        <v>6.6</v>
      </c>
      <c r="AD42" s="19">
        <v>10.199999999999999</v>
      </c>
      <c r="AE42" s="19">
        <v>143.69999999999999</v>
      </c>
      <c r="AF42" s="19">
        <v>9</v>
      </c>
      <c r="AG42" s="19"/>
      <c r="AH42" s="19"/>
      <c r="AI42" s="19"/>
      <c r="AJ42" s="19">
        <v>110.6</v>
      </c>
      <c r="AK42" s="19">
        <v>163.6</v>
      </c>
      <c r="AL42" s="19"/>
      <c r="AM42" s="19"/>
      <c r="AN42" s="19">
        <v>8</v>
      </c>
      <c r="AO42" s="19">
        <v>6.4</v>
      </c>
      <c r="AP42" s="19">
        <v>458.2</v>
      </c>
      <c r="AQ42" s="19">
        <v>81.900000000000006</v>
      </c>
      <c r="AR42" s="19">
        <v>133.6</v>
      </c>
      <c r="AS42" s="19">
        <v>42.4</v>
      </c>
      <c r="AT42" s="19">
        <v>18.5</v>
      </c>
      <c r="AU42" s="19">
        <v>19.7</v>
      </c>
      <c r="AV42" s="19">
        <v>88.4</v>
      </c>
      <c r="AW42" s="19"/>
      <c r="AX42" s="19"/>
      <c r="AY42" s="19"/>
      <c r="AZ42" s="19">
        <v>87</v>
      </c>
      <c r="BA42" s="19"/>
      <c r="BB42" s="19">
        <v>9</v>
      </c>
      <c r="BC42" s="19">
        <v>45.8</v>
      </c>
      <c r="BD42" s="19">
        <v>45.3</v>
      </c>
      <c r="BE42" s="19">
        <v>3.8</v>
      </c>
      <c r="BF42" s="19">
        <v>19</v>
      </c>
      <c r="BG42" s="19">
        <v>173.2</v>
      </c>
      <c r="BH42" s="19">
        <v>82.2</v>
      </c>
      <c r="BI42" s="19"/>
      <c r="BJ42" s="19"/>
      <c r="BK42" s="19">
        <v>46.5</v>
      </c>
      <c r="BL42" s="19"/>
      <c r="BM42" s="19"/>
      <c r="BN42" s="19"/>
      <c r="BO42" s="19">
        <v>86.3</v>
      </c>
      <c r="BP42" s="19">
        <v>171.6</v>
      </c>
      <c r="BQ42" s="19"/>
      <c r="BR42" s="19">
        <v>200</v>
      </c>
      <c r="BS42" s="19">
        <v>177.9</v>
      </c>
      <c r="BT42" s="19"/>
      <c r="BU42" s="19"/>
      <c r="BV42" s="19"/>
      <c r="BW42" s="19"/>
      <c r="BX42" s="19"/>
      <c r="BY42" s="19"/>
      <c r="BZ42" s="19"/>
      <c r="CA42" s="19"/>
      <c r="CB42" s="19">
        <v>4.5999999999999996</v>
      </c>
      <c r="CC42" s="19">
        <v>229.9</v>
      </c>
      <c r="CD42" s="19">
        <v>121.2</v>
      </c>
      <c r="CE42" s="19">
        <v>60.8</v>
      </c>
      <c r="CF42" s="19">
        <v>78.900000000000006</v>
      </c>
      <c r="CG42" s="19">
        <v>30.1</v>
      </c>
      <c r="CH42" s="19"/>
      <c r="CI42" s="19"/>
      <c r="CJ42" s="19"/>
      <c r="CK42" s="19">
        <v>103</v>
      </c>
      <c r="CL42" s="19">
        <v>102.6</v>
      </c>
      <c r="CM42" s="19">
        <v>118.9</v>
      </c>
      <c r="CN42" s="19"/>
      <c r="CO42" s="19"/>
      <c r="CP42" s="19"/>
      <c r="CQ42" s="19"/>
      <c r="CR42" s="19"/>
      <c r="CS42" s="19">
        <v>186.9</v>
      </c>
      <c r="CT42" s="19">
        <v>99.4</v>
      </c>
      <c r="CU42" s="19">
        <v>0.2</v>
      </c>
      <c r="CV42" s="19">
        <v>91</v>
      </c>
      <c r="CW42" s="19">
        <v>64.3</v>
      </c>
      <c r="CX42" s="19">
        <v>12.8</v>
      </c>
      <c r="CY42" s="19"/>
      <c r="CZ42" s="19">
        <v>0.3</v>
      </c>
      <c r="DA42" s="19">
        <v>20</v>
      </c>
      <c r="DB42" s="19">
        <v>10.4</v>
      </c>
      <c r="DC42" s="19">
        <v>5.4</v>
      </c>
      <c r="DD42" s="19">
        <v>1.2</v>
      </c>
      <c r="DE42" s="19">
        <v>1.7</v>
      </c>
      <c r="DF42" s="19">
        <v>4.9000000000000004</v>
      </c>
      <c r="DG42" s="19">
        <v>20</v>
      </c>
      <c r="DH42" s="19">
        <v>20</v>
      </c>
      <c r="DI42" s="19">
        <v>18.899999999999999</v>
      </c>
      <c r="DJ42" s="19">
        <v>3.5</v>
      </c>
      <c r="DK42" s="19">
        <v>9.3000000000000007</v>
      </c>
      <c r="DL42" s="19">
        <v>11.6</v>
      </c>
      <c r="DM42" s="19">
        <v>14.3</v>
      </c>
      <c r="DN42" s="19">
        <v>19.899999999999999</v>
      </c>
      <c r="DO42" s="19">
        <v>74.3</v>
      </c>
      <c r="DP42" s="19">
        <v>4.3</v>
      </c>
      <c r="DQ42" s="19">
        <v>2</v>
      </c>
      <c r="DR42" s="19">
        <v>2.4</v>
      </c>
      <c r="DS42" s="19"/>
      <c r="DT42" s="19">
        <v>13.6</v>
      </c>
      <c r="DU42" s="19">
        <v>3</v>
      </c>
      <c r="DV42" s="19">
        <v>20.3</v>
      </c>
      <c r="DW42" s="19">
        <v>3</v>
      </c>
      <c r="DX42" s="19"/>
      <c r="DY42" s="19">
        <v>18.600000000000001</v>
      </c>
      <c r="DZ42" s="19">
        <v>9.8000000000000007</v>
      </c>
      <c r="EA42" s="19">
        <v>20.3</v>
      </c>
      <c r="EB42" s="19">
        <v>20.3</v>
      </c>
      <c r="EC42" s="19">
        <v>20</v>
      </c>
      <c r="ED42" s="19">
        <v>4.4000000000000004</v>
      </c>
      <c r="EE42" s="19">
        <v>76.8</v>
      </c>
      <c r="EF42" s="19">
        <v>29.2</v>
      </c>
      <c r="EG42" s="19">
        <v>80.400000000000006</v>
      </c>
      <c r="EH42" s="19">
        <v>89.4</v>
      </c>
      <c r="EI42" s="19">
        <v>17.5</v>
      </c>
      <c r="EJ42" s="19">
        <v>11.3</v>
      </c>
      <c r="EK42" s="19">
        <v>21</v>
      </c>
      <c r="EL42" s="19">
        <v>7</v>
      </c>
      <c r="EM42" s="19">
        <v>8.5</v>
      </c>
      <c r="EN42" s="19">
        <v>20.399999999999999</v>
      </c>
      <c r="EO42" s="19">
        <v>20.399999999999999</v>
      </c>
      <c r="EP42" s="19">
        <v>20.2</v>
      </c>
      <c r="EQ42" s="19">
        <v>11</v>
      </c>
      <c r="ER42" s="19">
        <v>8.4</v>
      </c>
      <c r="ES42" s="19">
        <v>117.1</v>
      </c>
      <c r="ET42" s="19">
        <v>0.6</v>
      </c>
      <c r="EU42" s="19">
        <v>125.5</v>
      </c>
      <c r="EV42" s="19">
        <v>141</v>
      </c>
      <c r="EW42" s="19">
        <v>84.5</v>
      </c>
      <c r="EX42" s="19">
        <v>8.1999999999999993</v>
      </c>
      <c r="EY42" s="19">
        <v>7.9</v>
      </c>
      <c r="EZ42" s="19">
        <v>20</v>
      </c>
      <c r="FA42" s="19"/>
      <c r="FB42" s="19">
        <v>43.8</v>
      </c>
      <c r="FC42" s="19"/>
      <c r="FD42" s="19">
        <v>28.1</v>
      </c>
      <c r="FE42" s="19">
        <v>3.4</v>
      </c>
      <c r="FF42" s="19">
        <v>16</v>
      </c>
      <c r="FG42" s="19"/>
      <c r="FH42" s="19"/>
      <c r="FI42" s="19">
        <v>7780.3</v>
      </c>
      <c r="FJ42" s="15"/>
      <c r="FK42" s="19">
        <v>24.003920000000001</v>
      </c>
      <c r="FL42" s="19">
        <v>7.6470000000000002</v>
      </c>
      <c r="FM42" s="19"/>
      <c r="FN42" s="19">
        <v>13.2</v>
      </c>
      <c r="FO42" s="19"/>
      <c r="FP42" s="19">
        <v>0</v>
      </c>
      <c r="FQ42" s="19">
        <v>10.5</v>
      </c>
      <c r="FR42" s="19">
        <v>15.1</v>
      </c>
      <c r="FS42" s="19">
        <v>70.450919999999996</v>
      </c>
    </row>
    <row r="43" spans="1:175" ht="24" customHeight="1" x14ac:dyDescent="0.3">
      <c r="A43" s="13" t="s">
        <v>92</v>
      </c>
      <c r="B43" s="13" t="s">
        <v>909</v>
      </c>
      <c r="C43" s="14"/>
      <c r="D43" s="14"/>
      <c r="E43" s="14">
        <v>650.1</v>
      </c>
      <c r="F43" s="14">
        <v>139.69999999999999</v>
      </c>
      <c r="G43" s="14"/>
      <c r="H43" s="14"/>
      <c r="I43" s="14">
        <v>90.6</v>
      </c>
      <c r="J43" s="14">
        <v>238.7</v>
      </c>
      <c r="K43" s="14"/>
      <c r="L43" s="14"/>
      <c r="M43" s="14">
        <v>110.4</v>
      </c>
      <c r="N43" s="14">
        <v>108.6</v>
      </c>
      <c r="O43" s="14">
        <v>109.1</v>
      </c>
      <c r="P43" s="14">
        <v>208.9</v>
      </c>
      <c r="Q43" s="14">
        <v>109.7</v>
      </c>
      <c r="R43" s="14">
        <v>67.900000000000006</v>
      </c>
      <c r="S43" s="14">
        <v>568.70000000000005</v>
      </c>
      <c r="T43" s="14">
        <v>10.5</v>
      </c>
      <c r="U43" s="14"/>
      <c r="V43" s="14"/>
      <c r="W43" s="14"/>
      <c r="X43" s="14"/>
      <c r="Y43" s="14">
        <v>161.4</v>
      </c>
      <c r="Z43" s="14">
        <v>7.7</v>
      </c>
      <c r="AA43" s="14">
        <v>3.3</v>
      </c>
      <c r="AB43" s="14"/>
      <c r="AC43" s="14">
        <v>6.6</v>
      </c>
      <c r="AD43" s="14">
        <v>10.199999999999999</v>
      </c>
      <c r="AE43" s="14">
        <v>143.9</v>
      </c>
      <c r="AF43" s="14">
        <v>9</v>
      </c>
      <c r="AG43" s="14"/>
      <c r="AH43" s="14"/>
      <c r="AI43" s="14"/>
      <c r="AJ43" s="14">
        <v>110.8</v>
      </c>
      <c r="AK43" s="14">
        <v>182.2</v>
      </c>
      <c r="AL43" s="14"/>
      <c r="AM43" s="14"/>
      <c r="AN43" s="14">
        <v>8</v>
      </c>
      <c r="AO43" s="14">
        <v>6.4</v>
      </c>
      <c r="AP43" s="14">
        <v>462.8</v>
      </c>
      <c r="AQ43" s="14">
        <v>81.900000000000006</v>
      </c>
      <c r="AR43" s="14">
        <v>149.6</v>
      </c>
      <c r="AS43" s="14">
        <v>42.4</v>
      </c>
      <c r="AT43" s="14">
        <v>18.7</v>
      </c>
      <c r="AU43" s="14">
        <v>19.7</v>
      </c>
      <c r="AV43" s="14">
        <v>94.8</v>
      </c>
      <c r="AW43" s="14"/>
      <c r="AX43" s="14"/>
      <c r="AY43" s="14"/>
      <c r="AZ43" s="14">
        <v>88</v>
      </c>
      <c r="BA43" s="14"/>
      <c r="BB43" s="14">
        <v>8.9</v>
      </c>
      <c r="BC43" s="14">
        <v>46.5</v>
      </c>
      <c r="BD43" s="14">
        <v>45.9</v>
      </c>
      <c r="BE43" s="14">
        <v>3.8</v>
      </c>
      <c r="BF43" s="14">
        <v>18.600000000000001</v>
      </c>
      <c r="BG43" s="14">
        <v>172.8</v>
      </c>
      <c r="BH43" s="14">
        <v>88.4</v>
      </c>
      <c r="BI43" s="14"/>
      <c r="BJ43" s="14"/>
      <c r="BK43" s="14">
        <v>46.5</v>
      </c>
      <c r="BL43" s="14"/>
      <c r="BM43" s="14"/>
      <c r="BN43" s="14"/>
      <c r="BO43" s="14">
        <v>86.5</v>
      </c>
      <c r="BP43" s="14">
        <v>170.2</v>
      </c>
      <c r="BQ43" s="14"/>
      <c r="BR43" s="14">
        <v>200</v>
      </c>
      <c r="BS43" s="14">
        <v>178.6</v>
      </c>
      <c r="BT43" s="14"/>
      <c r="BU43" s="14"/>
      <c r="BV43" s="14"/>
      <c r="BW43" s="14"/>
      <c r="BX43" s="14"/>
      <c r="BY43" s="14"/>
      <c r="BZ43" s="14"/>
      <c r="CA43" s="14"/>
      <c r="CB43" s="14">
        <v>4.5999999999999996</v>
      </c>
      <c r="CC43" s="14">
        <v>270.89999999999998</v>
      </c>
      <c r="CD43" s="14">
        <v>131.9</v>
      </c>
      <c r="CE43" s="14">
        <v>61.5</v>
      </c>
      <c r="CF43" s="14">
        <v>79.3</v>
      </c>
      <c r="CG43" s="14">
        <v>30.8</v>
      </c>
      <c r="CH43" s="14"/>
      <c r="CI43" s="14"/>
      <c r="CJ43" s="14"/>
      <c r="CK43" s="14">
        <v>104.3</v>
      </c>
      <c r="CL43" s="14">
        <v>103.1</v>
      </c>
      <c r="CM43" s="14">
        <v>118.8</v>
      </c>
      <c r="CN43" s="14"/>
      <c r="CO43" s="14"/>
      <c r="CP43" s="14"/>
      <c r="CQ43" s="14"/>
      <c r="CR43" s="14"/>
      <c r="CS43" s="14">
        <v>186.9</v>
      </c>
      <c r="CT43" s="14">
        <v>99.5</v>
      </c>
      <c r="CU43" s="14">
        <v>0.2</v>
      </c>
      <c r="CV43" s="14">
        <v>103.9</v>
      </c>
      <c r="CW43" s="14">
        <v>28</v>
      </c>
      <c r="CX43" s="14">
        <v>12.7</v>
      </c>
      <c r="CY43" s="14"/>
      <c r="CZ43" s="14">
        <v>0.1</v>
      </c>
      <c r="DA43" s="14">
        <v>20</v>
      </c>
      <c r="DB43" s="14">
        <v>10.5</v>
      </c>
      <c r="DC43" s="14">
        <v>5.5</v>
      </c>
      <c r="DD43" s="14">
        <v>1.2</v>
      </c>
      <c r="DE43" s="14">
        <v>1.7</v>
      </c>
      <c r="DF43" s="14">
        <v>4.8</v>
      </c>
      <c r="DG43" s="14">
        <v>20.5</v>
      </c>
      <c r="DH43" s="14">
        <v>20</v>
      </c>
      <c r="DI43" s="14">
        <v>19</v>
      </c>
      <c r="DJ43" s="14">
        <v>3.5</v>
      </c>
      <c r="DK43" s="14">
        <v>9.3000000000000007</v>
      </c>
      <c r="DL43" s="14">
        <v>8</v>
      </c>
      <c r="DM43" s="14">
        <v>9.4</v>
      </c>
      <c r="DN43" s="14">
        <v>23.1</v>
      </c>
      <c r="DO43" s="14">
        <v>77.7</v>
      </c>
      <c r="DP43" s="14">
        <v>4.3</v>
      </c>
      <c r="DQ43" s="14">
        <v>2.4</v>
      </c>
      <c r="DR43" s="14">
        <v>2.4</v>
      </c>
      <c r="DS43" s="14"/>
      <c r="DT43" s="14">
        <v>8</v>
      </c>
      <c r="DU43" s="14">
        <v>3</v>
      </c>
      <c r="DV43" s="14">
        <v>20.3</v>
      </c>
      <c r="DW43" s="14">
        <v>3</v>
      </c>
      <c r="DX43" s="14"/>
      <c r="DY43" s="14">
        <v>18.600000000000001</v>
      </c>
      <c r="DZ43" s="14">
        <v>9.8000000000000007</v>
      </c>
      <c r="EA43" s="14">
        <v>20.3</v>
      </c>
      <c r="EB43" s="14">
        <v>20.3</v>
      </c>
      <c r="EC43" s="14">
        <v>20</v>
      </c>
      <c r="ED43" s="14">
        <v>4</v>
      </c>
      <c r="EE43" s="14">
        <v>75.900000000000006</v>
      </c>
      <c r="EF43" s="14">
        <v>20.5</v>
      </c>
      <c r="EG43" s="14">
        <v>81.5</v>
      </c>
      <c r="EH43" s="14">
        <v>89.3</v>
      </c>
      <c r="EI43" s="14">
        <v>17.5</v>
      </c>
      <c r="EJ43" s="14">
        <v>11.3</v>
      </c>
      <c r="EK43" s="14">
        <v>21</v>
      </c>
      <c r="EL43" s="14">
        <v>7</v>
      </c>
      <c r="EM43" s="14">
        <v>8.5</v>
      </c>
      <c r="EN43" s="14">
        <v>20.399999999999999</v>
      </c>
      <c r="EO43" s="14">
        <v>20.399999999999999</v>
      </c>
      <c r="EP43" s="14">
        <v>20.2</v>
      </c>
      <c r="EQ43" s="14">
        <v>10.7</v>
      </c>
      <c r="ER43" s="14">
        <v>3.7</v>
      </c>
      <c r="ES43" s="14">
        <v>74.400000000000006</v>
      </c>
      <c r="ET43" s="14">
        <v>0.6</v>
      </c>
      <c r="EU43" s="14">
        <v>128.30000000000001</v>
      </c>
      <c r="EV43" s="14">
        <v>146.80000000000001</v>
      </c>
      <c r="EW43" s="14">
        <v>66.5</v>
      </c>
      <c r="EX43" s="14">
        <v>2.8</v>
      </c>
      <c r="EY43" s="14">
        <v>7.7</v>
      </c>
      <c r="EZ43" s="14">
        <v>20</v>
      </c>
      <c r="FA43" s="14"/>
      <c r="FB43" s="14">
        <v>43.6</v>
      </c>
      <c r="FC43" s="14"/>
      <c r="FD43" s="14">
        <v>28.2</v>
      </c>
      <c r="FE43" s="14">
        <v>3.3</v>
      </c>
      <c r="FF43" s="14">
        <v>16.399999999999999</v>
      </c>
      <c r="FG43" s="14"/>
      <c r="FH43" s="14"/>
      <c r="FI43" s="14">
        <v>7740.6</v>
      </c>
      <c r="FJ43" s="15"/>
      <c r="FK43" s="14">
        <v>24.03191</v>
      </c>
      <c r="FL43" s="14">
        <v>7.8849999999999998</v>
      </c>
      <c r="FM43" s="14"/>
      <c r="FN43" s="14">
        <v>13.2</v>
      </c>
      <c r="FO43" s="14"/>
      <c r="FP43" s="14">
        <v>0</v>
      </c>
      <c r="FQ43" s="14">
        <v>10.4</v>
      </c>
      <c r="FR43" s="14">
        <v>15.1</v>
      </c>
      <c r="FS43" s="14">
        <v>70.616910000000004</v>
      </c>
    </row>
    <row r="44" spans="1:175" ht="24" customHeight="1" x14ac:dyDescent="0.3">
      <c r="A44" s="16" t="s">
        <v>92</v>
      </c>
      <c r="B44" s="16" t="s">
        <v>910</v>
      </c>
      <c r="C44" s="17"/>
      <c r="D44" s="17"/>
      <c r="E44" s="17">
        <v>646.9</v>
      </c>
      <c r="F44" s="17">
        <v>139.6</v>
      </c>
      <c r="G44" s="17"/>
      <c r="H44" s="17"/>
      <c r="I44" s="17">
        <v>90.1</v>
      </c>
      <c r="J44" s="17">
        <v>237.1</v>
      </c>
      <c r="K44" s="17"/>
      <c r="L44" s="17"/>
      <c r="M44" s="17">
        <v>108.4</v>
      </c>
      <c r="N44" s="17">
        <v>108.2</v>
      </c>
      <c r="O44" s="17">
        <v>108.8</v>
      </c>
      <c r="P44" s="17">
        <v>208.6</v>
      </c>
      <c r="Q44" s="17">
        <v>108.1</v>
      </c>
      <c r="R44" s="17">
        <v>68.3</v>
      </c>
      <c r="S44" s="17">
        <v>561.79999999999995</v>
      </c>
      <c r="T44" s="17">
        <v>10.5</v>
      </c>
      <c r="U44" s="17"/>
      <c r="V44" s="17"/>
      <c r="W44" s="17"/>
      <c r="X44" s="17"/>
      <c r="Y44" s="17">
        <v>168.8</v>
      </c>
      <c r="Z44" s="17">
        <v>7.2</v>
      </c>
      <c r="AA44" s="17">
        <v>3.2</v>
      </c>
      <c r="AB44" s="17"/>
      <c r="AC44" s="17">
        <v>6.7</v>
      </c>
      <c r="AD44" s="17">
        <v>10.199999999999999</v>
      </c>
      <c r="AE44" s="17">
        <v>143.30000000000001</v>
      </c>
      <c r="AF44" s="17">
        <v>9</v>
      </c>
      <c r="AG44" s="17"/>
      <c r="AH44" s="17"/>
      <c r="AI44" s="17"/>
      <c r="AJ44" s="17">
        <v>110.8</v>
      </c>
      <c r="AK44" s="17">
        <v>206.9</v>
      </c>
      <c r="AL44" s="17"/>
      <c r="AM44" s="17"/>
      <c r="AN44" s="17">
        <v>8</v>
      </c>
      <c r="AO44" s="17">
        <v>6.4</v>
      </c>
      <c r="AP44" s="17">
        <v>458.4</v>
      </c>
      <c r="AQ44" s="17">
        <v>81.900000000000006</v>
      </c>
      <c r="AR44" s="17">
        <v>139.9</v>
      </c>
      <c r="AS44" s="17">
        <v>42.5</v>
      </c>
      <c r="AT44" s="17">
        <v>18.5</v>
      </c>
      <c r="AU44" s="17">
        <v>19.7</v>
      </c>
      <c r="AV44" s="17">
        <v>86.8</v>
      </c>
      <c r="AW44" s="17"/>
      <c r="AX44" s="17"/>
      <c r="AY44" s="17"/>
      <c r="AZ44" s="17">
        <v>86.7</v>
      </c>
      <c r="BA44" s="17"/>
      <c r="BB44" s="17">
        <v>9</v>
      </c>
      <c r="BC44" s="17">
        <v>45.5</v>
      </c>
      <c r="BD44" s="17">
        <v>42.2</v>
      </c>
      <c r="BE44" s="17">
        <v>3.8</v>
      </c>
      <c r="BF44" s="17">
        <v>18.5</v>
      </c>
      <c r="BG44" s="17">
        <v>173.8</v>
      </c>
      <c r="BH44" s="17">
        <v>94.6</v>
      </c>
      <c r="BI44" s="17"/>
      <c r="BJ44" s="17"/>
      <c r="BK44" s="17">
        <v>46.4</v>
      </c>
      <c r="BL44" s="17"/>
      <c r="BM44" s="17"/>
      <c r="BN44" s="17"/>
      <c r="BO44" s="17">
        <v>86.5</v>
      </c>
      <c r="BP44" s="17">
        <v>171.2</v>
      </c>
      <c r="BQ44" s="17"/>
      <c r="BR44" s="17">
        <v>200</v>
      </c>
      <c r="BS44" s="17">
        <v>178.7</v>
      </c>
      <c r="BT44" s="17"/>
      <c r="BU44" s="17"/>
      <c r="BV44" s="17"/>
      <c r="BW44" s="17"/>
      <c r="BX44" s="17"/>
      <c r="BY44" s="17"/>
      <c r="BZ44" s="17"/>
      <c r="CA44" s="17"/>
      <c r="CB44" s="17">
        <v>4.5999999999999996</v>
      </c>
      <c r="CC44" s="17">
        <v>241.2</v>
      </c>
      <c r="CD44" s="17">
        <v>125.6</v>
      </c>
      <c r="CE44" s="17">
        <v>61.1</v>
      </c>
      <c r="CF44" s="17">
        <v>78.900000000000006</v>
      </c>
      <c r="CG44" s="17">
        <v>30.2</v>
      </c>
      <c r="CH44" s="17"/>
      <c r="CI44" s="17"/>
      <c r="CJ44" s="17"/>
      <c r="CK44" s="17">
        <v>103.5</v>
      </c>
      <c r="CL44" s="17">
        <v>103.7</v>
      </c>
      <c r="CM44" s="17">
        <v>119.4</v>
      </c>
      <c r="CN44" s="17"/>
      <c r="CO44" s="17"/>
      <c r="CP44" s="17"/>
      <c r="CQ44" s="17"/>
      <c r="CR44" s="17"/>
      <c r="CS44" s="17">
        <v>187.4</v>
      </c>
      <c r="CT44" s="17">
        <v>100.3</v>
      </c>
      <c r="CU44" s="17">
        <v>0.2</v>
      </c>
      <c r="CV44" s="17">
        <v>99.1</v>
      </c>
      <c r="CW44" s="17">
        <v>11.3</v>
      </c>
      <c r="CX44" s="17">
        <v>9.6</v>
      </c>
      <c r="CY44" s="17"/>
      <c r="CZ44" s="17">
        <v>0.1</v>
      </c>
      <c r="DA44" s="17">
        <v>20</v>
      </c>
      <c r="DB44" s="17">
        <v>10.5</v>
      </c>
      <c r="DC44" s="17">
        <v>5.4</v>
      </c>
      <c r="DD44" s="17">
        <v>1.3</v>
      </c>
      <c r="DE44" s="17">
        <v>1.7</v>
      </c>
      <c r="DF44" s="17">
        <v>4.8</v>
      </c>
      <c r="DG44" s="17">
        <v>20.100000000000001</v>
      </c>
      <c r="DH44" s="17">
        <v>20</v>
      </c>
      <c r="DI44" s="17">
        <v>18.899999999999999</v>
      </c>
      <c r="DJ44" s="17">
        <v>3.5</v>
      </c>
      <c r="DK44" s="17">
        <v>9.3000000000000007</v>
      </c>
      <c r="DL44" s="17">
        <v>2.1</v>
      </c>
      <c r="DM44" s="17">
        <v>2.4</v>
      </c>
      <c r="DN44" s="17">
        <v>24.7</v>
      </c>
      <c r="DO44" s="17">
        <v>79.2</v>
      </c>
      <c r="DP44" s="17">
        <v>4.4000000000000004</v>
      </c>
      <c r="DQ44" s="17">
        <v>2.4</v>
      </c>
      <c r="DR44" s="17">
        <v>2.4</v>
      </c>
      <c r="DS44" s="17"/>
      <c r="DT44" s="17">
        <v>1.5</v>
      </c>
      <c r="DU44" s="17">
        <v>3</v>
      </c>
      <c r="DV44" s="17">
        <v>20.2</v>
      </c>
      <c r="DW44" s="17">
        <v>3</v>
      </c>
      <c r="DX44" s="17"/>
      <c r="DY44" s="17">
        <v>18.399999999999999</v>
      </c>
      <c r="DZ44" s="17">
        <v>9.8000000000000007</v>
      </c>
      <c r="EA44" s="17">
        <v>20.2</v>
      </c>
      <c r="EB44" s="17">
        <v>20.2</v>
      </c>
      <c r="EC44" s="17">
        <v>20</v>
      </c>
      <c r="ED44" s="17">
        <v>1.6</v>
      </c>
      <c r="EE44" s="17">
        <v>71</v>
      </c>
      <c r="EF44" s="17">
        <v>9.6999999999999993</v>
      </c>
      <c r="EG44" s="17">
        <v>79</v>
      </c>
      <c r="EH44" s="17">
        <v>90.5</v>
      </c>
      <c r="EI44" s="17">
        <v>18.3</v>
      </c>
      <c r="EJ44" s="17">
        <v>10.5</v>
      </c>
      <c r="EK44" s="17">
        <v>21</v>
      </c>
      <c r="EL44" s="17">
        <v>7</v>
      </c>
      <c r="EM44" s="17">
        <v>8.5</v>
      </c>
      <c r="EN44" s="17">
        <v>20.399999999999999</v>
      </c>
      <c r="EO44" s="17">
        <v>20.399999999999999</v>
      </c>
      <c r="EP44" s="17">
        <v>20.2</v>
      </c>
      <c r="EQ44" s="17">
        <v>7.2</v>
      </c>
      <c r="ER44" s="17">
        <v>1.8</v>
      </c>
      <c r="ES44" s="17">
        <v>31</v>
      </c>
      <c r="ET44" s="17">
        <v>0.6</v>
      </c>
      <c r="EU44" s="17">
        <v>128.4</v>
      </c>
      <c r="EV44" s="17">
        <v>152.1</v>
      </c>
      <c r="EW44" s="17">
        <v>30.3</v>
      </c>
      <c r="EX44" s="17">
        <v>1.7</v>
      </c>
      <c r="EY44" s="17">
        <v>7.9</v>
      </c>
      <c r="EZ44" s="17">
        <v>20</v>
      </c>
      <c r="FA44" s="17"/>
      <c r="FB44" s="17">
        <v>41.9</v>
      </c>
      <c r="FC44" s="17"/>
      <c r="FD44" s="17">
        <v>28.4</v>
      </c>
      <c r="FE44" s="17">
        <v>3.3</v>
      </c>
      <c r="FF44" s="17">
        <v>16.5</v>
      </c>
      <c r="FG44" s="17"/>
      <c r="FH44" s="17"/>
      <c r="FI44" s="17">
        <v>7556.3</v>
      </c>
      <c r="FJ44" s="15"/>
      <c r="FK44" s="17">
        <v>24.087779999999999</v>
      </c>
      <c r="FL44" s="17">
        <v>7.968</v>
      </c>
      <c r="FM44" s="17"/>
      <c r="FN44" s="17">
        <v>13.2</v>
      </c>
      <c r="FO44" s="17"/>
      <c r="FP44" s="17">
        <v>0</v>
      </c>
      <c r="FQ44" s="17">
        <v>10.4</v>
      </c>
      <c r="FR44" s="17">
        <v>15.1</v>
      </c>
      <c r="FS44" s="17">
        <v>70.755780000000001</v>
      </c>
    </row>
    <row r="45" spans="1:175" ht="24" customHeight="1" x14ac:dyDescent="0.3">
      <c r="A45" s="16" t="s">
        <v>92</v>
      </c>
      <c r="B45" s="16" t="s">
        <v>911</v>
      </c>
      <c r="C45" s="17"/>
      <c r="D45" s="17"/>
      <c r="E45" s="17">
        <v>649.1</v>
      </c>
      <c r="F45" s="17">
        <v>140.30000000000001</v>
      </c>
      <c r="G45" s="17"/>
      <c r="H45" s="17"/>
      <c r="I45" s="17">
        <v>90</v>
      </c>
      <c r="J45" s="17">
        <v>238.2</v>
      </c>
      <c r="K45" s="17"/>
      <c r="L45" s="17"/>
      <c r="M45" s="17">
        <v>109.3</v>
      </c>
      <c r="N45" s="17">
        <v>109</v>
      </c>
      <c r="O45" s="17">
        <v>109.3</v>
      </c>
      <c r="P45" s="17">
        <v>208.3</v>
      </c>
      <c r="Q45" s="17">
        <v>107.7</v>
      </c>
      <c r="R45" s="17">
        <v>66.8</v>
      </c>
      <c r="S45" s="17">
        <v>559.6</v>
      </c>
      <c r="T45" s="17">
        <v>10.5</v>
      </c>
      <c r="U45" s="17"/>
      <c r="V45" s="17"/>
      <c r="W45" s="17"/>
      <c r="X45" s="17"/>
      <c r="Y45" s="17">
        <v>163.69999999999999</v>
      </c>
      <c r="Z45" s="17">
        <v>7.5</v>
      </c>
      <c r="AA45" s="17">
        <v>3.4</v>
      </c>
      <c r="AB45" s="17"/>
      <c r="AC45" s="17">
        <v>6.6</v>
      </c>
      <c r="AD45" s="17">
        <v>10.199999999999999</v>
      </c>
      <c r="AE45" s="17">
        <v>143.4</v>
      </c>
      <c r="AF45" s="17">
        <v>9</v>
      </c>
      <c r="AG45" s="17"/>
      <c r="AH45" s="17"/>
      <c r="AI45" s="17"/>
      <c r="AJ45" s="17">
        <v>111.2</v>
      </c>
      <c r="AK45" s="17">
        <v>208.3</v>
      </c>
      <c r="AL45" s="17"/>
      <c r="AM45" s="17"/>
      <c r="AN45" s="17">
        <v>8</v>
      </c>
      <c r="AO45" s="17">
        <v>6.5</v>
      </c>
      <c r="AP45" s="17">
        <v>459.8</v>
      </c>
      <c r="AQ45" s="17">
        <v>81.900000000000006</v>
      </c>
      <c r="AR45" s="17">
        <v>145.1</v>
      </c>
      <c r="AS45" s="17">
        <v>42.4</v>
      </c>
      <c r="AT45" s="17">
        <v>18.600000000000001</v>
      </c>
      <c r="AU45" s="17">
        <v>19.7</v>
      </c>
      <c r="AV45" s="17">
        <v>89</v>
      </c>
      <c r="AW45" s="17"/>
      <c r="AX45" s="17"/>
      <c r="AY45" s="17"/>
      <c r="AZ45" s="17">
        <v>87.8</v>
      </c>
      <c r="BA45" s="17"/>
      <c r="BB45" s="17">
        <v>9</v>
      </c>
      <c r="BC45" s="17">
        <v>45.6</v>
      </c>
      <c r="BD45" s="17">
        <v>44.2</v>
      </c>
      <c r="BE45" s="17">
        <v>3.8</v>
      </c>
      <c r="BF45" s="17">
        <v>19.5</v>
      </c>
      <c r="BG45" s="17">
        <v>174.7</v>
      </c>
      <c r="BH45" s="17">
        <v>94.7</v>
      </c>
      <c r="BI45" s="17"/>
      <c r="BJ45" s="17"/>
      <c r="BK45" s="17">
        <v>46.7</v>
      </c>
      <c r="BL45" s="17"/>
      <c r="BM45" s="17"/>
      <c r="BN45" s="17"/>
      <c r="BO45" s="17">
        <v>86.5</v>
      </c>
      <c r="BP45" s="17">
        <v>171.3</v>
      </c>
      <c r="BQ45" s="17"/>
      <c r="BR45" s="17">
        <v>200</v>
      </c>
      <c r="BS45" s="17">
        <v>181</v>
      </c>
      <c r="BT45" s="17"/>
      <c r="BU45" s="17"/>
      <c r="BV45" s="17"/>
      <c r="BW45" s="17"/>
      <c r="BX45" s="17"/>
      <c r="BY45" s="17"/>
      <c r="BZ45" s="17"/>
      <c r="CA45" s="17"/>
      <c r="CB45" s="17">
        <v>4.5999999999999996</v>
      </c>
      <c r="CC45" s="17">
        <v>262.3</v>
      </c>
      <c r="CD45" s="17">
        <v>129.19999999999999</v>
      </c>
      <c r="CE45" s="17">
        <v>61.2</v>
      </c>
      <c r="CF45" s="17">
        <v>79</v>
      </c>
      <c r="CG45" s="17">
        <v>30.3</v>
      </c>
      <c r="CH45" s="17"/>
      <c r="CI45" s="17"/>
      <c r="CJ45" s="17"/>
      <c r="CK45" s="17">
        <v>103.1</v>
      </c>
      <c r="CL45" s="17">
        <v>103.3</v>
      </c>
      <c r="CM45" s="17">
        <v>119.4</v>
      </c>
      <c r="CN45" s="17"/>
      <c r="CO45" s="17"/>
      <c r="CP45" s="17"/>
      <c r="CQ45" s="17"/>
      <c r="CR45" s="17"/>
      <c r="CS45" s="17">
        <v>188.5</v>
      </c>
      <c r="CT45" s="17">
        <v>101.1</v>
      </c>
      <c r="CU45" s="17">
        <v>0.1</v>
      </c>
      <c r="CV45" s="17">
        <v>108.6</v>
      </c>
      <c r="CW45" s="17">
        <v>2.6</v>
      </c>
      <c r="CX45" s="17">
        <v>3.8</v>
      </c>
      <c r="CY45" s="17"/>
      <c r="CZ45" s="17">
        <v>0.1</v>
      </c>
      <c r="DA45" s="17">
        <v>20</v>
      </c>
      <c r="DB45" s="17">
        <v>10.5</v>
      </c>
      <c r="DC45" s="17">
        <v>5.4</v>
      </c>
      <c r="DD45" s="17">
        <v>1.3</v>
      </c>
      <c r="DE45" s="17">
        <v>1.7</v>
      </c>
      <c r="DF45" s="17">
        <v>4.9000000000000004</v>
      </c>
      <c r="DG45" s="17">
        <v>20.399999999999999</v>
      </c>
      <c r="DH45" s="17">
        <v>20</v>
      </c>
      <c r="DI45" s="17">
        <v>18.8</v>
      </c>
      <c r="DJ45" s="17">
        <v>3.5</v>
      </c>
      <c r="DK45" s="17">
        <v>9.3000000000000007</v>
      </c>
      <c r="DL45" s="17">
        <v>0.1</v>
      </c>
      <c r="DM45" s="17">
        <v>0</v>
      </c>
      <c r="DN45" s="17">
        <v>22.4</v>
      </c>
      <c r="DO45" s="17">
        <v>76.900000000000006</v>
      </c>
      <c r="DP45" s="17">
        <v>4.4000000000000004</v>
      </c>
      <c r="DQ45" s="17">
        <v>2.4</v>
      </c>
      <c r="DR45" s="17">
        <v>2.4</v>
      </c>
      <c r="DS45" s="17"/>
      <c r="DT45" s="17">
        <v>0</v>
      </c>
      <c r="DU45" s="17">
        <v>3.2</v>
      </c>
      <c r="DV45" s="17">
        <v>20.399999999999999</v>
      </c>
      <c r="DW45" s="17">
        <v>3</v>
      </c>
      <c r="DX45" s="17"/>
      <c r="DY45" s="17">
        <v>18.399999999999999</v>
      </c>
      <c r="DZ45" s="17">
        <v>9.8000000000000007</v>
      </c>
      <c r="EA45" s="17">
        <v>20.2</v>
      </c>
      <c r="EB45" s="17">
        <v>20.3</v>
      </c>
      <c r="EC45" s="17">
        <v>20</v>
      </c>
      <c r="ED45" s="17">
        <v>0</v>
      </c>
      <c r="EE45" s="17">
        <v>66.2</v>
      </c>
      <c r="EF45" s="17">
        <v>0.7</v>
      </c>
      <c r="EG45" s="17">
        <v>77.8</v>
      </c>
      <c r="EH45" s="17">
        <v>89.7</v>
      </c>
      <c r="EI45" s="17">
        <v>14.4</v>
      </c>
      <c r="EJ45" s="17">
        <v>10.7</v>
      </c>
      <c r="EK45" s="17">
        <v>21</v>
      </c>
      <c r="EL45" s="17">
        <v>7</v>
      </c>
      <c r="EM45" s="17">
        <v>8.5</v>
      </c>
      <c r="EN45" s="17">
        <v>20.399999999999999</v>
      </c>
      <c r="EO45" s="17">
        <v>20.399999999999999</v>
      </c>
      <c r="EP45" s="17">
        <v>20.2</v>
      </c>
      <c r="EQ45" s="17">
        <v>3.6</v>
      </c>
      <c r="ER45" s="17">
        <v>0.9</v>
      </c>
      <c r="ES45" s="17">
        <v>2.5</v>
      </c>
      <c r="ET45" s="17">
        <v>0.6</v>
      </c>
      <c r="EU45" s="17">
        <v>129.19999999999999</v>
      </c>
      <c r="EV45" s="17">
        <v>145.6</v>
      </c>
      <c r="EW45" s="17">
        <v>3.1</v>
      </c>
      <c r="EX45" s="17">
        <v>0.5</v>
      </c>
      <c r="EY45" s="17">
        <v>7.9</v>
      </c>
      <c r="EZ45" s="17">
        <v>20</v>
      </c>
      <c r="FA45" s="17"/>
      <c r="FB45" s="17">
        <v>44.3</v>
      </c>
      <c r="FC45" s="17"/>
      <c r="FD45" s="17">
        <v>28.5</v>
      </c>
      <c r="FE45" s="17">
        <v>3.3</v>
      </c>
      <c r="FF45" s="17">
        <v>16.600000000000001</v>
      </c>
      <c r="FG45" s="17"/>
      <c r="FH45" s="17"/>
      <c r="FI45" s="17">
        <v>7497.7</v>
      </c>
      <c r="FJ45" s="15"/>
      <c r="FK45" s="17">
        <v>24.036449999999999</v>
      </c>
      <c r="FL45" s="17">
        <v>8.0180000000000007</v>
      </c>
      <c r="FM45" s="17"/>
      <c r="FN45" s="17">
        <v>13.2</v>
      </c>
      <c r="FO45" s="17"/>
      <c r="FP45" s="17">
        <v>0</v>
      </c>
      <c r="FQ45" s="17">
        <v>10.5</v>
      </c>
      <c r="FR45" s="17">
        <v>15.1</v>
      </c>
      <c r="FS45" s="17">
        <v>70.85445</v>
      </c>
    </row>
    <row r="46" spans="1:175" ht="24" customHeight="1" x14ac:dyDescent="0.3">
      <c r="A46" s="16" t="s">
        <v>92</v>
      </c>
      <c r="B46" s="16" t="s">
        <v>912</v>
      </c>
      <c r="C46" s="17"/>
      <c r="D46" s="17"/>
      <c r="E46" s="17">
        <v>642.4</v>
      </c>
      <c r="F46" s="17">
        <v>139.30000000000001</v>
      </c>
      <c r="G46" s="17"/>
      <c r="H46" s="17"/>
      <c r="I46" s="17">
        <v>88.5</v>
      </c>
      <c r="J46" s="17">
        <v>235.4</v>
      </c>
      <c r="K46" s="17"/>
      <c r="L46" s="17"/>
      <c r="M46" s="17">
        <v>107</v>
      </c>
      <c r="N46" s="17">
        <v>106.7</v>
      </c>
      <c r="O46" s="17">
        <v>106.5</v>
      </c>
      <c r="P46" s="17">
        <v>208.1</v>
      </c>
      <c r="Q46" s="17">
        <v>107.6</v>
      </c>
      <c r="R46" s="17">
        <v>66.900000000000006</v>
      </c>
      <c r="S46" s="17">
        <v>554.20000000000005</v>
      </c>
      <c r="T46" s="17">
        <v>10.3</v>
      </c>
      <c r="U46" s="17"/>
      <c r="V46" s="17"/>
      <c r="W46" s="17"/>
      <c r="X46" s="17"/>
      <c r="Y46" s="17">
        <v>162.1</v>
      </c>
      <c r="Z46" s="17">
        <v>6.9</v>
      </c>
      <c r="AA46" s="17">
        <v>3.2</v>
      </c>
      <c r="AB46" s="17"/>
      <c r="AC46" s="17">
        <v>6.6</v>
      </c>
      <c r="AD46" s="17">
        <v>10.1</v>
      </c>
      <c r="AE46" s="17">
        <v>142.69999999999999</v>
      </c>
      <c r="AF46" s="17">
        <v>9</v>
      </c>
      <c r="AG46" s="17"/>
      <c r="AH46" s="17"/>
      <c r="AI46" s="17"/>
      <c r="AJ46" s="17">
        <v>109.7</v>
      </c>
      <c r="AK46" s="17">
        <v>174.8</v>
      </c>
      <c r="AL46" s="17"/>
      <c r="AM46" s="17"/>
      <c r="AN46" s="17">
        <v>0</v>
      </c>
      <c r="AO46" s="17">
        <v>6.5</v>
      </c>
      <c r="AP46" s="17">
        <v>458.4</v>
      </c>
      <c r="AQ46" s="17">
        <v>81.900000000000006</v>
      </c>
      <c r="AR46" s="17">
        <v>123.1</v>
      </c>
      <c r="AS46" s="17">
        <v>42.3</v>
      </c>
      <c r="AT46" s="17">
        <v>18.5</v>
      </c>
      <c r="AU46" s="17">
        <v>19.7</v>
      </c>
      <c r="AV46" s="17">
        <v>88.3</v>
      </c>
      <c r="AW46" s="17"/>
      <c r="AX46" s="17"/>
      <c r="AY46" s="17"/>
      <c r="AZ46" s="17">
        <v>86</v>
      </c>
      <c r="BA46" s="17"/>
      <c r="BB46" s="17">
        <v>9</v>
      </c>
      <c r="BC46" s="17">
        <v>44.8</v>
      </c>
      <c r="BD46" s="17">
        <v>43.8</v>
      </c>
      <c r="BE46" s="17">
        <v>3.8</v>
      </c>
      <c r="BF46" s="17">
        <v>38</v>
      </c>
      <c r="BG46" s="17">
        <v>171.2</v>
      </c>
      <c r="BH46" s="17">
        <v>93.8</v>
      </c>
      <c r="BI46" s="17"/>
      <c r="BJ46" s="17"/>
      <c r="BK46" s="17">
        <v>47</v>
      </c>
      <c r="BL46" s="17"/>
      <c r="BM46" s="17"/>
      <c r="BN46" s="17"/>
      <c r="BO46" s="17">
        <v>85.5</v>
      </c>
      <c r="BP46" s="17">
        <v>171.7</v>
      </c>
      <c r="BQ46" s="17"/>
      <c r="BR46" s="17">
        <v>200</v>
      </c>
      <c r="BS46" s="17">
        <v>181.1</v>
      </c>
      <c r="BT46" s="17"/>
      <c r="BU46" s="17"/>
      <c r="BV46" s="17"/>
      <c r="BW46" s="17"/>
      <c r="BX46" s="17"/>
      <c r="BY46" s="17"/>
      <c r="BZ46" s="17"/>
      <c r="CA46" s="17"/>
      <c r="CB46" s="17">
        <v>4.5999999999999996</v>
      </c>
      <c r="CC46" s="17">
        <v>193</v>
      </c>
      <c r="CD46" s="17">
        <v>113.3</v>
      </c>
      <c r="CE46" s="17">
        <v>59.9</v>
      </c>
      <c r="CF46" s="17">
        <v>78.5</v>
      </c>
      <c r="CG46" s="17">
        <v>29.8</v>
      </c>
      <c r="CH46" s="17"/>
      <c r="CI46" s="17"/>
      <c r="CJ46" s="17"/>
      <c r="CK46" s="17">
        <v>103.4</v>
      </c>
      <c r="CL46" s="17">
        <v>103.8</v>
      </c>
      <c r="CM46" s="17">
        <v>119.8</v>
      </c>
      <c r="CN46" s="17"/>
      <c r="CO46" s="17"/>
      <c r="CP46" s="17"/>
      <c r="CQ46" s="17"/>
      <c r="CR46" s="17"/>
      <c r="CS46" s="17">
        <v>189.1</v>
      </c>
      <c r="CT46" s="17">
        <v>101.5</v>
      </c>
      <c r="CU46" s="17">
        <v>0</v>
      </c>
      <c r="CV46" s="17">
        <v>95.7</v>
      </c>
      <c r="CW46" s="17">
        <v>0</v>
      </c>
      <c r="CX46" s="17">
        <v>8.1999999999999993</v>
      </c>
      <c r="CY46" s="17"/>
      <c r="CZ46" s="17">
        <v>0</v>
      </c>
      <c r="DA46" s="17">
        <v>20</v>
      </c>
      <c r="DB46" s="17">
        <v>10.4</v>
      </c>
      <c r="DC46" s="17">
        <v>5.4</v>
      </c>
      <c r="DD46" s="17">
        <v>1.2</v>
      </c>
      <c r="DE46" s="17">
        <v>1.7</v>
      </c>
      <c r="DF46" s="17">
        <v>4.9000000000000004</v>
      </c>
      <c r="DG46" s="17">
        <v>20</v>
      </c>
      <c r="DH46" s="17">
        <v>20</v>
      </c>
      <c r="DI46" s="17">
        <v>18.899999999999999</v>
      </c>
      <c r="DJ46" s="17">
        <v>3.5</v>
      </c>
      <c r="DK46" s="17">
        <v>9.3000000000000007</v>
      </c>
      <c r="DL46" s="17">
        <v>0</v>
      </c>
      <c r="DM46" s="17">
        <v>0</v>
      </c>
      <c r="DN46" s="17">
        <v>21.8</v>
      </c>
      <c r="DO46" s="17">
        <v>69.599999999999994</v>
      </c>
      <c r="DP46" s="17">
        <v>4.4000000000000004</v>
      </c>
      <c r="DQ46" s="17">
        <v>2.4</v>
      </c>
      <c r="DR46" s="17">
        <v>2.4</v>
      </c>
      <c r="DS46" s="17"/>
      <c r="DT46" s="17">
        <v>0</v>
      </c>
      <c r="DU46" s="17">
        <v>3.1</v>
      </c>
      <c r="DV46" s="17">
        <v>20.2</v>
      </c>
      <c r="DW46" s="17">
        <v>3</v>
      </c>
      <c r="DX46" s="17"/>
      <c r="DY46" s="17">
        <v>18.600000000000001</v>
      </c>
      <c r="DZ46" s="17">
        <v>9.8000000000000007</v>
      </c>
      <c r="EA46" s="17">
        <v>20.2</v>
      </c>
      <c r="EB46" s="17">
        <v>20.2</v>
      </c>
      <c r="EC46" s="17">
        <v>20</v>
      </c>
      <c r="ED46" s="17">
        <v>0.2</v>
      </c>
      <c r="EE46" s="17">
        <v>59.9</v>
      </c>
      <c r="EF46" s="17">
        <v>0</v>
      </c>
      <c r="EG46" s="17">
        <v>86.1</v>
      </c>
      <c r="EH46" s="17">
        <v>89.3</v>
      </c>
      <c r="EI46" s="17">
        <v>15</v>
      </c>
      <c r="EJ46" s="17">
        <v>11.5</v>
      </c>
      <c r="EK46" s="17">
        <v>21</v>
      </c>
      <c r="EL46" s="17">
        <v>7</v>
      </c>
      <c r="EM46" s="17">
        <v>8.5</v>
      </c>
      <c r="EN46" s="17">
        <v>20.399999999999999</v>
      </c>
      <c r="EO46" s="17">
        <v>20.399999999999999</v>
      </c>
      <c r="EP46" s="17">
        <v>20.2</v>
      </c>
      <c r="EQ46" s="17">
        <v>5.2</v>
      </c>
      <c r="ER46" s="17">
        <v>0</v>
      </c>
      <c r="ES46" s="17">
        <v>0</v>
      </c>
      <c r="ET46" s="17">
        <v>0.6</v>
      </c>
      <c r="EU46" s="17">
        <v>128.69999999999999</v>
      </c>
      <c r="EV46" s="17">
        <v>148</v>
      </c>
      <c r="EW46" s="17">
        <v>0</v>
      </c>
      <c r="EX46" s="17">
        <v>0</v>
      </c>
      <c r="EY46" s="17">
        <v>7.8</v>
      </c>
      <c r="EZ46" s="17">
        <v>20</v>
      </c>
      <c r="FA46" s="17"/>
      <c r="FB46" s="17">
        <v>44.4</v>
      </c>
      <c r="FC46" s="17"/>
      <c r="FD46" s="17">
        <v>28.6</v>
      </c>
      <c r="FE46" s="17">
        <v>3.4</v>
      </c>
      <c r="FF46" s="17">
        <v>16.600000000000001</v>
      </c>
      <c r="FG46" s="17"/>
      <c r="FH46" s="17"/>
      <c r="FI46" s="17">
        <v>7306.8</v>
      </c>
      <c r="FJ46" s="15"/>
      <c r="FK46" s="17">
        <v>23.871600000000001</v>
      </c>
      <c r="FL46" s="17">
        <v>7.98</v>
      </c>
      <c r="FM46" s="17"/>
      <c r="FN46" s="17">
        <v>13.2</v>
      </c>
      <c r="FO46" s="17"/>
      <c r="FP46" s="17">
        <v>0.82696000000000003</v>
      </c>
      <c r="FQ46" s="17">
        <v>10.5</v>
      </c>
      <c r="FR46" s="17">
        <v>15.1</v>
      </c>
      <c r="FS46" s="17">
        <v>71.478560000000002</v>
      </c>
    </row>
    <row r="47" spans="1:175" ht="24" customHeight="1" x14ac:dyDescent="0.3">
      <c r="A47" s="16" t="s">
        <v>92</v>
      </c>
      <c r="B47" s="16" t="s">
        <v>913</v>
      </c>
      <c r="C47" s="17"/>
      <c r="D47" s="17"/>
      <c r="E47" s="17">
        <v>651.1</v>
      </c>
      <c r="F47" s="17">
        <v>139.80000000000001</v>
      </c>
      <c r="G47" s="17"/>
      <c r="H47" s="17"/>
      <c r="I47" s="17">
        <v>90.1</v>
      </c>
      <c r="J47" s="17">
        <v>238.2</v>
      </c>
      <c r="K47" s="17"/>
      <c r="L47" s="17"/>
      <c r="M47" s="17">
        <v>150.19999999999999</v>
      </c>
      <c r="N47" s="17">
        <v>150.1</v>
      </c>
      <c r="O47" s="17">
        <v>150.19999999999999</v>
      </c>
      <c r="P47" s="17">
        <v>232.1</v>
      </c>
      <c r="Q47" s="17">
        <v>108</v>
      </c>
      <c r="R47" s="17">
        <v>67</v>
      </c>
      <c r="S47" s="17">
        <v>566.79999999999995</v>
      </c>
      <c r="T47" s="17">
        <v>10.5</v>
      </c>
      <c r="U47" s="17"/>
      <c r="V47" s="17"/>
      <c r="W47" s="17"/>
      <c r="X47" s="17"/>
      <c r="Y47" s="17">
        <v>166</v>
      </c>
      <c r="Z47" s="17">
        <v>7.9</v>
      </c>
      <c r="AA47" s="17">
        <v>3.5</v>
      </c>
      <c r="AB47" s="17"/>
      <c r="AC47" s="17">
        <v>6.6</v>
      </c>
      <c r="AD47" s="17">
        <v>10.1</v>
      </c>
      <c r="AE47" s="17">
        <v>144.5</v>
      </c>
      <c r="AF47" s="17">
        <v>9</v>
      </c>
      <c r="AG47" s="17"/>
      <c r="AH47" s="17"/>
      <c r="AI47" s="17"/>
      <c r="AJ47" s="17">
        <v>111.1</v>
      </c>
      <c r="AK47" s="17">
        <v>216.4</v>
      </c>
      <c r="AL47" s="17"/>
      <c r="AM47" s="17"/>
      <c r="AN47" s="17">
        <v>0</v>
      </c>
      <c r="AO47" s="17">
        <v>6.4</v>
      </c>
      <c r="AP47" s="17">
        <v>461.7</v>
      </c>
      <c r="AQ47" s="17">
        <v>81.900000000000006</v>
      </c>
      <c r="AR47" s="17">
        <v>149.1</v>
      </c>
      <c r="AS47" s="17">
        <v>42.4</v>
      </c>
      <c r="AT47" s="17">
        <v>18.7</v>
      </c>
      <c r="AU47" s="17">
        <v>19.7</v>
      </c>
      <c r="AV47" s="17">
        <v>86.7</v>
      </c>
      <c r="AW47" s="17"/>
      <c r="AX47" s="17"/>
      <c r="AY47" s="17"/>
      <c r="AZ47" s="17">
        <v>87</v>
      </c>
      <c r="BA47" s="17"/>
      <c r="BB47" s="17">
        <v>9</v>
      </c>
      <c r="BC47" s="17">
        <v>45.8</v>
      </c>
      <c r="BD47" s="17">
        <v>44.1</v>
      </c>
      <c r="BE47" s="17">
        <v>3.8</v>
      </c>
      <c r="BF47" s="17">
        <v>38.4</v>
      </c>
      <c r="BG47" s="17">
        <v>175.3</v>
      </c>
      <c r="BH47" s="17">
        <v>94.8</v>
      </c>
      <c r="BI47" s="17"/>
      <c r="BJ47" s="17"/>
      <c r="BK47" s="17">
        <v>47</v>
      </c>
      <c r="BL47" s="17"/>
      <c r="BM47" s="17"/>
      <c r="BN47" s="17"/>
      <c r="BO47" s="17">
        <v>86.6</v>
      </c>
      <c r="BP47" s="17">
        <v>172.2</v>
      </c>
      <c r="BQ47" s="17"/>
      <c r="BR47" s="17">
        <v>200</v>
      </c>
      <c r="BS47" s="17">
        <v>182.6</v>
      </c>
      <c r="BT47" s="17"/>
      <c r="BU47" s="17"/>
      <c r="BV47" s="17"/>
      <c r="BW47" s="17"/>
      <c r="BX47" s="17"/>
      <c r="BY47" s="17"/>
      <c r="BZ47" s="17"/>
      <c r="CA47" s="17"/>
      <c r="CB47" s="17">
        <v>4.5999999999999996</v>
      </c>
      <c r="CC47" s="17">
        <v>272</v>
      </c>
      <c r="CD47" s="17">
        <v>132.1</v>
      </c>
      <c r="CE47" s="17">
        <v>61.2</v>
      </c>
      <c r="CF47" s="17">
        <v>79.5</v>
      </c>
      <c r="CG47" s="17">
        <v>28.2</v>
      </c>
      <c r="CH47" s="17"/>
      <c r="CI47" s="17"/>
      <c r="CJ47" s="17"/>
      <c r="CK47" s="17">
        <v>103.3</v>
      </c>
      <c r="CL47" s="17">
        <v>102.8</v>
      </c>
      <c r="CM47" s="17">
        <v>120</v>
      </c>
      <c r="CN47" s="17"/>
      <c r="CO47" s="17"/>
      <c r="CP47" s="17"/>
      <c r="CQ47" s="17"/>
      <c r="CR47" s="17"/>
      <c r="CS47" s="17">
        <v>189.7</v>
      </c>
      <c r="CT47" s="17">
        <v>101.9</v>
      </c>
      <c r="CU47" s="17">
        <v>0</v>
      </c>
      <c r="CV47" s="17">
        <v>85</v>
      </c>
      <c r="CW47" s="17">
        <v>0</v>
      </c>
      <c r="CX47" s="17">
        <v>3.8</v>
      </c>
      <c r="CY47" s="17"/>
      <c r="CZ47" s="17">
        <v>0</v>
      </c>
      <c r="DA47" s="17">
        <v>19.899999999999999</v>
      </c>
      <c r="DB47" s="17">
        <v>10.4</v>
      </c>
      <c r="DC47" s="17">
        <v>5.5</v>
      </c>
      <c r="DD47" s="17">
        <v>1.2</v>
      </c>
      <c r="DE47" s="17">
        <v>1.7</v>
      </c>
      <c r="DF47" s="17">
        <v>4.9000000000000004</v>
      </c>
      <c r="DG47" s="17">
        <v>20.5</v>
      </c>
      <c r="DH47" s="17">
        <v>20</v>
      </c>
      <c r="DI47" s="17">
        <v>19</v>
      </c>
      <c r="DJ47" s="17">
        <v>3.5</v>
      </c>
      <c r="DK47" s="17">
        <v>9.3000000000000007</v>
      </c>
      <c r="DL47" s="17">
        <v>0</v>
      </c>
      <c r="DM47" s="17">
        <v>0</v>
      </c>
      <c r="DN47" s="17">
        <v>18</v>
      </c>
      <c r="DO47" s="17">
        <v>63.7</v>
      </c>
      <c r="DP47" s="17">
        <v>4.4000000000000004</v>
      </c>
      <c r="DQ47" s="17">
        <v>2.4</v>
      </c>
      <c r="DR47" s="17">
        <v>2.4</v>
      </c>
      <c r="DS47" s="17"/>
      <c r="DT47" s="17">
        <v>0</v>
      </c>
      <c r="DU47" s="17">
        <v>3</v>
      </c>
      <c r="DV47" s="17">
        <v>20.399999999999999</v>
      </c>
      <c r="DW47" s="17">
        <v>3</v>
      </c>
      <c r="DX47" s="17"/>
      <c r="DY47" s="17">
        <v>18.3</v>
      </c>
      <c r="DZ47" s="17">
        <v>9.8000000000000007</v>
      </c>
      <c r="EA47" s="17">
        <v>20.399999999999999</v>
      </c>
      <c r="EB47" s="17">
        <v>20.3</v>
      </c>
      <c r="EC47" s="17">
        <v>20.100000000000001</v>
      </c>
      <c r="ED47" s="17">
        <v>0.1</v>
      </c>
      <c r="EE47" s="17">
        <v>64</v>
      </c>
      <c r="EF47" s="17">
        <v>0</v>
      </c>
      <c r="EG47" s="17">
        <v>85.5</v>
      </c>
      <c r="EH47" s="17">
        <v>92.4</v>
      </c>
      <c r="EI47" s="17">
        <v>14.6</v>
      </c>
      <c r="EJ47" s="17">
        <v>8.3000000000000007</v>
      </c>
      <c r="EK47" s="17">
        <v>21</v>
      </c>
      <c r="EL47" s="17">
        <v>7</v>
      </c>
      <c r="EM47" s="17">
        <v>7.4</v>
      </c>
      <c r="EN47" s="17">
        <v>20.399999999999999</v>
      </c>
      <c r="EO47" s="17">
        <v>20.399999999999999</v>
      </c>
      <c r="EP47" s="17">
        <v>20.2</v>
      </c>
      <c r="EQ47" s="17">
        <v>2.7</v>
      </c>
      <c r="ER47" s="17">
        <v>0</v>
      </c>
      <c r="ES47" s="17">
        <v>0</v>
      </c>
      <c r="ET47" s="17">
        <v>0.6</v>
      </c>
      <c r="EU47" s="17">
        <v>128.5</v>
      </c>
      <c r="EV47" s="17">
        <v>120</v>
      </c>
      <c r="EW47" s="17">
        <v>0</v>
      </c>
      <c r="EX47" s="17">
        <v>0</v>
      </c>
      <c r="EY47" s="17">
        <v>7.9</v>
      </c>
      <c r="EZ47" s="17">
        <v>20.100000000000001</v>
      </c>
      <c r="FA47" s="17"/>
      <c r="FB47" s="17">
        <v>44.5</v>
      </c>
      <c r="FC47" s="17"/>
      <c r="FD47" s="17">
        <v>28.7</v>
      </c>
      <c r="FE47" s="17">
        <v>3.3</v>
      </c>
      <c r="FF47" s="17">
        <v>16.600000000000001</v>
      </c>
      <c r="FG47" s="17"/>
      <c r="FH47" s="17"/>
      <c r="FI47" s="17">
        <v>7622.8</v>
      </c>
      <c r="FJ47" s="15"/>
      <c r="FK47" s="17">
        <v>23.86365</v>
      </c>
      <c r="FL47" s="17">
        <v>7.9740000000000002</v>
      </c>
      <c r="FM47" s="17"/>
      <c r="FN47" s="17">
        <v>13.2</v>
      </c>
      <c r="FO47" s="17"/>
      <c r="FP47" s="17">
        <v>8.72743</v>
      </c>
      <c r="FQ47" s="17">
        <v>10.5</v>
      </c>
      <c r="FR47" s="17">
        <v>15.1</v>
      </c>
      <c r="FS47" s="17">
        <v>79.365080000000006</v>
      </c>
    </row>
    <row r="48" spans="1:175" ht="24" customHeight="1" x14ac:dyDescent="0.3">
      <c r="A48" s="16" t="s">
        <v>92</v>
      </c>
      <c r="B48" s="16" t="s">
        <v>914</v>
      </c>
      <c r="C48" s="17"/>
      <c r="D48" s="17"/>
      <c r="E48" s="17">
        <v>647.29999999999995</v>
      </c>
      <c r="F48" s="17">
        <v>213.7</v>
      </c>
      <c r="G48" s="17"/>
      <c r="H48" s="17"/>
      <c r="I48" s="17">
        <v>90.2</v>
      </c>
      <c r="J48" s="17">
        <v>237.6</v>
      </c>
      <c r="K48" s="17"/>
      <c r="L48" s="17"/>
      <c r="M48" s="17">
        <v>114.2</v>
      </c>
      <c r="N48" s="17">
        <v>114.4</v>
      </c>
      <c r="O48" s="17">
        <v>114</v>
      </c>
      <c r="P48" s="17">
        <v>216.1</v>
      </c>
      <c r="Q48" s="17">
        <v>195.5</v>
      </c>
      <c r="R48" s="17">
        <v>94.6</v>
      </c>
      <c r="S48" s="17">
        <v>559</v>
      </c>
      <c r="T48" s="17">
        <v>10.5</v>
      </c>
      <c r="U48" s="17"/>
      <c r="V48" s="17"/>
      <c r="W48" s="17"/>
      <c r="X48" s="17"/>
      <c r="Y48" s="17">
        <v>166.2</v>
      </c>
      <c r="Z48" s="17">
        <v>7.5</v>
      </c>
      <c r="AA48" s="17">
        <v>3.3</v>
      </c>
      <c r="AB48" s="17"/>
      <c r="AC48" s="17">
        <v>6.6</v>
      </c>
      <c r="AD48" s="17">
        <v>10.199999999999999</v>
      </c>
      <c r="AE48" s="17">
        <v>143</v>
      </c>
      <c r="AF48" s="17">
        <v>9</v>
      </c>
      <c r="AG48" s="17"/>
      <c r="AH48" s="17"/>
      <c r="AI48" s="17"/>
      <c r="AJ48" s="17">
        <v>111</v>
      </c>
      <c r="AK48" s="17">
        <v>197.4</v>
      </c>
      <c r="AL48" s="17"/>
      <c r="AM48" s="17"/>
      <c r="AN48" s="17">
        <v>0</v>
      </c>
      <c r="AO48" s="17">
        <v>6.4</v>
      </c>
      <c r="AP48" s="17">
        <v>460.6</v>
      </c>
      <c r="AQ48" s="17">
        <v>81.900000000000006</v>
      </c>
      <c r="AR48" s="17">
        <v>136.5</v>
      </c>
      <c r="AS48" s="17">
        <v>42.4</v>
      </c>
      <c r="AT48" s="17">
        <v>18.5</v>
      </c>
      <c r="AU48" s="17">
        <v>19.7</v>
      </c>
      <c r="AV48" s="17">
        <v>91.1</v>
      </c>
      <c r="AW48" s="17"/>
      <c r="AX48" s="17"/>
      <c r="AY48" s="17"/>
      <c r="AZ48" s="17">
        <v>87</v>
      </c>
      <c r="BA48" s="17"/>
      <c r="BB48" s="17">
        <v>9</v>
      </c>
      <c r="BC48" s="17">
        <v>45.9</v>
      </c>
      <c r="BD48" s="17">
        <v>44.1</v>
      </c>
      <c r="BE48" s="17">
        <v>3.8</v>
      </c>
      <c r="BF48" s="17">
        <v>37.6</v>
      </c>
      <c r="BG48" s="17">
        <v>174.6</v>
      </c>
      <c r="BH48" s="17">
        <v>94.6</v>
      </c>
      <c r="BI48" s="17"/>
      <c r="BJ48" s="17"/>
      <c r="BK48" s="17">
        <v>47</v>
      </c>
      <c r="BL48" s="17"/>
      <c r="BM48" s="17"/>
      <c r="BN48" s="17"/>
      <c r="BO48" s="17">
        <v>86.4</v>
      </c>
      <c r="BP48" s="17">
        <v>172.3</v>
      </c>
      <c r="BQ48" s="17"/>
      <c r="BR48" s="17">
        <v>200</v>
      </c>
      <c r="BS48" s="17">
        <v>183.2</v>
      </c>
      <c r="BT48" s="17"/>
      <c r="BU48" s="17"/>
      <c r="BV48" s="17"/>
      <c r="BW48" s="17"/>
      <c r="BX48" s="17"/>
      <c r="BY48" s="17"/>
      <c r="BZ48" s="17"/>
      <c r="CA48" s="17"/>
      <c r="CB48" s="17">
        <v>4.5999999999999996</v>
      </c>
      <c r="CC48" s="17">
        <v>230.7</v>
      </c>
      <c r="CD48" s="17">
        <v>123.2</v>
      </c>
      <c r="CE48" s="17">
        <v>61.2</v>
      </c>
      <c r="CF48" s="17">
        <v>79.5</v>
      </c>
      <c r="CG48" s="17">
        <v>30.4</v>
      </c>
      <c r="CH48" s="17"/>
      <c r="CI48" s="17"/>
      <c r="CJ48" s="17"/>
      <c r="CK48" s="17">
        <v>142.1</v>
      </c>
      <c r="CL48" s="17">
        <v>143.30000000000001</v>
      </c>
      <c r="CM48" s="17">
        <v>145.9</v>
      </c>
      <c r="CN48" s="17"/>
      <c r="CO48" s="17"/>
      <c r="CP48" s="17"/>
      <c r="CQ48" s="17"/>
      <c r="CR48" s="17"/>
      <c r="CS48" s="17">
        <v>189.6</v>
      </c>
      <c r="CT48" s="17">
        <v>102</v>
      </c>
      <c r="CU48" s="17">
        <v>0</v>
      </c>
      <c r="CV48" s="17">
        <v>76.599999999999994</v>
      </c>
      <c r="CW48" s="17">
        <v>0</v>
      </c>
      <c r="CX48" s="17">
        <v>5.4</v>
      </c>
      <c r="CY48" s="17"/>
      <c r="CZ48" s="17">
        <v>0</v>
      </c>
      <c r="DA48" s="17">
        <v>20</v>
      </c>
      <c r="DB48" s="17">
        <v>10.5</v>
      </c>
      <c r="DC48" s="17">
        <v>5.4</v>
      </c>
      <c r="DD48" s="17">
        <v>1.2</v>
      </c>
      <c r="DE48" s="17">
        <v>1.7</v>
      </c>
      <c r="DF48" s="17">
        <v>4.9000000000000004</v>
      </c>
      <c r="DG48" s="17">
        <v>20.399999999999999</v>
      </c>
      <c r="DH48" s="17">
        <v>20</v>
      </c>
      <c r="DI48" s="17">
        <v>19.100000000000001</v>
      </c>
      <c r="DJ48" s="17">
        <v>3.5</v>
      </c>
      <c r="DK48" s="17">
        <v>9.3000000000000007</v>
      </c>
      <c r="DL48" s="17">
        <v>0</v>
      </c>
      <c r="DM48" s="17">
        <v>0</v>
      </c>
      <c r="DN48" s="17">
        <v>17.8</v>
      </c>
      <c r="DO48" s="17">
        <v>59.6</v>
      </c>
      <c r="DP48" s="17">
        <v>4.4000000000000004</v>
      </c>
      <c r="DQ48" s="17">
        <v>2.4</v>
      </c>
      <c r="DR48" s="17">
        <v>2.4</v>
      </c>
      <c r="DS48" s="17"/>
      <c r="DT48" s="17">
        <v>0</v>
      </c>
      <c r="DU48" s="17">
        <v>3.1</v>
      </c>
      <c r="DV48" s="17">
        <v>20.399999999999999</v>
      </c>
      <c r="DW48" s="17">
        <v>3</v>
      </c>
      <c r="DX48" s="17"/>
      <c r="DY48" s="17">
        <v>18.2</v>
      </c>
      <c r="DZ48" s="17">
        <v>9.8000000000000007</v>
      </c>
      <c r="EA48" s="17">
        <v>20.2</v>
      </c>
      <c r="EB48" s="17">
        <v>20.3</v>
      </c>
      <c r="EC48" s="17">
        <v>19.899999999999999</v>
      </c>
      <c r="ED48" s="17">
        <v>2.5</v>
      </c>
      <c r="EE48" s="17">
        <v>50.8</v>
      </c>
      <c r="EF48" s="17">
        <v>0</v>
      </c>
      <c r="EG48" s="17">
        <v>86.9</v>
      </c>
      <c r="EH48" s="17">
        <v>93.7</v>
      </c>
      <c r="EI48" s="17">
        <v>14</v>
      </c>
      <c r="EJ48" s="17">
        <v>5.9</v>
      </c>
      <c r="EK48" s="17">
        <v>21</v>
      </c>
      <c r="EL48" s="17">
        <v>7</v>
      </c>
      <c r="EM48" s="17">
        <v>7.2</v>
      </c>
      <c r="EN48" s="17">
        <v>20.399999999999999</v>
      </c>
      <c r="EO48" s="17">
        <v>20.399999999999999</v>
      </c>
      <c r="EP48" s="17">
        <v>20.2</v>
      </c>
      <c r="EQ48" s="17">
        <v>3.8</v>
      </c>
      <c r="ER48" s="17">
        <v>0</v>
      </c>
      <c r="ES48" s="17">
        <v>0</v>
      </c>
      <c r="ET48" s="17">
        <v>0.6</v>
      </c>
      <c r="EU48" s="17">
        <v>125</v>
      </c>
      <c r="EV48" s="17">
        <v>116.2</v>
      </c>
      <c r="EW48" s="17">
        <v>0</v>
      </c>
      <c r="EX48" s="17">
        <v>0</v>
      </c>
      <c r="EY48" s="17">
        <v>7.9</v>
      </c>
      <c r="EZ48" s="17">
        <v>20</v>
      </c>
      <c r="FA48" s="17"/>
      <c r="FB48" s="17">
        <v>42.6</v>
      </c>
      <c r="FC48" s="17"/>
      <c r="FD48" s="17">
        <v>28.8</v>
      </c>
      <c r="FE48" s="17">
        <v>3.3</v>
      </c>
      <c r="FF48" s="17">
        <v>16.600000000000001</v>
      </c>
      <c r="FG48" s="17"/>
      <c r="FH48" s="17"/>
      <c r="FI48" s="17">
        <v>7670.7</v>
      </c>
      <c r="FJ48" s="15"/>
      <c r="FK48" s="17">
        <v>23.84986</v>
      </c>
      <c r="FL48" s="17">
        <v>7.9710000000000001</v>
      </c>
      <c r="FM48" s="17"/>
      <c r="FN48" s="17">
        <v>13.2</v>
      </c>
      <c r="FO48" s="17"/>
      <c r="FP48" s="17">
        <v>9.4379000000000008</v>
      </c>
      <c r="FQ48" s="17">
        <v>10.4</v>
      </c>
      <c r="FR48" s="17">
        <v>15.1</v>
      </c>
      <c r="FS48" s="17">
        <v>79.958759999999998</v>
      </c>
    </row>
    <row r="49" spans="1:175" ht="24" customHeight="1" x14ac:dyDescent="0.3">
      <c r="A49" s="16" t="s">
        <v>92</v>
      </c>
      <c r="B49" s="16" t="s">
        <v>915</v>
      </c>
      <c r="C49" s="17"/>
      <c r="D49" s="17"/>
      <c r="E49" s="17">
        <v>648.1</v>
      </c>
      <c r="F49" s="17">
        <v>215.7</v>
      </c>
      <c r="G49" s="17"/>
      <c r="H49" s="17"/>
      <c r="I49" s="17">
        <v>90</v>
      </c>
      <c r="J49" s="17">
        <v>237.8</v>
      </c>
      <c r="K49" s="17"/>
      <c r="L49" s="17"/>
      <c r="M49" s="17">
        <v>119.9</v>
      </c>
      <c r="N49" s="17">
        <v>119.6</v>
      </c>
      <c r="O49" s="17">
        <v>120.2</v>
      </c>
      <c r="P49" s="17">
        <v>220.5</v>
      </c>
      <c r="Q49" s="17">
        <v>206</v>
      </c>
      <c r="R49" s="17">
        <v>108.2</v>
      </c>
      <c r="S49" s="17">
        <v>560.6</v>
      </c>
      <c r="T49" s="17">
        <v>10.5</v>
      </c>
      <c r="U49" s="17"/>
      <c r="V49" s="17"/>
      <c r="W49" s="17"/>
      <c r="X49" s="17"/>
      <c r="Y49" s="17">
        <v>164.2</v>
      </c>
      <c r="Z49" s="17">
        <v>7.3</v>
      </c>
      <c r="AA49" s="17">
        <v>3.4</v>
      </c>
      <c r="AB49" s="17"/>
      <c r="AC49" s="17">
        <v>6.6</v>
      </c>
      <c r="AD49" s="17">
        <v>10.1</v>
      </c>
      <c r="AE49" s="17">
        <v>143.6</v>
      </c>
      <c r="AF49" s="17">
        <v>9</v>
      </c>
      <c r="AG49" s="17"/>
      <c r="AH49" s="17"/>
      <c r="AI49" s="17"/>
      <c r="AJ49" s="17">
        <v>110.9</v>
      </c>
      <c r="AK49" s="17">
        <v>223.7</v>
      </c>
      <c r="AL49" s="17"/>
      <c r="AM49" s="17"/>
      <c r="AN49" s="17">
        <v>0</v>
      </c>
      <c r="AO49" s="17">
        <v>6.4</v>
      </c>
      <c r="AP49" s="17">
        <v>461.7</v>
      </c>
      <c r="AQ49" s="17">
        <v>81.900000000000006</v>
      </c>
      <c r="AR49" s="17">
        <v>135.6</v>
      </c>
      <c r="AS49" s="17">
        <v>42.4</v>
      </c>
      <c r="AT49" s="17">
        <v>18.7</v>
      </c>
      <c r="AU49" s="17">
        <v>19.7</v>
      </c>
      <c r="AV49" s="17">
        <v>87.8</v>
      </c>
      <c r="AW49" s="17"/>
      <c r="AX49" s="17"/>
      <c r="AY49" s="17"/>
      <c r="AZ49" s="17">
        <v>86.9</v>
      </c>
      <c r="BA49" s="17"/>
      <c r="BB49" s="17">
        <v>9</v>
      </c>
      <c r="BC49" s="17">
        <v>45.7</v>
      </c>
      <c r="BD49" s="17">
        <v>44.7</v>
      </c>
      <c r="BE49" s="17">
        <v>3.8</v>
      </c>
      <c r="BF49" s="17">
        <v>37.9</v>
      </c>
      <c r="BG49" s="17">
        <v>173.5</v>
      </c>
      <c r="BH49" s="17">
        <v>94.6</v>
      </c>
      <c r="BI49" s="17"/>
      <c r="BJ49" s="17"/>
      <c r="BK49" s="17">
        <v>47.1</v>
      </c>
      <c r="BL49" s="17"/>
      <c r="BM49" s="17"/>
      <c r="BN49" s="17"/>
      <c r="BO49" s="17">
        <v>86.4</v>
      </c>
      <c r="BP49" s="17">
        <v>172.9</v>
      </c>
      <c r="BQ49" s="17"/>
      <c r="BR49" s="17">
        <v>200</v>
      </c>
      <c r="BS49" s="17">
        <v>184.1</v>
      </c>
      <c r="BT49" s="17"/>
      <c r="BU49" s="17"/>
      <c r="BV49" s="17"/>
      <c r="BW49" s="17"/>
      <c r="BX49" s="17"/>
      <c r="BY49" s="17"/>
      <c r="BZ49" s="17"/>
      <c r="CA49" s="17"/>
      <c r="CB49" s="17">
        <v>4.5999999999999996</v>
      </c>
      <c r="CC49" s="17">
        <v>244.3</v>
      </c>
      <c r="CD49" s="17">
        <v>122.7</v>
      </c>
      <c r="CE49" s="17">
        <v>65.099999999999994</v>
      </c>
      <c r="CF49" s="17">
        <v>79.400000000000006</v>
      </c>
      <c r="CG49" s="17">
        <v>30.1</v>
      </c>
      <c r="CH49" s="17"/>
      <c r="CI49" s="17"/>
      <c r="CJ49" s="17"/>
      <c r="CK49" s="17">
        <v>102.5</v>
      </c>
      <c r="CL49" s="17">
        <v>102.8</v>
      </c>
      <c r="CM49" s="17">
        <v>119.4</v>
      </c>
      <c r="CN49" s="17"/>
      <c r="CO49" s="17"/>
      <c r="CP49" s="17"/>
      <c r="CQ49" s="17"/>
      <c r="CR49" s="17"/>
      <c r="CS49" s="17">
        <v>190.2</v>
      </c>
      <c r="CT49" s="17">
        <v>102.2</v>
      </c>
      <c r="CU49" s="17">
        <v>0</v>
      </c>
      <c r="CV49" s="17">
        <v>66.7</v>
      </c>
      <c r="CW49" s="17">
        <v>0</v>
      </c>
      <c r="CX49" s="17">
        <v>8.1</v>
      </c>
      <c r="CY49" s="17"/>
      <c r="CZ49" s="17">
        <v>0</v>
      </c>
      <c r="DA49" s="17">
        <v>20.100000000000001</v>
      </c>
      <c r="DB49" s="17">
        <v>10.4</v>
      </c>
      <c r="DC49" s="17">
        <v>5.4</v>
      </c>
      <c r="DD49" s="17">
        <v>1.2</v>
      </c>
      <c r="DE49" s="17">
        <v>1.7</v>
      </c>
      <c r="DF49" s="17">
        <v>4.8</v>
      </c>
      <c r="DG49" s="17">
        <v>20.100000000000001</v>
      </c>
      <c r="DH49" s="17">
        <v>20</v>
      </c>
      <c r="DI49" s="17">
        <v>19</v>
      </c>
      <c r="DJ49" s="17">
        <v>3.5</v>
      </c>
      <c r="DK49" s="17">
        <v>9.3000000000000007</v>
      </c>
      <c r="DL49" s="17">
        <v>0</v>
      </c>
      <c r="DM49" s="17">
        <v>0</v>
      </c>
      <c r="DN49" s="17">
        <v>16.600000000000001</v>
      </c>
      <c r="DO49" s="17">
        <v>51.2</v>
      </c>
      <c r="DP49" s="17">
        <v>4.4000000000000004</v>
      </c>
      <c r="DQ49" s="17">
        <v>2.4</v>
      </c>
      <c r="DR49" s="17">
        <v>2.4</v>
      </c>
      <c r="DS49" s="17"/>
      <c r="DT49" s="17">
        <v>0</v>
      </c>
      <c r="DU49" s="17">
        <v>3</v>
      </c>
      <c r="DV49" s="17">
        <v>20.399999999999999</v>
      </c>
      <c r="DW49" s="17">
        <v>3</v>
      </c>
      <c r="DX49" s="17"/>
      <c r="DY49" s="17">
        <v>18</v>
      </c>
      <c r="DZ49" s="17">
        <v>9.8000000000000007</v>
      </c>
      <c r="EA49" s="17">
        <v>20.3</v>
      </c>
      <c r="EB49" s="17">
        <v>20.3</v>
      </c>
      <c r="EC49" s="17">
        <v>19.899999999999999</v>
      </c>
      <c r="ED49" s="17">
        <v>1.8</v>
      </c>
      <c r="EE49" s="17">
        <v>64.599999999999994</v>
      </c>
      <c r="EF49" s="17">
        <v>0</v>
      </c>
      <c r="EG49" s="17">
        <v>88</v>
      </c>
      <c r="EH49" s="17">
        <v>92.7</v>
      </c>
      <c r="EI49" s="17">
        <v>12.1</v>
      </c>
      <c r="EJ49" s="17">
        <v>8</v>
      </c>
      <c r="EK49" s="17">
        <v>21</v>
      </c>
      <c r="EL49" s="17">
        <v>6.9</v>
      </c>
      <c r="EM49" s="17">
        <v>6.4</v>
      </c>
      <c r="EN49" s="17">
        <v>20.399999999999999</v>
      </c>
      <c r="EO49" s="17">
        <v>20.399999999999999</v>
      </c>
      <c r="EP49" s="17">
        <v>20.2</v>
      </c>
      <c r="EQ49" s="17">
        <v>5.9</v>
      </c>
      <c r="ER49" s="17">
        <v>0</v>
      </c>
      <c r="ES49" s="17">
        <v>0</v>
      </c>
      <c r="ET49" s="17">
        <v>0.6</v>
      </c>
      <c r="EU49" s="17">
        <v>124.1</v>
      </c>
      <c r="EV49" s="17">
        <v>113.7</v>
      </c>
      <c r="EW49" s="17">
        <v>0</v>
      </c>
      <c r="EX49" s="17">
        <v>0</v>
      </c>
      <c r="EY49" s="17">
        <v>7.9</v>
      </c>
      <c r="EZ49" s="17">
        <v>20</v>
      </c>
      <c r="FA49" s="17"/>
      <c r="FB49" s="17">
        <v>43.4</v>
      </c>
      <c r="FC49" s="17"/>
      <c r="FD49" s="17">
        <v>28.8</v>
      </c>
      <c r="FE49" s="17">
        <v>3.3</v>
      </c>
      <c r="FF49" s="17">
        <v>16.5</v>
      </c>
      <c r="FG49" s="17"/>
      <c r="FH49" s="17"/>
      <c r="FI49" s="17">
        <v>7648.7</v>
      </c>
      <c r="FJ49" s="15"/>
      <c r="FK49" s="17">
        <v>23.863050000000001</v>
      </c>
      <c r="FL49" s="17">
        <v>7.9749999999999996</v>
      </c>
      <c r="FM49" s="17"/>
      <c r="FN49" s="17">
        <v>13.2</v>
      </c>
      <c r="FO49" s="17"/>
      <c r="FP49" s="17">
        <v>9.4390699999999992</v>
      </c>
      <c r="FQ49" s="17">
        <v>10.4</v>
      </c>
      <c r="FR49" s="17">
        <v>15.1</v>
      </c>
      <c r="FS49" s="17">
        <v>79.977119999999999</v>
      </c>
    </row>
    <row r="50" spans="1:175" ht="24" customHeight="1" x14ac:dyDescent="0.3">
      <c r="A50" s="18" t="s">
        <v>92</v>
      </c>
      <c r="B50" s="18" t="s">
        <v>916</v>
      </c>
      <c r="C50" s="19"/>
      <c r="D50" s="19"/>
      <c r="E50" s="19">
        <v>646.29999999999995</v>
      </c>
      <c r="F50" s="19">
        <v>216.1</v>
      </c>
      <c r="G50" s="19"/>
      <c r="H50" s="19"/>
      <c r="I50" s="19">
        <v>89.2</v>
      </c>
      <c r="J50" s="19">
        <v>236.8</v>
      </c>
      <c r="K50" s="19"/>
      <c r="L50" s="19"/>
      <c r="M50" s="19">
        <v>121.3</v>
      </c>
      <c r="N50" s="19">
        <v>121.7</v>
      </c>
      <c r="O50" s="19">
        <v>121.6</v>
      </c>
      <c r="P50" s="19">
        <v>220.7</v>
      </c>
      <c r="Q50" s="19">
        <v>206.1</v>
      </c>
      <c r="R50" s="19">
        <v>108.5</v>
      </c>
      <c r="S50" s="19">
        <v>558.9</v>
      </c>
      <c r="T50" s="19">
        <v>10.4</v>
      </c>
      <c r="U50" s="19"/>
      <c r="V50" s="19"/>
      <c r="W50" s="19"/>
      <c r="X50" s="19"/>
      <c r="Y50" s="19">
        <v>164.9</v>
      </c>
      <c r="Z50" s="19">
        <v>7.3</v>
      </c>
      <c r="AA50" s="19">
        <v>3.3</v>
      </c>
      <c r="AB50" s="19"/>
      <c r="AC50" s="19">
        <v>6.6</v>
      </c>
      <c r="AD50" s="19">
        <v>10.1</v>
      </c>
      <c r="AE50" s="19">
        <v>143.30000000000001</v>
      </c>
      <c r="AF50" s="19">
        <v>9</v>
      </c>
      <c r="AG50" s="19"/>
      <c r="AH50" s="19"/>
      <c r="AI50" s="19"/>
      <c r="AJ50" s="19">
        <v>110.7</v>
      </c>
      <c r="AK50" s="19">
        <v>223.3</v>
      </c>
      <c r="AL50" s="19"/>
      <c r="AM50" s="19"/>
      <c r="AN50" s="19">
        <v>0</v>
      </c>
      <c r="AO50" s="19">
        <v>6.5</v>
      </c>
      <c r="AP50" s="19">
        <v>458.3</v>
      </c>
      <c r="AQ50" s="19">
        <v>81.900000000000006</v>
      </c>
      <c r="AR50" s="19">
        <v>135.9</v>
      </c>
      <c r="AS50" s="19">
        <v>42.4</v>
      </c>
      <c r="AT50" s="19">
        <v>18.7</v>
      </c>
      <c r="AU50" s="19">
        <v>19.7</v>
      </c>
      <c r="AV50" s="19">
        <v>89.3</v>
      </c>
      <c r="AW50" s="19"/>
      <c r="AX50" s="19"/>
      <c r="AY50" s="19"/>
      <c r="AZ50" s="19">
        <v>87.7</v>
      </c>
      <c r="BA50" s="19"/>
      <c r="BB50" s="19">
        <v>9</v>
      </c>
      <c r="BC50" s="19">
        <v>44.7</v>
      </c>
      <c r="BD50" s="19">
        <v>43.6</v>
      </c>
      <c r="BE50" s="19">
        <v>3.8</v>
      </c>
      <c r="BF50" s="19">
        <v>37.1</v>
      </c>
      <c r="BG50" s="19">
        <v>173.2</v>
      </c>
      <c r="BH50" s="19">
        <v>94</v>
      </c>
      <c r="BI50" s="19"/>
      <c r="BJ50" s="19"/>
      <c r="BK50" s="19">
        <v>47</v>
      </c>
      <c r="BL50" s="19"/>
      <c r="BM50" s="19"/>
      <c r="BN50" s="19"/>
      <c r="BO50" s="19">
        <v>86.2</v>
      </c>
      <c r="BP50" s="19">
        <v>173.4</v>
      </c>
      <c r="BQ50" s="19"/>
      <c r="BR50" s="19">
        <v>200</v>
      </c>
      <c r="BS50" s="19">
        <v>183.9</v>
      </c>
      <c r="BT50" s="19"/>
      <c r="BU50" s="19"/>
      <c r="BV50" s="19"/>
      <c r="BW50" s="19"/>
      <c r="BX50" s="19"/>
      <c r="BY50" s="19"/>
      <c r="BZ50" s="19"/>
      <c r="CA50" s="19"/>
      <c r="CB50" s="19">
        <v>4.5999999999999996</v>
      </c>
      <c r="CC50" s="19">
        <v>244.8</v>
      </c>
      <c r="CD50" s="19">
        <v>122.7</v>
      </c>
      <c r="CE50" s="19">
        <v>64.8</v>
      </c>
      <c r="CF50" s="19">
        <v>79.3</v>
      </c>
      <c r="CG50" s="19">
        <v>30.1</v>
      </c>
      <c r="CH50" s="19"/>
      <c r="CI50" s="19"/>
      <c r="CJ50" s="19"/>
      <c r="CK50" s="19">
        <v>102.6</v>
      </c>
      <c r="CL50" s="19">
        <v>102.7</v>
      </c>
      <c r="CM50" s="19">
        <v>119.8</v>
      </c>
      <c r="CN50" s="19"/>
      <c r="CO50" s="19"/>
      <c r="CP50" s="19"/>
      <c r="CQ50" s="19"/>
      <c r="CR50" s="19"/>
      <c r="CS50" s="19">
        <v>190.5</v>
      </c>
      <c r="CT50" s="19">
        <v>102.4</v>
      </c>
      <c r="CU50" s="19">
        <v>0</v>
      </c>
      <c r="CV50" s="19">
        <v>59.7</v>
      </c>
      <c r="CW50" s="19">
        <v>0</v>
      </c>
      <c r="CX50" s="19">
        <v>9.1</v>
      </c>
      <c r="CY50" s="19"/>
      <c r="CZ50" s="19">
        <v>0</v>
      </c>
      <c r="DA50" s="19">
        <v>20.100000000000001</v>
      </c>
      <c r="DB50" s="19">
        <v>10.4</v>
      </c>
      <c r="DC50" s="19">
        <v>5.4</v>
      </c>
      <c r="DD50" s="19">
        <v>1.2</v>
      </c>
      <c r="DE50" s="19">
        <v>1.7</v>
      </c>
      <c r="DF50" s="19">
        <v>4.8</v>
      </c>
      <c r="DG50" s="19">
        <v>20.2</v>
      </c>
      <c r="DH50" s="19">
        <v>20</v>
      </c>
      <c r="DI50" s="19">
        <v>19</v>
      </c>
      <c r="DJ50" s="19">
        <v>3.5</v>
      </c>
      <c r="DK50" s="19">
        <v>9.3000000000000007</v>
      </c>
      <c r="DL50" s="19">
        <v>0</v>
      </c>
      <c r="DM50" s="19">
        <v>0</v>
      </c>
      <c r="DN50" s="19">
        <v>15.2</v>
      </c>
      <c r="DO50" s="19">
        <v>51.5</v>
      </c>
      <c r="DP50" s="19">
        <v>4.4000000000000004</v>
      </c>
      <c r="DQ50" s="19">
        <v>2.4</v>
      </c>
      <c r="DR50" s="19">
        <v>2.4</v>
      </c>
      <c r="DS50" s="19"/>
      <c r="DT50" s="19">
        <v>0</v>
      </c>
      <c r="DU50" s="19">
        <v>3.2</v>
      </c>
      <c r="DV50" s="19">
        <v>20.399999999999999</v>
      </c>
      <c r="DW50" s="19">
        <v>3</v>
      </c>
      <c r="DX50" s="19"/>
      <c r="DY50" s="19">
        <v>18</v>
      </c>
      <c r="DZ50" s="19">
        <v>9.8000000000000007</v>
      </c>
      <c r="EA50" s="19">
        <v>20.2</v>
      </c>
      <c r="EB50" s="19">
        <v>20.3</v>
      </c>
      <c r="EC50" s="19">
        <v>20</v>
      </c>
      <c r="ED50" s="19">
        <v>1.4</v>
      </c>
      <c r="EE50" s="19">
        <v>64.400000000000006</v>
      </c>
      <c r="EF50" s="19">
        <v>0</v>
      </c>
      <c r="EG50" s="19">
        <v>85.6</v>
      </c>
      <c r="EH50" s="19">
        <v>94.1</v>
      </c>
      <c r="EI50" s="19">
        <v>14.2</v>
      </c>
      <c r="EJ50" s="19">
        <v>7</v>
      </c>
      <c r="EK50" s="19">
        <v>21</v>
      </c>
      <c r="EL50" s="19">
        <v>6.9</v>
      </c>
      <c r="EM50" s="19">
        <v>7.5</v>
      </c>
      <c r="EN50" s="19">
        <v>20.399999999999999</v>
      </c>
      <c r="EO50" s="19">
        <v>20.399999999999999</v>
      </c>
      <c r="EP50" s="19">
        <v>20.2</v>
      </c>
      <c r="EQ50" s="19">
        <v>4.2</v>
      </c>
      <c r="ER50" s="19">
        <v>0</v>
      </c>
      <c r="ES50" s="19">
        <v>0</v>
      </c>
      <c r="ET50" s="19">
        <v>0.6</v>
      </c>
      <c r="EU50" s="19">
        <v>100.4</v>
      </c>
      <c r="EV50" s="19">
        <v>86.6</v>
      </c>
      <c r="EW50" s="19">
        <v>0</v>
      </c>
      <c r="EX50" s="19">
        <v>0</v>
      </c>
      <c r="EY50" s="19">
        <v>7.8</v>
      </c>
      <c r="EZ50" s="19">
        <v>20</v>
      </c>
      <c r="FA50" s="19"/>
      <c r="FB50" s="19">
        <v>44</v>
      </c>
      <c r="FC50" s="19"/>
      <c r="FD50" s="19">
        <v>28.8</v>
      </c>
      <c r="FE50" s="19">
        <v>3.3</v>
      </c>
      <c r="FF50" s="19">
        <v>16.7</v>
      </c>
      <c r="FG50" s="19"/>
      <c r="FH50" s="19"/>
      <c r="FI50" s="19">
        <v>7587.4</v>
      </c>
      <c r="FJ50" s="15"/>
      <c r="FK50" s="19">
        <v>24.16423</v>
      </c>
      <c r="FL50" s="19">
        <v>7.9749999999999996</v>
      </c>
      <c r="FM50" s="19"/>
      <c r="FN50" s="19">
        <v>13.2</v>
      </c>
      <c r="FO50" s="19"/>
      <c r="FP50" s="19">
        <v>9.4396900000000006</v>
      </c>
      <c r="FQ50" s="19">
        <v>10.5</v>
      </c>
      <c r="FR50" s="19">
        <v>15.1</v>
      </c>
      <c r="FS50" s="19">
        <v>80.378919999999994</v>
      </c>
    </row>
    <row r="51" spans="1:175" ht="24" customHeight="1" x14ac:dyDescent="0.3">
      <c r="A51" s="13" t="s">
        <v>92</v>
      </c>
      <c r="B51" s="13" t="s">
        <v>917</v>
      </c>
      <c r="C51" s="14"/>
      <c r="D51" s="14"/>
      <c r="E51" s="14">
        <v>647.6</v>
      </c>
      <c r="F51" s="14">
        <v>216.2</v>
      </c>
      <c r="G51" s="14"/>
      <c r="H51" s="14"/>
      <c r="I51" s="14">
        <v>90</v>
      </c>
      <c r="J51" s="14">
        <v>236.9</v>
      </c>
      <c r="K51" s="14"/>
      <c r="L51" s="14"/>
      <c r="M51" s="14">
        <v>122</v>
      </c>
      <c r="N51" s="14">
        <v>121.9</v>
      </c>
      <c r="O51" s="14">
        <v>121.8</v>
      </c>
      <c r="P51" s="14">
        <v>221.7</v>
      </c>
      <c r="Q51" s="14">
        <v>206.3</v>
      </c>
      <c r="R51" s="14">
        <v>108.2</v>
      </c>
      <c r="S51" s="14">
        <v>559.6</v>
      </c>
      <c r="T51" s="14">
        <v>10.6</v>
      </c>
      <c r="U51" s="14"/>
      <c r="V51" s="14"/>
      <c r="W51" s="14"/>
      <c r="X51" s="14"/>
      <c r="Y51" s="14">
        <v>167.6</v>
      </c>
      <c r="Z51" s="14">
        <v>7.5</v>
      </c>
      <c r="AA51" s="14">
        <v>3.4</v>
      </c>
      <c r="AB51" s="14"/>
      <c r="AC51" s="14">
        <v>6.6</v>
      </c>
      <c r="AD51" s="14">
        <v>10.1</v>
      </c>
      <c r="AE51" s="14">
        <v>143.30000000000001</v>
      </c>
      <c r="AF51" s="14">
        <v>9</v>
      </c>
      <c r="AG51" s="14"/>
      <c r="AH51" s="14"/>
      <c r="AI51" s="14"/>
      <c r="AJ51" s="14">
        <v>111</v>
      </c>
      <c r="AK51" s="14">
        <v>223.2</v>
      </c>
      <c r="AL51" s="14"/>
      <c r="AM51" s="14"/>
      <c r="AN51" s="14">
        <v>0</v>
      </c>
      <c r="AO51" s="14">
        <v>6.4</v>
      </c>
      <c r="AP51" s="14">
        <v>461.2</v>
      </c>
      <c r="AQ51" s="14">
        <v>81.900000000000006</v>
      </c>
      <c r="AR51" s="14">
        <v>140.6</v>
      </c>
      <c r="AS51" s="14">
        <v>42.3</v>
      </c>
      <c r="AT51" s="14">
        <v>18.5</v>
      </c>
      <c r="AU51" s="14">
        <v>19.7</v>
      </c>
      <c r="AV51" s="14">
        <v>91</v>
      </c>
      <c r="AW51" s="14"/>
      <c r="AX51" s="14"/>
      <c r="AY51" s="14"/>
      <c r="AZ51" s="14">
        <v>87.7</v>
      </c>
      <c r="BA51" s="14"/>
      <c r="BB51" s="14">
        <v>9</v>
      </c>
      <c r="BC51" s="14">
        <v>45.9</v>
      </c>
      <c r="BD51" s="14">
        <v>44.1</v>
      </c>
      <c r="BE51" s="14">
        <v>3.8</v>
      </c>
      <c r="BF51" s="14">
        <v>38.9</v>
      </c>
      <c r="BG51" s="14">
        <v>174.8</v>
      </c>
      <c r="BH51" s="14">
        <v>94.9</v>
      </c>
      <c r="BI51" s="14"/>
      <c r="BJ51" s="14"/>
      <c r="BK51" s="14">
        <v>47.1</v>
      </c>
      <c r="BL51" s="14"/>
      <c r="BM51" s="14"/>
      <c r="BN51" s="14"/>
      <c r="BO51" s="14">
        <v>86.6</v>
      </c>
      <c r="BP51" s="14">
        <v>172.4</v>
      </c>
      <c r="BQ51" s="14"/>
      <c r="BR51" s="14">
        <v>200</v>
      </c>
      <c r="BS51" s="14">
        <v>183.8</v>
      </c>
      <c r="BT51" s="14"/>
      <c r="BU51" s="14"/>
      <c r="BV51" s="14"/>
      <c r="BW51" s="14"/>
      <c r="BX51" s="14"/>
      <c r="BY51" s="14"/>
      <c r="BZ51" s="14"/>
      <c r="CA51" s="14"/>
      <c r="CB51" s="14">
        <v>4.5999999999999996</v>
      </c>
      <c r="CC51" s="14">
        <v>252.5</v>
      </c>
      <c r="CD51" s="14">
        <v>126.3</v>
      </c>
      <c r="CE51" s="14">
        <v>65.3</v>
      </c>
      <c r="CF51" s="14">
        <v>79.5</v>
      </c>
      <c r="CG51" s="14">
        <v>30.4</v>
      </c>
      <c r="CH51" s="14"/>
      <c r="CI51" s="14"/>
      <c r="CJ51" s="14"/>
      <c r="CK51" s="14">
        <v>102.8</v>
      </c>
      <c r="CL51" s="14">
        <v>102.6</v>
      </c>
      <c r="CM51" s="14">
        <v>118.3</v>
      </c>
      <c r="CN51" s="14"/>
      <c r="CO51" s="14"/>
      <c r="CP51" s="14"/>
      <c r="CQ51" s="14"/>
      <c r="CR51" s="14"/>
      <c r="CS51" s="14">
        <v>190.6</v>
      </c>
      <c r="CT51" s="14">
        <v>102.4</v>
      </c>
      <c r="CU51" s="14">
        <v>0</v>
      </c>
      <c r="CV51" s="14">
        <v>70.599999999999994</v>
      </c>
      <c r="CW51" s="14">
        <v>0</v>
      </c>
      <c r="CX51" s="14">
        <v>10.7</v>
      </c>
      <c r="CY51" s="14"/>
      <c r="CZ51" s="14">
        <v>0</v>
      </c>
      <c r="DA51" s="14">
        <v>20.100000000000001</v>
      </c>
      <c r="DB51" s="14">
        <v>10.4</v>
      </c>
      <c r="DC51" s="14">
        <v>5.4</v>
      </c>
      <c r="DD51" s="14">
        <v>1.2</v>
      </c>
      <c r="DE51" s="14">
        <v>1.7</v>
      </c>
      <c r="DF51" s="14">
        <v>4.8</v>
      </c>
      <c r="DG51" s="14">
        <v>20.5</v>
      </c>
      <c r="DH51" s="14">
        <v>20</v>
      </c>
      <c r="DI51" s="14">
        <v>18.899999999999999</v>
      </c>
      <c r="DJ51" s="14">
        <v>3.5</v>
      </c>
      <c r="DK51" s="14">
        <v>9.3000000000000007</v>
      </c>
      <c r="DL51" s="14">
        <v>0</v>
      </c>
      <c r="DM51" s="14">
        <v>0</v>
      </c>
      <c r="DN51" s="14">
        <v>19.2</v>
      </c>
      <c r="DO51" s="14">
        <v>58</v>
      </c>
      <c r="DP51" s="14">
        <v>4.4000000000000004</v>
      </c>
      <c r="DQ51" s="14">
        <v>2.4</v>
      </c>
      <c r="DR51" s="14">
        <v>2.4</v>
      </c>
      <c r="DS51" s="14"/>
      <c r="DT51" s="14">
        <v>0</v>
      </c>
      <c r="DU51" s="14">
        <v>3.1</v>
      </c>
      <c r="DV51" s="14">
        <v>20.399999999999999</v>
      </c>
      <c r="DW51" s="14">
        <v>3</v>
      </c>
      <c r="DX51" s="14"/>
      <c r="DY51" s="14">
        <v>18</v>
      </c>
      <c r="DZ51" s="14">
        <v>9.8000000000000007</v>
      </c>
      <c r="EA51" s="14">
        <v>20.3</v>
      </c>
      <c r="EB51" s="14">
        <v>20.3</v>
      </c>
      <c r="EC51" s="14">
        <v>20</v>
      </c>
      <c r="ED51" s="14">
        <v>3.8</v>
      </c>
      <c r="EE51" s="14">
        <v>60.5</v>
      </c>
      <c r="EF51" s="14">
        <v>0</v>
      </c>
      <c r="EG51" s="14">
        <v>86.3</v>
      </c>
      <c r="EH51" s="14">
        <v>92.6</v>
      </c>
      <c r="EI51" s="14">
        <v>14.1</v>
      </c>
      <c r="EJ51" s="14">
        <v>7.7</v>
      </c>
      <c r="EK51" s="14">
        <v>21</v>
      </c>
      <c r="EL51" s="14">
        <v>6.9</v>
      </c>
      <c r="EM51" s="14">
        <v>7.5</v>
      </c>
      <c r="EN51" s="14">
        <v>20.399999999999999</v>
      </c>
      <c r="EO51" s="14">
        <v>20.399999999999999</v>
      </c>
      <c r="EP51" s="14">
        <v>20.2</v>
      </c>
      <c r="EQ51" s="14">
        <v>6.5</v>
      </c>
      <c r="ER51" s="14">
        <v>0</v>
      </c>
      <c r="ES51" s="14">
        <v>0</v>
      </c>
      <c r="ET51" s="14">
        <v>0.6</v>
      </c>
      <c r="EU51" s="14">
        <v>74.7</v>
      </c>
      <c r="EV51" s="14">
        <v>56.5</v>
      </c>
      <c r="EW51" s="14">
        <v>0</v>
      </c>
      <c r="EX51" s="14">
        <v>0</v>
      </c>
      <c r="EY51" s="14">
        <v>7.8</v>
      </c>
      <c r="EZ51" s="14">
        <v>20</v>
      </c>
      <c r="FA51" s="14"/>
      <c r="FB51" s="14">
        <v>44</v>
      </c>
      <c r="FC51" s="14"/>
      <c r="FD51" s="14">
        <v>28.8</v>
      </c>
      <c r="FE51" s="14">
        <v>3.2</v>
      </c>
      <c r="FF51" s="14">
        <v>16.7</v>
      </c>
      <c r="FG51" s="14"/>
      <c r="FH51" s="14"/>
      <c r="FI51" s="14">
        <v>7589</v>
      </c>
      <c r="FJ51" s="15"/>
      <c r="FK51" s="14">
        <v>24.14912</v>
      </c>
      <c r="FL51" s="14">
        <v>7.9779999999999998</v>
      </c>
      <c r="FM51" s="14"/>
      <c r="FN51" s="14">
        <v>13.2</v>
      </c>
      <c r="FO51" s="14"/>
      <c r="FP51" s="14">
        <v>9.4406700000000008</v>
      </c>
      <c r="FQ51" s="14">
        <v>10.4</v>
      </c>
      <c r="FR51" s="14">
        <v>15.1</v>
      </c>
      <c r="FS51" s="14">
        <v>80.267790000000005</v>
      </c>
    </row>
    <row r="52" spans="1:175" ht="24" customHeight="1" x14ac:dyDescent="0.3">
      <c r="A52" s="16" t="s">
        <v>92</v>
      </c>
      <c r="B52" s="16" t="s">
        <v>918</v>
      </c>
      <c r="C52" s="17"/>
      <c r="D52" s="17"/>
      <c r="E52" s="17">
        <v>647.29999999999995</v>
      </c>
      <c r="F52" s="17">
        <v>216</v>
      </c>
      <c r="G52" s="17"/>
      <c r="H52" s="17"/>
      <c r="I52" s="17">
        <v>89.9</v>
      </c>
      <c r="J52" s="17">
        <v>237</v>
      </c>
      <c r="K52" s="17"/>
      <c r="L52" s="17"/>
      <c r="M52" s="17">
        <v>115.6</v>
      </c>
      <c r="N52" s="17">
        <v>115.8</v>
      </c>
      <c r="O52" s="17">
        <v>116</v>
      </c>
      <c r="P52" s="17">
        <v>216.2</v>
      </c>
      <c r="Q52" s="17">
        <v>205.2</v>
      </c>
      <c r="R52" s="17">
        <v>108.8</v>
      </c>
      <c r="S52" s="17">
        <v>559.4</v>
      </c>
      <c r="T52" s="17">
        <v>10.5</v>
      </c>
      <c r="U52" s="17"/>
      <c r="V52" s="17"/>
      <c r="W52" s="17"/>
      <c r="X52" s="17"/>
      <c r="Y52" s="17">
        <v>166</v>
      </c>
      <c r="Z52" s="17">
        <v>7.8</v>
      </c>
      <c r="AA52" s="17">
        <v>3.3</v>
      </c>
      <c r="AB52" s="17"/>
      <c r="AC52" s="17">
        <v>6.6</v>
      </c>
      <c r="AD52" s="17">
        <v>10.1</v>
      </c>
      <c r="AE52" s="17">
        <v>143.30000000000001</v>
      </c>
      <c r="AF52" s="17">
        <v>9</v>
      </c>
      <c r="AG52" s="17"/>
      <c r="AH52" s="17"/>
      <c r="AI52" s="17"/>
      <c r="AJ52" s="17">
        <v>110.7</v>
      </c>
      <c r="AK52" s="17">
        <v>203.5</v>
      </c>
      <c r="AL52" s="17"/>
      <c r="AM52" s="17"/>
      <c r="AN52" s="17">
        <v>0</v>
      </c>
      <c r="AO52" s="17">
        <v>6.4</v>
      </c>
      <c r="AP52" s="17">
        <v>458.5</v>
      </c>
      <c r="AQ52" s="17">
        <v>81.900000000000006</v>
      </c>
      <c r="AR52" s="17">
        <v>141.19999999999999</v>
      </c>
      <c r="AS52" s="17">
        <v>42.4</v>
      </c>
      <c r="AT52" s="17">
        <v>18.5</v>
      </c>
      <c r="AU52" s="17">
        <v>19.7</v>
      </c>
      <c r="AV52" s="17">
        <v>91.2</v>
      </c>
      <c r="AW52" s="17"/>
      <c r="AX52" s="17"/>
      <c r="AY52" s="17"/>
      <c r="AZ52" s="17">
        <v>87.3</v>
      </c>
      <c r="BA52" s="17"/>
      <c r="BB52" s="17">
        <v>9</v>
      </c>
      <c r="BC52" s="17">
        <v>45.9</v>
      </c>
      <c r="BD52" s="17">
        <v>44.5</v>
      </c>
      <c r="BE52" s="17">
        <v>3.8</v>
      </c>
      <c r="BF52" s="17">
        <v>38.200000000000003</v>
      </c>
      <c r="BG52" s="17">
        <v>174.1</v>
      </c>
      <c r="BH52" s="17">
        <v>94.6</v>
      </c>
      <c r="BI52" s="17"/>
      <c r="BJ52" s="17"/>
      <c r="BK52" s="17">
        <v>47.1</v>
      </c>
      <c r="BL52" s="17"/>
      <c r="BM52" s="17"/>
      <c r="BN52" s="17"/>
      <c r="BO52" s="17">
        <v>86.5</v>
      </c>
      <c r="BP52" s="17">
        <v>173.1</v>
      </c>
      <c r="BQ52" s="17"/>
      <c r="BR52" s="17">
        <v>200</v>
      </c>
      <c r="BS52" s="17">
        <v>184.1</v>
      </c>
      <c r="BT52" s="17"/>
      <c r="BU52" s="17"/>
      <c r="BV52" s="17"/>
      <c r="BW52" s="17"/>
      <c r="BX52" s="17"/>
      <c r="BY52" s="17"/>
      <c r="BZ52" s="17"/>
      <c r="CA52" s="17"/>
      <c r="CB52" s="17">
        <v>4.5999999999999996</v>
      </c>
      <c r="CC52" s="17">
        <v>244.3</v>
      </c>
      <c r="CD52" s="17">
        <v>126.4</v>
      </c>
      <c r="CE52" s="17">
        <v>65.099999999999994</v>
      </c>
      <c r="CF52" s="17">
        <v>79.3</v>
      </c>
      <c r="CG52" s="17">
        <v>30.1</v>
      </c>
      <c r="CH52" s="17"/>
      <c r="CI52" s="17"/>
      <c r="CJ52" s="17"/>
      <c r="CK52" s="17">
        <v>102.8</v>
      </c>
      <c r="CL52" s="17">
        <v>102.8</v>
      </c>
      <c r="CM52" s="17">
        <v>118.7</v>
      </c>
      <c r="CN52" s="17"/>
      <c r="CO52" s="17"/>
      <c r="CP52" s="17"/>
      <c r="CQ52" s="17"/>
      <c r="CR52" s="17"/>
      <c r="CS52" s="17">
        <v>190.8</v>
      </c>
      <c r="CT52" s="17">
        <v>102.7</v>
      </c>
      <c r="CU52" s="17">
        <v>0</v>
      </c>
      <c r="CV52" s="17">
        <v>66.900000000000006</v>
      </c>
      <c r="CW52" s="17">
        <v>0</v>
      </c>
      <c r="CX52" s="17">
        <v>9.1</v>
      </c>
      <c r="CY52" s="17"/>
      <c r="CZ52" s="17">
        <v>0</v>
      </c>
      <c r="DA52" s="17">
        <v>20</v>
      </c>
      <c r="DB52" s="17">
        <v>10.4</v>
      </c>
      <c r="DC52" s="17">
        <v>5.5</v>
      </c>
      <c r="DD52" s="17">
        <v>1.2</v>
      </c>
      <c r="DE52" s="17">
        <v>1.7</v>
      </c>
      <c r="DF52" s="17">
        <v>4.9000000000000004</v>
      </c>
      <c r="DG52" s="17">
        <v>20.2</v>
      </c>
      <c r="DH52" s="17">
        <v>20</v>
      </c>
      <c r="DI52" s="17">
        <v>18.899999999999999</v>
      </c>
      <c r="DJ52" s="17">
        <v>3.5</v>
      </c>
      <c r="DK52" s="17">
        <v>9.3000000000000007</v>
      </c>
      <c r="DL52" s="17">
        <v>0</v>
      </c>
      <c r="DM52" s="17">
        <v>0</v>
      </c>
      <c r="DN52" s="17">
        <v>18.2</v>
      </c>
      <c r="DO52" s="17">
        <v>53.9</v>
      </c>
      <c r="DP52" s="17">
        <v>4.4000000000000004</v>
      </c>
      <c r="DQ52" s="17">
        <v>2.4</v>
      </c>
      <c r="DR52" s="17">
        <v>2.4</v>
      </c>
      <c r="DS52" s="17"/>
      <c r="DT52" s="17">
        <v>0</v>
      </c>
      <c r="DU52" s="17">
        <v>3.1</v>
      </c>
      <c r="DV52" s="17">
        <v>20.399999999999999</v>
      </c>
      <c r="DW52" s="17">
        <v>3</v>
      </c>
      <c r="DX52" s="17"/>
      <c r="DY52" s="17">
        <v>18</v>
      </c>
      <c r="DZ52" s="17">
        <v>9.6999999999999993</v>
      </c>
      <c r="EA52" s="17">
        <v>20.2</v>
      </c>
      <c r="EB52" s="17">
        <v>20.3</v>
      </c>
      <c r="EC52" s="17">
        <v>20</v>
      </c>
      <c r="ED52" s="17">
        <v>3.4</v>
      </c>
      <c r="EE52" s="17">
        <v>50.5</v>
      </c>
      <c r="EF52" s="17">
        <v>0</v>
      </c>
      <c r="EG52" s="17">
        <v>83.7</v>
      </c>
      <c r="EH52" s="17">
        <v>92.4</v>
      </c>
      <c r="EI52" s="17">
        <v>15.1</v>
      </c>
      <c r="EJ52" s="17">
        <v>8.1</v>
      </c>
      <c r="EK52" s="17">
        <v>21</v>
      </c>
      <c r="EL52" s="17">
        <v>6.9</v>
      </c>
      <c r="EM52" s="17">
        <v>7.3</v>
      </c>
      <c r="EN52" s="17">
        <v>20.399999999999999</v>
      </c>
      <c r="EO52" s="17">
        <v>20.399999999999999</v>
      </c>
      <c r="EP52" s="17">
        <v>20.2</v>
      </c>
      <c r="EQ52" s="17">
        <v>5.3</v>
      </c>
      <c r="ER52" s="17">
        <v>0</v>
      </c>
      <c r="ES52" s="17">
        <v>0</v>
      </c>
      <c r="ET52" s="17">
        <v>0.6</v>
      </c>
      <c r="EU52" s="17">
        <v>68.7</v>
      </c>
      <c r="EV52" s="17">
        <v>47.7</v>
      </c>
      <c r="EW52" s="17">
        <v>0</v>
      </c>
      <c r="EX52" s="17">
        <v>0</v>
      </c>
      <c r="EY52" s="17">
        <v>7.7</v>
      </c>
      <c r="EZ52" s="17">
        <v>20</v>
      </c>
      <c r="FA52" s="17"/>
      <c r="FB52" s="17">
        <v>43.9</v>
      </c>
      <c r="FC52" s="17"/>
      <c r="FD52" s="17">
        <v>28.9</v>
      </c>
      <c r="FE52" s="17">
        <v>3</v>
      </c>
      <c r="FF52" s="17">
        <v>16.7</v>
      </c>
      <c r="FG52" s="17"/>
      <c r="FH52" s="17"/>
      <c r="FI52" s="17">
        <v>7493.1</v>
      </c>
      <c r="FJ52" s="15"/>
      <c r="FK52" s="17">
        <v>24.13804</v>
      </c>
      <c r="FL52" s="17">
        <v>7.9779999999999998</v>
      </c>
      <c r="FM52" s="17"/>
      <c r="FN52" s="17">
        <v>13.2</v>
      </c>
      <c r="FO52" s="17"/>
      <c r="FP52" s="17">
        <v>9.4411900000000006</v>
      </c>
      <c r="FQ52" s="17">
        <v>10.4</v>
      </c>
      <c r="FR52" s="17">
        <v>15.1</v>
      </c>
      <c r="FS52" s="17">
        <v>80.257230000000007</v>
      </c>
    </row>
    <row r="53" spans="1:175" ht="24" customHeight="1" x14ac:dyDescent="0.3">
      <c r="A53" s="16" t="s">
        <v>92</v>
      </c>
      <c r="B53" s="16" t="s">
        <v>919</v>
      </c>
      <c r="C53" s="17"/>
      <c r="D53" s="17"/>
      <c r="E53" s="17">
        <v>648.6</v>
      </c>
      <c r="F53" s="17">
        <v>216.7</v>
      </c>
      <c r="G53" s="17"/>
      <c r="H53" s="17"/>
      <c r="I53" s="17">
        <v>89.6</v>
      </c>
      <c r="J53" s="17">
        <v>238.4</v>
      </c>
      <c r="K53" s="17"/>
      <c r="L53" s="17"/>
      <c r="M53" s="17">
        <v>107.8</v>
      </c>
      <c r="N53" s="17">
        <v>107.7</v>
      </c>
      <c r="O53" s="17">
        <v>108.6</v>
      </c>
      <c r="P53" s="17">
        <v>209.2</v>
      </c>
      <c r="Q53" s="17">
        <v>207.1</v>
      </c>
      <c r="R53" s="17">
        <v>108.7</v>
      </c>
      <c r="S53" s="17">
        <v>561.4</v>
      </c>
      <c r="T53" s="17">
        <v>10.5</v>
      </c>
      <c r="U53" s="17"/>
      <c r="V53" s="17"/>
      <c r="W53" s="17"/>
      <c r="X53" s="17"/>
      <c r="Y53" s="17">
        <v>166.1</v>
      </c>
      <c r="Z53" s="17">
        <v>7.7</v>
      </c>
      <c r="AA53" s="17">
        <v>3.2</v>
      </c>
      <c r="AB53" s="17"/>
      <c r="AC53" s="17">
        <v>6.6</v>
      </c>
      <c r="AD53" s="17">
        <v>10.199999999999999</v>
      </c>
      <c r="AE53" s="17">
        <v>143.30000000000001</v>
      </c>
      <c r="AF53" s="17">
        <v>9</v>
      </c>
      <c r="AG53" s="17"/>
      <c r="AH53" s="17"/>
      <c r="AI53" s="17"/>
      <c r="AJ53" s="17">
        <v>111</v>
      </c>
      <c r="AK53" s="17">
        <v>191.6</v>
      </c>
      <c r="AL53" s="17"/>
      <c r="AM53" s="17"/>
      <c r="AN53" s="17">
        <v>0</v>
      </c>
      <c r="AO53" s="17">
        <v>6.5</v>
      </c>
      <c r="AP53" s="17">
        <v>461.1</v>
      </c>
      <c r="AQ53" s="17">
        <v>81.900000000000006</v>
      </c>
      <c r="AR53" s="17">
        <v>136.80000000000001</v>
      </c>
      <c r="AS53" s="17">
        <v>42.4</v>
      </c>
      <c r="AT53" s="17">
        <v>18.5</v>
      </c>
      <c r="AU53" s="17">
        <v>19.7</v>
      </c>
      <c r="AV53" s="17">
        <v>90.6</v>
      </c>
      <c r="AW53" s="17"/>
      <c r="AX53" s="17"/>
      <c r="AY53" s="17"/>
      <c r="AZ53" s="17">
        <v>87</v>
      </c>
      <c r="BA53" s="17"/>
      <c r="BB53" s="17">
        <v>9</v>
      </c>
      <c r="BC53" s="17">
        <v>45.5</v>
      </c>
      <c r="BD53" s="17">
        <v>44.1</v>
      </c>
      <c r="BE53" s="17">
        <v>3.8</v>
      </c>
      <c r="BF53" s="17">
        <v>37.6</v>
      </c>
      <c r="BG53" s="17">
        <v>174.1</v>
      </c>
      <c r="BH53" s="17">
        <v>94.5</v>
      </c>
      <c r="BI53" s="17"/>
      <c r="BJ53" s="17"/>
      <c r="BK53" s="17">
        <v>47.5</v>
      </c>
      <c r="BL53" s="17"/>
      <c r="BM53" s="17"/>
      <c r="BN53" s="17"/>
      <c r="BO53" s="17">
        <v>86.6</v>
      </c>
      <c r="BP53" s="17">
        <v>173.4</v>
      </c>
      <c r="BQ53" s="17"/>
      <c r="BR53" s="17">
        <v>200</v>
      </c>
      <c r="BS53" s="17">
        <v>185</v>
      </c>
      <c r="BT53" s="17"/>
      <c r="BU53" s="17"/>
      <c r="BV53" s="17"/>
      <c r="BW53" s="17"/>
      <c r="BX53" s="17"/>
      <c r="BY53" s="17"/>
      <c r="BZ53" s="17"/>
      <c r="CA53" s="17"/>
      <c r="CB53" s="17">
        <v>4.5999999999999996</v>
      </c>
      <c r="CC53" s="17">
        <v>236.4</v>
      </c>
      <c r="CD53" s="17">
        <v>123.8</v>
      </c>
      <c r="CE53" s="17">
        <v>65.3</v>
      </c>
      <c r="CF53" s="17">
        <v>79.5</v>
      </c>
      <c r="CG53" s="17">
        <v>30.4</v>
      </c>
      <c r="CH53" s="17"/>
      <c r="CI53" s="17"/>
      <c r="CJ53" s="17"/>
      <c r="CK53" s="17">
        <v>102.8</v>
      </c>
      <c r="CL53" s="17">
        <v>102.8</v>
      </c>
      <c r="CM53" s="17">
        <v>119.4</v>
      </c>
      <c r="CN53" s="17"/>
      <c r="CO53" s="17"/>
      <c r="CP53" s="17"/>
      <c r="CQ53" s="17"/>
      <c r="CR53" s="17"/>
      <c r="CS53" s="17">
        <v>190.2</v>
      </c>
      <c r="CT53" s="17">
        <v>102.5</v>
      </c>
      <c r="CU53" s="17">
        <v>0</v>
      </c>
      <c r="CV53" s="17">
        <v>67.8</v>
      </c>
      <c r="CW53" s="17">
        <v>0</v>
      </c>
      <c r="CX53" s="17">
        <v>8.6999999999999993</v>
      </c>
      <c r="CY53" s="17"/>
      <c r="CZ53" s="17">
        <v>0</v>
      </c>
      <c r="DA53" s="17">
        <v>20</v>
      </c>
      <c r="DB53" s="17">
        <v>10.4</v>
      </c>
      <c r="DC53" s="17">
        <v>5.4</v>
      </c>
      <c r="DD53" s="17">
        <v>1.2</v>
      </c>
      <c r="DE53" s="17">
        <v>1.7</v>
      </c>
      <c r="DF53" s="17">
        <v>4.9000000000000004</v>
      </c>
      <c r="DG53" s="17">
        <v>20.2</v>
      </c>
      <c r="DH53" s="17">
        <v>20</v>
      </c>
      <c r="DI53" s="17">
        <v>18.899999999999999</v>
      </c>
      <c r="DJ53" s="17">
        <v>3.5</v>
      </c>
      <c r="DK53" s="17">
        <v>9.3000000000000007</v>
      </c>
      <c r="DL53" s="17">
        <v>0</v>
      </c>
      <c r="DM53" s="17">
        <v>0</v>
      </c>
      <c r="DN53" s="17">
        <v>15.6</v>
      </c>
      <c r="DO53" s="17">
        <v>53.4</v>
      </c>
      <c r="DP53" s="17">
        <v>4.4000000000000004</v>
      </c>
      <c r="DQ53" s="17">
        <v>2.4</v>
      </c>
      <c r="DR53" s="17">
        <v>2.4</v>
      </c>
      <c r="DS53" s="17"/>
      <c r="DT53" s="17">
        <v>0</v>
      </c>
      <c r="DU53" s="17">
        <v>2.4</v>
      </c>
      <c r="DV53" s="17">
        <v>20.399999999999999</v>
      </c>
      <c r="DW53" s="17">
        <v>3</v>
      </c>
      <c r="DX53" s="17"/>
      <c r="DY53" s="17">
        <v>18</v>
      </c>
      <c r="DZ53" s="17">
        <v>9.8000000000000007</v>
      </c>
      <c r="EA53" s="17">
        <v>20.3</v>
      </c>
      <c r="EB53" s="17">
        <v>20.3</v>
      </c>
      <c r="EC53" s="17">
        <v>20</v>
      </c>
      <c r="ED53" s="17">
        <v>2.2999999999999998</v>
      </c>
      <c r="EE53" s="17">
        <v>36.5</v>
      </c>
      <c r="EF53" s="17">
        <v>0</v>
      </c>
      <c r="EG53" s="17">
        <v>80.900000000000006</v>
      </c>
      <c r="EH53" s="17">
        <v>94.7</v>
      </c>
      <c r="EI53" s="17">
        <v>12.6</v>
      </c>
      <c r="EJ53" s="17">
        <v>5.8</v>
      </c>
      <c r="EK53" s="17">
        <v>21</v>
      </c>
      <c r="EL53" s="17">
        <v>6.9</v>
      </c>
      <c r="EM53" s="17">
        <v>7.3</v>
      </c>
      <c r="EN53" s="17">
        <v>20.399999999999999</v>
      </c>
      <c r="EO53" s="17">
        <v>20.399999999999999</v>
      </c>
      <c r="EP53" s="17">
        <v>20.2</v>
      </c>
      <c r="EQ53" s="17">
        <v>4.3</v>
      </c>
      <c r="ER53" s="17">
        <v>0</v>
      </c>
      <c r="ES53" s="17">
        <v>0</v>
      </c>
      <c r="ET53" s="17">
        <v>0.6</v>
      </c>
      <c r="EU53" s="17">
        <v>58.6</v>
      </c>
      <c r="EV53" s="17">
        <v>49.1</v>
      </c>
      <c r="EW53" s="17">
        <v>0</v>
      </c>
      <c r="EX53" s="17">
        <v>0</v>
      </c>
      <c r="EY53" s="17">
        <v>8</v>
      </c>
      <c r="EZ53" s="17">
        <v>20</v>
      </c>
      <c r="FA53" s="17"/>
      <c r="FB53" s="17">
        <v>43.6</v>
      </c>
      <c r="FC53" s="17"/>
      <c r="FD53" s="17">
        <v>28.9</v>
      </c>
      <c r="FE53" s="17">
        <v>2.9</v>
      </c>
      <c r="FF53" s="17">
        <v>16.7</v>
      </c>
      <c r="FG53" s="17"/>
      <c r="FH53" s="17"/>
      <c r="FI53" s="17">
        <v>7412.4</v>
      </c>
      <c r="FJ53" s="15"/>
      <c r="FK53" s="17">
        <v>24.115739999999999</v>
      </c>
      <c r="FL53" s="17">
        <v>7.9779999999999998</v>
      </c>
      <c r="FM53" s="17"/>
      <c r="FN53" s="17">
        <v>13.2</v>
      </c>
      <c r="FO53" s="17"/>
      <c r="FP53" s="17">
        <v>9.4400300000000001</v>
      </c>
      <c r="FQ53" s="17">
        <v>10.5</v>
      </c>
      <c r="FR53" s="17">
        <v>15.2</v>
      </c>
      <c r="FS53" s="17">
        <v>80.433769999999996</v>
      </c>
    </row>
    <row r="54" spans="1:175" ht="24" customHeight="1" x14ac:dyDescent="0.3">
      <c r="A54" s="16" t="s">
        <v>92</v>
      </c>
      <c r="B54" s="16" t="s">
        <v>920</v>
      </c>
      <c r="C54" s="17"/>
      <c r="D54" s="17"/>
      <c r="E54" s="17">
        <v>645.79999999999995</v>
      </c>
      <c r="F54" s="17">
        <v>215.5</v>
      </c>
      <c r="G54" s="17"/>
      <c r="H54" s="17"/>
      <c r="I54" s="17">
        <v>90.1</v>
      </c>
      <c r="J54" s="17">
        <v>236.6</v>
      </c>
      <c r="K54" s="17"/>
      <c r="L54" s="17"/>
      <c r="M54" s="17">
        <v>106.6</v>
      </c>
      <c r="N54" s="17">
        <v>106.6</v>
      </c>
      <c r="O54" s="17">
        <v>105.7</v>
      </c>
      <c r="P54" s="17">
        <v>208</v>
      </c>
      <c r="Q54" s="17">
        <v>205.4</v>
      </c>
      <c r="R54" s="17">
        <v>108.4</v>
      </c>
      <c r="S54" s="17">
        <v>560.79999999999995</v>
      </c>
      <c r="T54" s="17">
        <v>10.5</v>
      </c>
      <c r="U54" s="17"/>
      <c r="V54" s="17"/>
      <c r="W54" s="17"/>
      <c r="X54" s="17"/>
      <c r="Y54" s="17">
        <v>167.4</v>
      </c>
      <c r="Z54" s="17">
        <v>7.6</v>
      </c>
      <c r="AA54" s="17">
        <v>3.3</v>
      </c>
      <c r="AB54" s="17"/>
      <c r="AC54" s="17">
        <v>6.6</v>
      </c>
      <c r="AD54" s="17">
        <v>10.199999999999999</v>
      </c>
      <c r="AE54" s="17">
        <v>143.4</v>
      </c>
      <c r="AF54" s="17">
        <v>9</v>
      </c>
      <c r="AG54" s="17"/>
      <c r="AH54" s="17"/>
      <c r="AI54" s="17"/>
      <c r="AJ54" s="17">
        <v>110.9</v>
      </c>
      <c r="AK54" s="17">
        <v>192.7</v>
      </c>
      <c r="AL54" s="17"/>
      <c r="AM54" s="17"/>
      <c r="AN54" s="17">
        <v>0</v>
      </c>
      <c r="AO54" s="17">
        <v>6.5</v>
      </c>
      <c r="AP54" s="17">
        <v>458.3</v>
      </c>
      <c r="AQ54" s="17">
        <v>81.900000000000006</v>
      </c>
      <c r="AR54" s="17">
        <v>138.1</v>
      </c>
      <c r="AS54" s="17">
        <v>42.3</v>
      </c>
      <c r="AT54" s="17">
        <v>18.5</v>
      </c>
      <c r="AU54" s="17">
        <v>19.7</v>
      </c>
      <c r="AV54" s="17">
        <v>89.2</v>
      </c>
      <c r="AW54" s="17"/>
      <c r="AX54" s="17"/>
      <c r="AY54" s="17"/>
      <c r="AZ54" s="17">
        <v>86.9</v>
      </c>
      <c r="BA54" s="17"/>
      <c r="BB54" s="17">
        <v>9</v>
      </c>
      <c r="BC54" s="17">
        <v>45.8</v>
      </c>
      <c r="BD54" s="17">
        <v>44.2</v>
      </c>
      <c r="BE54" s="17">
        <v>3.8</v>
      </c>
      <c r="BF54" s="17">
        <v>38.5</v>
      </c>
      <c r="BG54" s="17">
        <v>173.5</v>
      </c>
      <c r="BH54" s="17">
        <v>94.6</v>
      </c>
      <c r="BI54" s="17"/>
      <c r="BJ54" s="17"/>
      <c r="BK54" s="17">
        <v>46.7</v>
      </c>
      <c r="BL54" s="17"/>
      <c r="BM54" s="17"/>
      <c r="BN54" s="17"/>
      <c r="BO54" s="17">
        <v>86.4</v>
      </c>
      <c r="BP54" s="17">
        <v>173.2</v>
      </c>
      <c r="BQ54" s="17"/>
      <c r="BR54" s="17">
        <v>200</v>
      </c>
      <c r="BS54" s="17">
        <v>184.1</v>
      </c>
      <c r="BT54" s="17"/>
      <c r="BU54" s="17"/>
      <c r="BV54" s="17"/>
      <c r="BW54" s="17"/>
      <c r="BX54" s="17"/>
      <c r="BY54" s="17"/>
      <c r="BZ54" s="17"/>
      <c r="CA54" s="17"/>
      <c r="CB54" s="17">
        <v>4.5999999999999996</v>
      </c>
      <c r="CC54" s="17">
        <v>236.3</v>
      </c>
      <c r="CD54" s="17">
        <v>125</v>
      </c>
      <c r="CE54" s="17">
        <v>65.099999999999994</v>
      </c>
      <c r="CF54" s="17">
        <v>79.599999999999994</v>
      </c>
      <c r="CG54" s="17">
        <v>30.1</v>
      </c>
      <c r="CH54" s="17"/>
      <c r="CI54" s="17"/>
      <c r="CJ54" s="17"/>
      <c r="CK54" s="17">
        <v>102.9</v>
      </c>
      <c r="CL54" s="17">
        <v>102.9</v>
      </c>
      <c r="CM54" s="17">
        <v>119.1</v>
      </c>
      <c r="CN54" s="17"/>
      <c r="CO54" s="17"/>
      <c r="CP54" s="17"/>
      <c r="CQ54" s="17"/>
      <c r="CR54" s="17"/>
      <c r="CS54" s="17">
        <v>191</v>
      </c>
      <c r="CT54" s="17">
        <v>102.6</v>
      </c>
      <c r="CU54" s="17">
        <v>0</v>
      </c>
      <c r="CV54" s="17">
        <v>65.2</v>
      </c>
      <c r="CW54" s="17">
        <v>0</v>
      </c>
      <c r="CX54" s="17">
        <v>6.5</v>
      </c>
      <c r="CY54" s="17"/>
      <c r="CZ54" s="17">
        <v>0</v>
      </c>
      <c r="DA54" s="17">
        <v>20</v>
      </c>
      <c r="DB54" s="17">
        <v>10.5</v>
      </c>
      <c r="DC54" s="17">
        <v>5.5</v>
      </c>
      <c r="DD54" s="17">
        <v>1.2</v>
      </c>
      <c r="DE54" s="17">
        <v>1.7</v>
      </c>
      <c r="DF54" s="17">
        <v>4.8</v>
      </c>
      <c r="DG54" s="17">
        <v>20.100000000000001</v>
      </c>
      <c r="DH54" s="17">
        <v>20</v>
      </c>
      <c r="DI54" s="17">
        <v>18.899999999999999</v>
      </c>
      <c r="DJ54" s="17">
        <v>3.5</v>
      </c>
      <c r="DK54" s="17">
        <v>9.3000000000000007</v>
      </c>
      <c r="DL54" s="17">
        <v>0</v>
      </c>
      <c r="DM54" s="17">
        <v>0</v>
      </c>
      <c r="DN54" s="17">
        <v>16.399999999999999</v>
      </c>
      <c r="DO54" s="17">
        <v>51.7</v>
      </c>
      <c r="DP54" s="17">
        <v>4.4000000000000004</v>
      </c>
      <c r="DQ54" s="17">
        <v>2.4</v>
      </c>
      <c r="DR54" s="17">
        <v>2.4</v>
      </c>
      <c r="DS54" s="17"/>
      <c r="DT54" s="17">
        <v>0</v>
      </c>
      <c r="DU54" s="17">
        <v>2.2000000000000002</v>
      </c>
      <c r="DV54" s="17">
        <v>20.399999999999999</v>
      </c>
      <c r="DW54" s="17">
        <v>3</v>
      </c>
      <c r="DX54" s="17"/>
      <c r="DY54" s="17">
        <v>18.100000000000001</v>
      </c>
      <c r="DZ54" s="17">
        <v>9.8000000000000007</v>
      </c>
      <c r="EA54" s="17">
        <v>20.3</v>
      </c>
      <c r="EB54" s="17">
        <v>20.3</v>
      </c>
      <c r="EC54" s="17">
        <v>20</v>
      </c>
      <c r="ED54" s="17">
        <v>5.4</v>
      </c>
      <c r="EE54" s="17">
        <v>49</v>
      </c>
      <c r="EF54" s="17">
        <v>0</v>
      </c>
      <c r="EG54" s="17">
        <v>74.599999999999994</v>
      </c>
      <c r="EH54" s="17">
        <v>95.2</v>
      </c>
      <c r="EI54" s="17">
        <v>11.1</v>
      </c>
      <c r="EJ54" s="17">
        <v>5</v>
      </c>
      <c r="EK54" s="17">
        <v>21</v>
      </c>
      <c r="EL54" s="17">
        <v>6.9</v>
      </c>
      <c r="EM54" s="17">
        <v>7.3</v>
      </c>
      <c r="EN54" s="17">
        <v>20.399999999999999</v>
      </c>
      <c r="EO54" s="17">
        <v>20.399999999999999</v>
      </c>
      <c r="EP54" s="17">
        <v>20.2</v>
      </c>
      <c r="EQ54" s="17">
        <v>4.0999999999999996</v>
      </c>
      <c r="ER54" s="17">
        <v>0</v>
      </c>
      <c r="ES54" s="17">
        <v>0</v>
      </c>
      <c r="ET54" s="17">
        <v>0.6</v>
      </c>
      <c r="EU54" s="17">
        <v>45.6</v>
      </c>
      <c r="EV54" s="17">
        <v>39.299999999999997</v>
      </c>
      <c r="EW54" s="17">
        <v>0</v>
      </c>
      <c r="EX54" s="17">
        <v>0</v>
      </c>
      <c r="EY54" s="17">
        <v>7.9</v>
      </c>
      <c r="EZ54" s="17">
        <v>20</v>
      </c>
      <c r="FA54" s="17"/>
      <c r="FB54" s="17">
        <v>43.9</v>
      </c>
      <c r="FC54" s="17"/>
      <c r="FD54" s="17">
        <v>28.9</v>
      </c>
      <c r="FE54" s="17">
        <v>2.9</v>
      </c>
      <c r="FF54" s="17">
        <v>16.600000000000001</v>
      </c>
      <c r="FG54" s="17"/>
      <c r="FH54" s="17"/>
      <c r="FI54" s="17">
        <v>7376.4</v>
      </c>
      <c r="FJ54" s="15"/>
      <c r="FK54" s="17">
        <v>24.374009999999998</v>
      </c>
      <c r="FL54" s="17">
        <v>7.9790000000000001</v>
      </c>
      <c r="FM54" s="17"/>
      <c r="FN54" s="17">
        <v>13.2</v>
      </c>
      <c r="FO54" s="17"/>
      <c r="FP54" s="17">
        <v>9.4397500000000001</v>
      </c>
      <c r="FQ54" s="17">
        <v>10.3</v>
      </c>
      <c r="FR54" s="17">
        <v>15.1</v>
      </c>
      <c r="FS54" s="17">
        <v>80.392759999999996</v>
      </c>
    </row>
    <row r="55" spans="1:175" ht="24" customHeight="1" x14ac:dyDescent="0.3">
      <c r="A55" s="16" t="s">
        <v>92</v>
      </c>
      <c r="B55" s="16" t="s">
        <v>921</v>
      </c>
      <c r="C55" s="17"/>
      <c r="D55" s="17"/>
      <c r="E55" s="17">
        <v>646.29999999999995</v>
      </c>
      <c r="F55" s="17">
        <v>215.5</v>
      </c>
      <c r="G55" s="17"/>
      <c r="H55" s="17"/>
      <c r="I55" s="17">
        <v>88</v>
      </c>
      <c r="J55" s="17">
        <v>236.2</v>
      </c>
      <c r="K55" s="17"/>
      <c r="L55" s="17"/>
      <c r="M55" s="17">
        <v>106</v>
      </c>
      <c r="N55" s="17">
        <v>106</v>
      </c>
      <c r="O55" s="17">
        <v>106.1</v>
      </c>
      <c r="P55" s="17">
        <v>208.1</v>
      </c>
      <c r="Q55" s="17">
        <v>204.4</v>
      </c>
      <c r="R55" s="17">
        <v>105.9</v>
      </c>
      <c r="S55" s="17">
        <v>559.5</v>
      </c>
      <c r="T55" s="17">
        <v>10.4</v>
      </c>
      <c r="U55" s="17"/>
      <c r="V55" s="17"/>
      <c r="W55" s="17"/>
      <c r="X55" s="17"/>
      <c r="Y55" s="17">
        <v>161.9</v>
      </c>
      <c r="Z55" s="17">
        <v>7.6</v>
      </c>
      <c r="AA55" s="17">
        <v>3.2</v>
      </c>
      <c r="AB55" s="17"/>
      <c r="AC55" s="17">
        <v>6.5</v>
      </c>
      <c r="AD55" s="17">
        <v>10.1</v>
      </c>
      <c r="AE55" s="17">
        <v>143</v>
      </c>
      <c r="AF55" s="17">
        <v>9</v>
      </c>
      <c r="AG55" s="17"/>
      <c r="AH55" s="17"/>
      <c r="AI55" s="17"/>
      <c r="AJ55" s="17">
        <v>110.7</v>
      </c>
      <c r="AK55" s="17">
        <v>156.69999999999999</v>
      </c>
      <c r="AL55" s="17"/>
      <c r="AM55" s="17"/>
      <c r="AN55" s="17">
        <v>0</v>
      </c>
      <c r="AO55" s="17">
        <v>6.5</v>
      </c>
      <c r="AP55" s="17">
        <v>459.7</v>
      </c>
      <c r="AQ55" s="17">
        <v>81.900000000000006</v>
      </c>
      <c r="AR55" s="17">
        <v>124.4</v>
      </c>
      <c r="AS55" s="17">
        <v>42.4</v>
      </c>
      <c r="AT55" s="17">
        <v>18.5</v>
      </c>
      <c r="AU55" s="17">
        <v>19.7</v>
      </c>
      <c r="AV55" s="17">
        <v>90</v>
      </c>
      <c r="AW55" s="17"/>
      <c r="AX55" s="17"/>
      <c r="AY55" s="17"/>
      <c r="AZ55" s="17">
        <v>86.9</v>
      </c>
      <c r="BA55" s="17"/>
      <c r="BB55" s="17">
        <v>9.1</v>
      </c>
      <c r="BC55" s="17">
        <v>45.2</v>
      </c>
      <c r="BD55" s="17">
        <v>41.7</v>
      </c>
      <c r="BE55" s="17">
        <v>3.8</v>
      </c>
      <c r="BF55" s="17">
        <v>36.9</v>
      </c>
      <c r="BG55" s="17">
        <v>173.5</v>
      </c>
      <c r="BH55" s="17">
        <v>94.2</v>
      </c>
      <c r="BI55" s="17"/>
      <c r="BJ55" s="17"/>
      <c r="BK55" s="17">
        <v>47.1</v>
      </c>
      <c r="BL55" s="17"/>
      <c r="BM55" s="17"/>
      <c r="BN55" s="17"/>
      <c r="BO55" s="17">
        <v>85.7</v>
      </c>
      <c r="BP55" s="17">
        <v>172.6</v>
      </c>
      <c r="BQ55" s="17"/>
      <c r="BR55" s="17">
        <v>200</v>
      </c>
      <c r="BS55" s="17">
        <v>184.8</v>
      </c>
      <c r="BT55" s="17"/>
      <c r="BU55" s="17"/>
      <c r="BV55" s="17"/>
      <c r="BW55" s="17"/>
      <c r="BX55" s="17"/>
      <c r="BY55" s="17"/>
      <c r="BZ55" s="17"/>
      <c r="CA55" s="17"/>
      <c r="CB55" s="17">
        <v>4.5999999999999996</v>
      </c>
      <c r="CC55" s="17">
        <v>199.4</v>
      </c>
      <c r="CD55" s="17">
        <v>115.1</v>
      </c>
      <c r="CE55" s="17">
        <v>64.599999999999994</v>
      </c>
      <c r="CF55" s="17">
        <v>79.2</v>
      </c>
      <c r="CG55" s="17">
        <v>30</v>
      </c>
      <c r="CH55" s="17"/>
      <c r="CI55" s="17"/>
      <c r="CJ55" s="17"/>
      <c r="CK55" s="17">
        <v>103.2</v>
      </c>
      <c r="CL55" s="17">
        <v>103.1</v>
      </c>
      <c r="CM55" s="17">
        <v>119.2</v>
      </c>
      <c r="CN55" s="17"/>
      <c r="CO55" s="17"/>
      <c r="CP55" s="17"/>
      <c r="CQ55" s="17"/>
      <c r="CR55" s="17"/>
      <c r="CS55" s="17">
        <v>191.4</v>
      </c>
      <c r="CT55" s="17">
        <v>102.9</v>
      </c>
      <c r="CU55" s="17">
        <v>0</v>
      </c>
      <c r="CV55" s="17">
        <v>66.2</v>
      </c>
      <c r="CW55" s="17">
        <v>0</v>
      </c>
      <c r="CX55" s="17">
        <v>11.3</v>
      </c>
      <c r="CY55" s="17"/>
      <c r="CZ55" s="17">
        <v>0</v>
      </c>
      <c r="DA55" s="17">
        <v>19.600000000000001</v>
      </c>
      <c r="DB55" s="17">
        <v>10.4</v>
      </c>
      <c r="DC55" s="17">
        <v>5.4</v>
      </c>
      <c r="DD55" s="17">
        <v>1.2</v>
      </c>
      <c r="DE55" s="17">
        <v>1.7</v>
      </c>
      <c r="DF55" s="17">
        <v>4.8</v>
      </c>
      <c r="DG55" s="17">
        <v>20.3</v>
      </c>
      <c r="DH55" s="17">
        <v>20</v>
      </c>
      <c r="DI55" s="17">
        <v>18.899999999999999</v>
      </c>
      <c r="DJ55" s="17">
        <v>3.5</v>
      </c>
      <c r="DK55" s="17">
        <v>9.3000000000000007</v>
      </c>
      <c r="DL55" s="17">
        <v>0</v>
      </c>
      <c r="DM55" s="17">
        <v>0</v>
      </c>
      <c r="DN55" s="17">
        <v>16.399999999999999</v>
      </c>
      <c r="DO55" s="17">
        <v>51.9</v>
      </c>
      <c r="DP55" s="17">
        <v>4.4000000000000004</v>
      </c>
      <c r="DQ55" s="17">
        <v>2.4</v>
      </c>
      <c r="DR55" s="17">
        <v>2.4</v>
      </c>
      <c r="DS55" s="17"/>
      <c r="DT55" s="17">
        <v>0</v>
      </c>
      <c r="DU55" s="17">
        <v>3.1</v>
      </c>
      <c r="DV55" s="17">
        <v>20.3</v>
      </c>
      <c r="DW55" s="17">
        <v>3</v>
      </c>
      <c r="DX55" s="17"/>
      <c r="DY55" s="17">
        <v>18</v>
      </c>
      <c r="DZ55" s="17">
        <v>9.8000000000000007</v>
      </c>
      <c r="EA55" s="17">
        <v>20.2</v>
      </c>
      <c r="EB55" s="17">
        <v>20.3</v>
      </c>
      <c r="EC55" s="17">
        <v>19.899999999999999</v>
      </c>
      <c r="ED55" s="17">
        <v>4.4000000000000004</v>
      </c>
      <c r="EE55" s="17">
        <v>60.5</v>
      </c>
      <c r="EF55" s="17">
        <v>0</v>
      </c>
      <c r="EG55" s="17">
        <v>65.8</v>
      </c>
      <c r="EH55" s="17">
        <v>94.8</v>
      </c>
      <c r="EI55" s="17">
        <v>13.4</v>
      </c>
      <c r="EJ55" s="17">
        <v>6.2</v>
      </c>
      <c r="EK55" s="17">
        <v>21</v>
      </c>
      <c r="EL55" s="17">
        <v>6.9</v>
      </c>
      <c r="EM55" s="17">
        <v>7.6</v>
      </c>
      <c r="EN55" s="17">
        <v>20.399999999999999</v>
      </c>
      <c r="EO55" s="17">
        <v>20.399999999999999</v>
      </c>
      <c r="EP55" s="17">
        <v>20.2</v>
      </c>
      <c r="EQ55" s="17">
        <v>7.3</v>
      </c>
      <c r="ER55" s="17">
        <v>0</v>
      </c>
      <c r="ES55" s="17">
        <v>0</v>
      </c>
      <c r="ET55" s="17">
        <v>0.6</v>
      </c>
      <c r="EU55" s="17">
        <v>46.3</v>
      </c>
      <c r="EV55" s="17">
        <v>44.9</v>
      </c>
      <c r="EW55" s="17">
        <v>0</v>
      </c>
      <c r="EX55" s="17">
        <v>0</v>
      </c>
      <c r="EY55" s="17">
        <v>7.8</v>
      </c>
      <c r="EZ55" s="17">
        <v>20</v>
      </c>
      <c r="FA55" s="17"/>
      <c r="FB55" s="17">
        <v>43.9</v>
      </c>
      <c r="FC55" s="17"/>
      <c r="FD55" s="17">
        <v>29</v>
      </c>
      <c r="FE55" s="17">
        <v>3.1</v>
      </c>
      <c r="FF55" s="17">
        <v>16.2</v>
      </c>
      <c r="FG55" s="17"/>
      <c r="FH55" s="17"/>
      <c r="FI55" s="17">
        <v>7283.8</v>
      </c>
      <c r="FJ55" s="15"/>
      <c r="FK55" s="17">
        <v>24.392309999999998</v>
      </c>
      <c r="FL55" s="17">
        <v>7.9790000000000001</v>
      </c>
      <c r="FM55" s="17"/>
      <c r="FN55" s="17">
        <v>13.2</v>
      </c>
      <c r="FO55" s="17"/>
      <c r="FP55" s="17">
        <v>9.4392600000000009</v>
      </c>
      <c r="FQ55" s="17">
        <v>10.5</v>
      </c>
      <c r="FR55" s="17">
        <v>15.2</v>
      </c>
      <c r="FS55" s="17">
        <v>80.710570000000004</v>
      </c>
    </row>
    <row r="56" spans="1:175" ht="24" customHeight="1" x14ac:dyDescent="0.3">
      <c r="A56" s="16" t="s">
        <v>92</v>
      </c>
      <c r="B56" s="16" t="s">
        <v>922</v>
      </c>
      <c r="C56" s="17"/>
      <c r="D56" s="17"/>
      <c r="E56" s="17">
        <v>646.20000000000005</v>
      </c>
      <c r="F56" s="17">
        <v>215.6</v>
      </c>
      <c r="G56" s="17"/>
      <c r="H56" s="17"/>
      <c r="I56" s="17">
        <v>90</v>
      </c>
      <c r="J56" s="17">
        <v>236.5</v>
      </c>
      <c r="K56" s="17"/>
      <c r="L56" s="17"/>
      <c r="M56" s="17">
        <v>105.5</v>
      </c>
      <c r="N56" s="17">
        <v>105</v>
      </c>
      <c r="O56" s="17">
        <v>105.3</v>
      </c>
      <c r="P56" s="17">
        <v>208.2</v>
      </c>
      <c r="Q56" s="17">
        <v>136.9</v>
      </c>
      <c r="R56" s="17">
        <v>83.5</v>
      </c>
      <c r="S56" s="17">
        <v>549.70000000000005</v>
      </c>
      <c r="T56" s="17">
        <v>10.5</v>
      </c>
      <c r="U56" s="17"/>
      <c r="V56" s="17"/>
      <c r="W56" s="17"/>
      <c r="X56" s="17"/>
      <c r="Y56" s="17">
        <v>169.3</v>
      </c>
      <c r="Z56" s="17">
        <v>8.1</v>
      </c>
      <c r="AA56" s="17">
        <v>3.4</v>
      </c>
      <c r="AB56" s="17"/>
      <c r="AC56" s="17">
        <v>6.5</v>
      </c>
      <c r="AD56" s="17">
        <v>10.1</v>
      </c>
      <c r="AE56" s="17">
        <v>141.5</v>
      </c>
      <c r="AF56" s="17">
        <v>8.9</v>
      </c>
      <c r="AG56" s="17"/>
      <c r="AH56" s="17"/>
      <c r="AI56" s="17"/>
      <c r="AJ56" s="17">
        <v>111.3</v>
      </c>
      <c r="AK56" s="17">
        <v>217.5</v>
      </c>
      <c r="AL56" s="17"/>
      <c r="AM56" s="17"/>
      <c r="AN56" s="17">
        <v>0</v>
      </c>
      <c r="AO56" s="17">
        <v>6.4</v>
      </c>
      <c r="AP56" s="17">
        <v>459.6</v>
      </c>
      <c r="AQ56" s="17">
        <v>80.7</v>
      </c>
      <c r="AR56" s="17">
        <v>123.6</v>
      </c>
      <c r="AS56" s="17">
        <v>42.4</v>
      </c>
      <c r="AT56" s="17">
        <v>18.3</v>
      </c>
      <c r="AU56" s="17">
        <v>19.7</v>
      </c>
      <c r="AV56" s="17">
        <v>93.3</v>
      </c>
      <c r="AW56" s="17"/>
      <c r="AX56" s="17"/>
      <c r="AY56" s="17"/>
      <c r="AZ56" s="17">
        <v>87.1</v>
      </c>
      <c r="BA56" s="17"/>
      <c r="BB56" s="17">
        <v>9.1</v>
      </c>
      <c r="BC56" s="17">
        <v>45.3</v>
      </c>
      <c r="BD56" s="17">
        <v>44.2</v>
      </c>
      <c r="BE56" s="17">
        <v>3.8</v>
      </c>
      <c r="BF56" s="17">
        <v>38.5</v>
      </c>
      <c r="BG56" s="17">
        <v>174.5</v>
      </c>
      <c r="BH56" s="17">
        <v>94.5</v>
      </c>
      <c r="BI56" s="17"/>
      <c r="BJ56" s="17"/>
      <c r="BK56" s="17">
        <v>10.8</v>
      </c>
      <c r="BL56" s="17"/>
      <c r="BM56" s="17"/>
      <c r="BN56" s="17"/>
      <c r="BO56" s="17">
        <v>86.7</v>
      </c>
      <c r="BP56" s="17">
        <v>74.099999999999994</v>
      </c>
      <c r="BQ56" s="17"/>
      <c r="BR56" s="17">
        <v>200</v>
      </c>
      <c r="BS56" s="17">
        <v>96.6</v>
      </c>
      <c r="BT56" s="17"/>
      <c r="BU56" s="17"/>
      <c r="BV56" s="17"/>
      <c r="BW56" s="17"/>
      <c r="BX56" s="17"/>
      <c r="BY56" s="17"/>
      <c r="BZ56" s="17"/>
      <c r="CA56" s="17"/>
      <c r="CB56" s="17">
        <v>4.5999999999999996</v>
      </c>
      <c r="CC56" s="17">
        <v>201.4</v>
      </c>
      <c r="CD56" s="17">
        <v>116.1</v>
      </c>
      <c r="CE56" s="17">
        <v>65.3</v>
      </c>
      <c r="CF56" s="17">
        <v>79.3</v>
      </c>
      <c r="CG56" s="17">
        <v>30.3</v>
      </c>
      <c r="CH56" s="17"/>
      <c r="CI56" s="17"/>
      <c r="CJ56" s="17"/>
      <c r="CK56" s="17">
        <v>101.6</v>
      </c>
      <c r="CL56" s="17">
        <v>101.2</v>
      </c>
      <c r="CM56" s="17">
        <v>118.2</v>
      </c>
      <c r="CN56" s="17"/>
      <c r="CO56" s="17"/>
      <c r="CP56" s="17"/>
      <c r="CQ56" s="17"/>
      <c r="CR56" s="17"/>
      <c r="CS56" s="17">
        <v>191.6</v>
      </c>
      <c r="CT56" s="17">
        <v>102.9</v>
      </c>
      <c r="CU56" s="17">
        <v>0</v>
      </c>
      <c r="CV56" s="17">
        <v>69.599999999999994</v>
      </c>
      <c r="CW56" s="17">
        <v>0</v>
      </c>
      <c r="CX56" s="17">
        <v>12.8</v>
      </c>
      <c r="CY56" s="17"/>
      <c r="CZ56" s="17">
        <v>0</v>
      </c>
      <c r="DA56" s="17">
        <v>19.7</v>
      </c>
      <c r="DB56" s="17">
        <v>10.4</v>
      </c>
      <c r="DC56" s="17">
        <v>5.2</v>
      </c>
      <c r="DD56" s="17">
        <v>1.2</v>
      </c>
      <c r="DE56" s="17">
        <v>1.7</v>
      </c>
      <c r="DF56" s="17">
        <v>4.8</v>
      </c>
      <c r="DG56" s="17">
        <v>20.3</v>
      </c>
      <c r="DH56" s="17">
        <v>20</v>
      </c>
      <c r="DI56" s="17">
        <v>18.899999999999999</v>
      </c>
      <c r="DJ56" s="17">
        <v>3.5</v>
      </c>
      <c r="DK56" s="17">
        <v>9.3000000000000007</v>
      </c>
      <c r="DL56" s="17">
        <v>0</v>
      </c>
      <c r="DM56" s="17">
        <v>0</v>
      </c>
      <c r="DN56" s="17">
        <v>15.1</v>
      </c>
      <c r="DO56" s="17">
        <v>48.4</v>
      </c>
      <c r="DP56" s="17">
        <v>4.4000000000000004</v>
      </c>
      <c r="DQ56" s="17">
        <v>2.4</v>
      </c>
      <c r="DR56" s="17">
        <v>2.4</v>
      </c>
      <c r="DS56" s="17"/>
      <c r="DT56" s="17">
        <v>0</v>
      </c>
      <c r="DU56" s="17">
        <v>3</v>
      </c>
      <c r="DV56" s="17">
        <v>20.100000000000001</v>
      </c>
      <c r="DW56" s="17">
        <v>3</v>
      </c>
      <c r="DX56" s="17"/>
      <c r="DY56" s="17">
        <v>18</v>
      </c>
      <c r="DZ56" s="17">
        <v>9.8000000000000007</v>
      </c>
      <c r="EA56" s="17">
        <v>20.3</v>
      </c>
      <c r="EB56" s="17">
        <v>20.3</v>
      </c>
      <c r="EC56" s="17">
        <v>19.600000000000001</v>
      </c>
      <c r="ED56" s="17">
        <v>3.6</v>
      </c>
      <c r="EE56" s="17">
        <v>48.8</v>
      </c>
      <c r="EF56" s="17">
        <v>0</v>
      </c>
      <c r="EG56" s="17">
        <v>52.4</v>
      </c>
      <c r="EH56" s="17">
        <v>81.7</v>
      </c>
      <c r="EI56" s="17">
        <v>6.1</v>
      </c>
      <c r="EJ56" s="17">
        <v>5</v>
      </c>
      <c r="EK56" s="17">
        <v>21</v>
      </c>
      <c r="EL56" s="17">
        <v>6.9</v>
      </c>
      <c r="EM56" s="17">
        <v>7.6</v>
      </c>
      <c r="EN56" s="17">
        <v>20.399999999999999</v>
      </c>
      <c r="EO56" s="17">
        <v>20.399999999999999</v>
      </c>
      <c r="EP56" s="17">
        <v>20.2</v>
      </c>
      <c r="EQ56" s="17">
        <v>8.1</v>
      </c>
      <c r="ER56" s="17">
        <v>0</v>
      </c>
      <c r="ES56" s="17">
        <v>0</v>
      </c>
      <c r="ET56" s="17">
        <v>0.6</v>
      </c>
      <c r="EU56" s="17">
        <v>51.6</v>
      </c>
      <c r="EV56" s="17">
        <v>52.6</v>
      </c>
      <c r="EW56" s="17">
        <v>0</v>
      </c>
      <c r="EX56" s="17">
        <v>0</v>
      </c>
      <c r="EY56" s="17">
        <v>7.9</v>
      </c>
      <c r="EZ56" s="17">
        <v>19.600000000000001</v>
      </c>
      <c r="FA56" s="17"/>
      <c r="FB56" s="17">
        <v>44.1</v>
      </c>
      <c r="FC56" s="17"/>
      <c r="FD56" s="17">
        <v>29</v>
      </c>
      <c r="FE56" s="17">
        <v>3.1</v>
      </c>
      <c r="FF56" s="17">
        <v>16.399999999999999</v>
      </c>
      <c r="FG56" s="17"/>
      <c r="FH56" s="17"/>
      <c r="FI56" s="17">
        <v>7002.5</v>
      </c>
      <c r="FJ56" s="15"/>
      <c r="FK56" s="17">
        <v>24.729690000000002</v>
      </c>
      <c r="FL56" s="17">
        <v>7.984</v>
      </c>
      <c r="FM56" s="17"/>
      <c r="FN56" s="17">
        <v>13.2</v>
      </c>
      <c r="FO56" s="17"/>
      <c r="FP56" s="17">
        <v>9.4397099999999998</v>
      </c>
      <c r="FQ56" s="17">
        <v>10.5</v>
      </c>
      <c r="FR56" s="17">
        <v>15.1</v>
      </c>
      <c r="FS56" s="17">
        <v>80.953400000000002</v>
      </c>
    </row>
    <row r="57" spans="1:175" ht="24" customHeight="1" x14ac:dyDescent="0.3">
      <c r="A57" s="16" t="s">
        <v>92</v>
      </c>
      <c r="B57" s="16" t="s">
        <v>923</v>
      </c>
      <c r="C57" s="17"/>
      <c r="D57" s="17"/>
      <c r="E57" s="17">
        <v>627.20000000000005</v>
      </c>
      <c r="F57" s="17">
        <v>209.9</v>
      </c>
      <c r="G57" s="17"/>
      <c r="H57" s="17"/>
      <c r="I57" s="17">
        <v>89.1</v>
      </c>
      <c r="J57" s="17">
        <v>227.2</v>
      </c>
      <c r="K57" s="17"/>
      <c r="L57" s="17"/>
      <c r="M57" s="17">
        <v>104.9</v>
      </c>
      <c r="N57" s="17">
        <v>104.9</v>
      </c>
      <c r="O57" s="17">
        <v>105.1</v>
      </c>
      <c r="P57" s="17">
        <v>207.7</v>
      </c>
      <c r="Q57" s="17">
        <v>107.9</v>
      </c>
      <c r="R57" s="17">
        <v>68.400000000000006</v>
      </c>
      <c r="S57" s="17">
        <v>530.70000000000005</v>
      </c>
      <c r="T57" s="17">
        <v>10.3</v>
      </c>
      <c r="U57" s="17"/>
      <c r="V57" s="17"/>
      <c r="W57" s="17"/>
      <c r="X57" s="17"/>
      <c r="Y57" s="17">
        <v>165.2</v>
      </c>
      <c r="Z57" s="17">
        <v>7.9</v>
      </c>
      <c r="AA57" s="17">
        <v>3.5</v>
      </c>
      <c r="AB57" s="17"/>
      <c r="AC57" s="17">
        <v>6.5</v>
      </c>
      <c r="AD57" s="17">
        <v>10.1</v>
      </c>
      <c r="AE57" s="17">
        <v>137.69999999999999</v>
      </c>
      <c r="AF57" s="17">
        <v>8.9</v>
      </c>
      <c r="AG57" s="17"/>
      <c r="AH57" s="17"/>
      <c r="AI57" s="17"/>
      <c r="AJ57" s="17">
        <v>109</v>
      </c>
      <c r="AK57" s="17">
        <v>129.69999999999999</v>
      </c>
      <c r="AL57" s="17"/>
      <c r="AM57" s="17"/>
      <c r="AN57" s="17">
        <v>0</v>
      </c>
      <c r="AO57" s="17">
        <v>6.4</v>
      </c>
      <c r="AP57" s="17">
        <v>456</v>
      </c>
      <c r="AQ57" s="17">
        <v>80</v>
      </c>
      <c r="AR57" s="17">
        <v>145.80000000000001</v>
      </c>
      <c r="AS57" s="17">
        <v>41.8</v>
      </c>
      <c r="AT57" s="17">
        <v>18.100000000000001</v>
      </c>
      <c r="AU57" s="17">
        <v>19.7</v>
      </c>
      <c r="AV57" s="17">
        <v>91.6</v>
      </c>
      <c r="AW57" s="17"/>
      <c r="AX57" s="17"/>
      <c r="AY57" s="17"/>
      <c r="AZ57" s="17">
        <v>85.7</v>
      </c>
      <c r="BA57" s="17"/>
      <c r="BB57" s="17">
        <v>9.1</v>
      </c>
      <c r="BC57" s="17">
        <v>44.3</v>
      </c>
      <c r="BD57" s="17">
        <v>44.5</v>
      </c>
      <c r="BE57" s="17">
        <v>3.8</v>
      </c>
      <c r="BF57" s="17">
        <v>37.700000000000003</v>
      </c>
      <c r="BG57" s="17">
        <v>169.2</v>
      </c>
      <c r="BH57" s="17">
        <v>93</v>
      </c>
      <c r="BI57" s="17"/>
      <c r="BJ57" s="17"/>
      <c r="BK57" s="17">
        <v>0</v>
      </c>
      <c r="BL57" s="17"/>
      <c r="BM57" s="17"/>
      <c r="BN57" s="17"/>
      <c r="BO57" s="17">
        <v>85</v>
      </c>
      <c r="BP57" s="17">
        <v>0</v>
      </c>
      <c r="BQ57" s="17"/>
      <c r="BR57" s="17">
        <v>175.9</v>
      </c>
      <c r="BS57" s="17">
        <v>79.400000000000006</v>
      </c>
      <c r="BT57" s="17"/>
      <c r="BU57" s="17"/>
      <c r="BV57" s="17"/>
      <c r="BW57" s="17"/>
      <c r="BX57" s="17"/>
      <c r="BY57" s="17"/>
      <c r="BZ57" s="17"/>
      <c r="CA57" s="17"/>
      <c r="CB57" s="17">
        <v>4.5999999999999996</v>
      </c>
      <c r="CC57" s="17">
        <v>250.1</v>
      </c>
      <c r="CD57" s="17">
        <v>126.5</v>
      </c>
      <c r="CE57" s="17">
        <v>63.2</v>
      </c>
      <c r="CF57" s="17">
        <v>78.599999999999994</v>
      </c>
      <c r="CG57" s="17">
        <v>29.4</v>
      </c>
      <c r="CH57" s="17"/>
      <c r="CI57" s="17"/>
      <c r="CJ57" s="17"/>
      <c r="CK57" s="17">
        <v>102.7</v>
      </c>
      <c r="CL57" s="17">
        <v>102.4</v>
      </c>
      <c r="CM57" s="17">
        <v>118.5</v>
      </c>
      <c r="CN57" s="17"/>
      <c r="CO57" s="17"/>
      <c r="CP57" s="17"/>
      <c r="CQ57" s="17"/>
      <c r="CR57" s="17"/>
      <c r="CS57" s="17">
        <v>191.9</v>
      </c>
      <c r="CT57" s="17">
        <v>102.9</v>
      </c>
      <c r="CU57" s="17">
        <v>0</v>
      </c>
      <c r="CV57" s="17">
        <v>73.8</v>
      </c>
      <c r="CW57" s="17">
        <v>0</v>
      </c>
      <c r="CX57" s="17">
        <v>13.5</v>
      </c>
      <c r="CY57" s="17"/>
      <c r="CZ57" s="17">
        <v>0</v>
      </c>
      <c r="DA57" s="17">
        <v>19.899999999999999</v>
      </c>
      <c r="DB57" s="17">
        <v>10.6</v>
      </c>
      <c r="DC57" s="17">
        <v>5.3</v>
      </c>
      <c r="DD57" s="17">
        <v>1.2</v>
      </c>
      <c r="DE57" s="17">
        <v>1.7</v>
      </c>
      <c r="DF57" s="17">
        <v>4.7</v>
      </c>
      <c r="DG57" s="17">
        <v>19.7</v>
      </c>
      <c r="DH57" s="17">
        <v>20</v>
      </c>
      <c r="DI57" s="17">
        <v>18.899999999999999</v>
      </c>
      <c r="DJ57" s="17">
        <v>3.5</v>
      </c>
      <c r="DK57" s="17">
        <v>9.3000000000000007</v>
      </c>
      <c r="DL57" s="17">
        <v>0</v>
      </c>
      <c r="DM57" s="17">
        <v>0</v>
      </c>
      <c r="DN57" s="17">
        <v>17.3</v>
      </c>
      <c r="DO57" s="17">
        <v>44.6</v>
      </c>
      <c r="DP57" s="17">
        <v>4.4000000000000004</v>
      </c>
      <c r="DQ57" s="17">
        <v>2.4</v>
      </c>
      <c r="DR57" s="17">
        <v>2.4</v>
      </c>
      <c r="DS57" s="17"/>
      <c r="DT57" s="17">
        <v>0</v>
      </c>
      <c r="DU57" s="17">
        <v>3</v>
      </c>
      <c r="DV57" s="17">
        <v>20.100000000000001</v>
      </c>
      <c r="DW57" s="17">
        <v>3</v>
      </c>
      <c r="DX57" s="17"/>
      <c r="DY57" s="17">
        <v>18</v>
      </c>
      <c r="DZ57" s="17">
        <v>9.8000000000000007</v>
      </c>
      <c r="EA57" s="17">
        <v>20.100000000000001</v>
      </c>
      <c r="EB57" s="17">
        <v>20.2</v>
      </c>
      <c r="EC57" s="17">
        <v>19.600000000000001</v>
      </c>
      <c r="ED57" s="17">
        <v>4.9000000000000004</v>
      </c>
      <c r="EE57" s="17">
        <v>46.3</v>
      </c>
      <c r="EF57" s="17">
        <v>0</v>
      </c>
      <c r="EG57" s="17">
        <v>48.8</v>
      </c>
      <c r="EH57" s="17">
        <v>84.9</v>
      </c>
      <c r="EI57" s="17">
        <v>8.1999999999999993</v>
      </c>
      <c r="EJ57" s="17">
        <v>2.2999999999999998</v>
      </c>
      <c r="EK57" s="17">
        <v>21</v>
      </c>
      <c r="EL57" s="17">
        <v>6.9</v>
      </c>
      <c r="EM57" s="17">
        <v>7.3</v>
      </c>
      <c r="EN57" s="17">
        <v>20.399999999999999</v>
      </c>
      <c r="EO57" s="17">
        <v>20.399999999999999</v>
      </c>
      <c r="EP57" s="17">
        <v>20.2</v>
      </c>
      <c r="EQ57" s="17">
        <v>9.6999999999999993</v>
      </c>
      <c r="ER57" s="17">
        <v>0</v>
      </c>
      <c r="ES57" s="17">
        <v>0</v>
      </c>
      <c r="ET57" s="17">
        <v>0.6</v>
      </c>
      <c r="EU57" s="17">
        <v>90.2</v>
      </c>
      <c r="EV57" s="17">
        <v>71.3</v>
      </c>
      <c r="EW57" s="17">
        <v>0</v>
      </c>
      <c r="EX57" s="17">
        <v>0</v>
      </c>
      <c r="EY57" s="17">
        <v>7.8</v>
      </c>
      <c r="EZ57" s="17">
        <v>19.600000000000001</v>
      </c>
      <c r="FA57" s="17"/>
      <c r="FB57" s="17">
        <v>43.9</v>
      </c>
      <c r="FC57" s="17"/>
      <c r="FD57" s="17">
        <v>29</v>
      </c>
      <c r="FE57" s="17">
        <v>3.1</v>
      </c>
      <c r="FF57" s="17">
        <v>16.2</v>
      </c>
      <c r="FG57" s="17"/>
      <c r="FH57" s="17"/>
      <c r="FI57" s="17">
        <v>6799.6</v>
      </c>
      <c r="FJ57" s="15"/>
      <c r="FK57" s="17">
        <v>24.722899999999999</v>
      </c>
      <c r="FL57" s="17">
        <v>7.98</v>
      </c>
      <c r="FM57" s="17"/>
      <c r="FN57" s="17">
        <v>13.2</v>
      </c>
      <c r="FO57" s="17"/>
      <c r="FP57" s="17">
        <v>9.4397699999999993</v>
      </c>
      <c r="FQ57" s="17">
        <v>10.4</v>
      </c>
      <c r="FR57" s="17">
        <v>15</v>
      </c>
      <c r="FS57" s="17">
        <v>80.742670000000004</v>
      </c>
    </row>
    <row r="58" spans="1:175" ht="24" customHeight="1" x14ac:dyDescent="0.3">
      <c r="A58" s="18" t="s">
        <v>924</v>
      </c>
      <c r="B58" s="18" t="s">
        <v>93</v>
      </c>
      <c r="C58" s="19"/>
      <c r="D58" s="19"/>
      <c r="E58" s="19">
        <v>620.29999999999995</v>
      </c>
      <c r="F58" s="19">
        <v>214.2</v>
      </c>
      <c r="G58" s="19"/>
      <c r="H58" s="19"/>
      <c r="I58" s="19">
        <v>90.1</v>
      </c>
      <c r="J58" s="19">
        <v>236.1</v>
      </c>
      <c r="K58" s="19"/>
      <c r="L58" s="19"/>
      <c r="M58" s="19">
        <v>105.6</v>
      </c>
      <c r="N58" s="19">
        <v>105.9</v>
      </c>
      <c r="O58" s="19">
        <v>105.7</v>
      </c>
      <c r="P58" s="19">
        <v>208</v>
      </c>
      <c r="Q58" s="19">
        <v>110.1</v>
      </c>
      <c r="R58" s="19">
        <v>68.3</v>
      </c>
      <c r="S58" s="19">
        <v>549.5</v>
      </c>
      <c r="T58" s="19">
        <v>10.5</v>
      </c>
      <c r="U58" s="19"/>
      <c r="V58" s="19"/>
      <c r="W58" s="19"/>
      <c r="X58" s="19"/>
      <c r="Y58" s="19">
        <v>164</v>
      </c>
      <c r="Z58" s="19">
        <v>7.4</v>
      </c>
      <c r="AA58" s="19">
        <v>3.4</v>
      </c>
      <c r="AB58" s="19"/>
      <c r="AC58" s="19">
        <v>6.5</v>
      </c>
      <c r="AD58" s="19">
        <v>10.1</v>
      </c>
      <c r="AE58" s="19">
        <v>142.5</v>
      </c>
      <c r="AF58" s="19">
        <v>9</v>
      </c>
      <c r="AG58" s="19"/>
      <c r="AH58" s="19"/>
      <c r="AI58" s="19"/>
      <c r="AJ58" s="19">
        <v>110.5</v>
      </c>
      <c r="AK58" s="19">
        <v>143.69999999999999</v>
      </c>
      <c r="AL58" s="19"/>
      <c r="AM58" s="19"/>
      <c r="AN58" s="19">
        <v>0</v>
      </c>
      <c r="AO58" s="19">
        <v>6.4</v>
      </c>
      <c r="AP58" s="19">
        <v>461.7</v>
      </c>
      <c r="AQ58" s="19">
        <v>23.5</v>
      </c>
      <c r="AR58" s="19">
        <v>123.3</v>
      </c>
      <c r="AS58" s="19">
        <v>42.5</v>
      </c>
      <c r="AT58" s="19">
        <v>18.5</v>
      </c>
      <c r="AU58" s="19">
        <v>19.7</v>
      </c>
      <c r="AV58" s="19">
        <v>87</v>
      </c>
      <c r="AW58" s="19"/>
      <c r="AX58" s="19"/>
      <c r="AY58" s="19"/>
      <c r="AZ58" s="19">
        <v>64.3</v>
      </c>
      <c r="BA58" s="19"/>
      <c r="BB58" s="19">
        <v>9.1</v>
      </c>
      <c r="BC58" s="19">
        <v>45.5</v>
      </c>
      <c r="BD58" s="19">
        <v>42.3</v>
      </c>
      <c r="BE58" s="19">
        <v>3.8</v>
      </c>
      <c r="BF58" s="19">
        <v>35.6</v>
      </c>
      <c r="BG58" s="19">
        <v>167.7</v>
      </c>
      <c r="BH58" s="19">
        <v>94.4</v>
      </c>
      <c r="BI58" s="19"/>
      <c r="BJ58" s="19"/>
      <c r="BK58" s="19">
        <v>0</v>
      </c>
      <c r="BL58" s="19"/>
      <c r="BM58" s="19"/>
      <c r="BN58" s="19"/>
      <c r="BO58" s="19">
        <v>86.3</v>
      </c>
      <c r="BP58" s="19">
        <v>0</v>
      </c>
      <c r="BQ58" s="19"/>
      <c r="BR58" s="19">
        <v>145.1</v>
      </c>
      <c r="BS58" s="19">
        <v>70.3</v>
      </c>
      <c r="BT58" s="19"/>
      <c r="BU58" s="19"/>
      <c r="BV58" s="19"/>
      <c r="BW58" s="19"/>
      <c r="BX58" s="19"/>
      <c r="BY58" s="19"/>
      <c r="BZ58" s="19"/>
      <c r="CA58" s="19"/>
      <c r="CB58" s="19">
        <v>4.5999999999999996</v>
      </c>
      <c r="CC58" s="19">
        <v>190.4</v>
      </c>
      <c r="CD58" s="19">
        <v>108.9</v>
      </c>
      <c r="CE58" s="19">
        <v>64.599999999999994</v>
      </c>
      <c r="CF58" s="19">
        <v>79.3</v>
      </c>
      <c r="CG58" s="19">
        <v>30.1</v>
      </c>
      <c r="CH58" s="19"/>
      <c r="CI58" s="19"/>
      <c r="CJ58" s="19"/>
      <c r="CK58" s="19">
        <v>102.9</v>
      </c>
      <c r="CL58" s="19">
        <v>101.7</v>
      </c>
      <c r="CM58" s="19">
        <v>119.4</v>
      </c>
      <c r="CN58" s="19"/>
      <c r="CO58" s="19"/>
      <c r="CP58" s="19"/>
      <c r="CQ58" s="19"/>
      <c r="CR58" s="19"/>
      <c r="CS58" s="19">
        <v>191.9</v>
      </c>
      <c r="CT58" s="19">
        <v>102.9</v>
      </c>
      <c r="CU58" s="19">
        <v>0</v>
      </c>
      <c r="CV58" s="19">
        <v>73.400000000000006</v>
      </c>
      <c r="CW58" s="19">
        <v>0</v>
      </c>
      <c r="CX58" s="19">
        <v>11.3</v>
      </c>
      <c r="CY58" s="19"/>
      <c r="CZ58" s="19">
        <v>0</v>
      </c>
      <c r="DA58" s="19">
        <v>20</v>
      </c>
      <c r="DB58" s="19">
        <v>10.4</v>
      </c>
      <c r="DC58" s="19">
        <v>5.4</v>
      </c>
      <c r="DD58" s="19">
        <v>1.2</v>
      </c>
      <c r="DE58" s="19">
        <v>1.7</v>
      </c>
      <c r="DF58" s="19">
        <v>4.9000000000000004</v>
      </c>
      <c r="DG58" s="19">
        <v>20.100000000000001</v>
      </c>
      <c r="DH58" s="19">
        <v>20</v>
      </c>
      <c r="DI58" s="19">
        <v>18.899999999999999</v>
      </c>
      <c r="DJ58" s="19">
        <v>3.5</v>
      </c>
      <c r="DK58" s="19">
        <v>9.3000000000000007</v>
      </c>
      <c r="DL58" s="19">
        <v>0</v>
      </c>
      <c r="DM58" s="19">
        <v>0</v>
      </c>
      <c r="DN58" s="19">
        <v>21.4</v>
      </c>
      <c r="DO58" s="19">
        <v>49.2</v>
      </c>
      <c r="DP58" s="19">
        <v>4.4000000000000004</v>
      </c>
      <c r="DQ58" s="19">
        <v>2.4</v>
      </c>
      <c r="DR58" s="19">
        <v>2.4</v>
      </c>
      <c r="DS58" s="19"/>
      <c r="DT58" s="19">
        <v>0</v>
      </c>
      <c r="DU58" s="19">
        <v>2.9</v>
      </c>
      <c r="DV58" s="19">
        <v>20.2</v>
      </c>
      <c r="DW58" s="19">
        <v>3</v>
      </c>
      <c r="DX58" s="19"/>
      <c r="DY58" s="19">
        <v>18</v>
      </c>
      <c r="DZ58" s="19">
        <v>9.8000000000000007</v>
      </c>
      <c r="EA58" s="19">
        <v>20.2</v>
      </c>
      <c r="EB58" s="19">
        <v>20.2</v>
      </c>
      <c r="EC58" s="19">
        <v>19.8</v>
      </c>
      <c r="ED58" s="19">
        <v>6.4</v>
      </c>
      <c r="EE58" s="19">
        <v>39.9</v>
      </c>
      <c r="EF58" s="19">
        <v>0</v>
      </c>
      <c r="EG58" s="19">
        <v>39.299999999999997</v>
      </c>
      <c r="EH58" s="19">
        <v>78.900000000000006</v>
      </c>
      <c r="EI58" s="19">
        <v>3.4</v>
      </c>
      <c r="EJ58" s="19">
        <v>1.5</v>
      </c>
      <c r="EK58" s="19">
        <v>21</v>
      </c>
      <c r="EL58" s="19">
        <v>6.9</v>
      </c>
      <c r="EM58" s="19">
        <v>7.4</v>
      </c>
      <c r="EN58" s="19">
        <v>20.399999999999999</v>
      </c>
      <c r="EO58" s="19">
        <v>20.399999999999999</v>
      </c>
      <c r="EP58" s="19">
        <v>20.2</v>
      </c>
      <c r="EQ58" s="19">
        <v>8.9</v>
      </c>
      <c r="ER58" s="19">
        <v>0</v>
      </c>
      <c r="ES58" s="19">
        <v>0</v>
      </c>
      <c r="ET58" s="19">
        <v>0.6</v>
      </c>
      <c r="EU58" s="19">
        <v>85.6</v>
      </c>
      <c r="EV58" s="19">
        <v>81.5</v>
      </c>
      <c r="EW58" s="19">
        <v>0</v>
      </c>
      <c r="EX58" s="19">
        <v>0</v>
      </c>
      <c r="EY58" s="19">
        <v>8</v>
      </c>
      <c r="EZ58" s="19">
        <v>20</v>
      </c>
      <c r="FA58" s="19"/>
      <c r="FB58" s="19">
        <v>44</v>
      </c>
      <c r="FC58" s="19"/>
      <c r="FD58" s="19">
        <v>28.9</v>
      </c>
      <c r="FE58" s="19">
        <v>3</v>
      </c>
      <c r="FF58" s="19">
        <v>16.399999999999999</v>
      </c>
      <c r="FG58" s="19"/>
      <c r="FH58" s="19"/>
      <c r="FI58" s="19">
        <v>6621.7</v>
      </c>
      <c r="FJ58" s="15"/>
      <c r="FK58" s="19">
        <v>24.594709999999999</v>
      </c>
      <c r="FL58" s="19">
        <v>7.98</v>
      </c>
      <c r="FM58" s="19"/>
      <c r="FN58" s="19">
        <v>13.2</v>
      </c>
      <c r="FO58" s="19"/>
      <c r="FP58" s="19">
        <v>9.4402600000000003</v>
      </c>
      <c r="FQ58" s="19">
        <v>10.4</v>
      </c>
      <c r="FR58" s="19">
        <v>15</v>
      </c>
      <c r="FS58" s="19">
        <v>80.61497</v>
      </c>
    </row>
    <row r="59" spans="1:175" ht="25.05" customHeight="1" x14ac:dyDescent="0.3">
      <c r="A59" s="203" t="s">
        <v>925</v>
      </c>
      <c r="B59" s="204"/>
      <c r="C59" s="20">
        <v>0</v>
      </c>
      <c r="D59" s="20">
        <v>0</v>
      </c>
      <c r="E59" s="20">
        <v>14286.7</v>
      </c>
      <c r="F59" s="20">
        <v>3487.05</v>
      </c>
      <c r="G59" s="20">
        <v>0</v>
      </c>
      <c r="H59" s="20">
        <v>0</v>
      </c>
      <c r="I59" s="20">
        <v>2153.25</v>
      </c>
      <c r="J59" s="20">
        <v>5692.45</v>
      </c>
      <c r="K59" s="20">
        <v>0</v>
      </c>
      <c r="L59" s="20">
        <v>0</v>
      </c>
      <c r="M59" s="20">
        <v>2742</v>
      </c>
      <c r="N59" s="20">
        <v>2737.2</v>
      </c>
      <c r="O59" s="20">
        <v>2740.55</v>
      </c>
      <c r="P59" s="20">
        <v>5143.1000000000004</v>
      </c>
      <c r="Q59" s="20">
        <v>3351.35</v>
      </c>
      <c r="R59" s="20">
        <v>1921.75</v>
      </c>
      <c r="S59" s="20">
        <v>13384.85</v>
      </c>
      <c r="T59" s="20">
        <v>251.55</v>
      </c>
      <c r="U59" s="20">
        <v>0</v>
      </c>
      <c r="V59" s="20">
        <v>0</v>
      </c>
      <c r="W59" s="20">
        <v>0</v>
      </c>
      <c r="X59" s="20">
        <v>0</v>
      </c>
      <c r="Y59" s="20">
        <v>3960.7</v>
      </c>
      <c r="Z59" s="20">
        <v>178.55</v>
      </c>
      <c r="AA59" s="20">
        <v>78.5</v>
      </c>
      <c r="AB59" s="20">
        <v>0</v>
      </c>
      <c r="AC59" s="20">
        <v>156.4</v>
      </c>
      <c r="AD59" s="20">
        <v>242.9</v>
      </c>
      <c r="AE59" s="20">
        <v>3050</v>
      </c>
      <c r="AF59" s="20">
        <v>215.6</v>
      </c>
      <c r="AG59" s="20">
        <v>0</v>
      </c>
      <c r="AH59" s="20">
        <v>0</v>
      </c>
      <c r="AI59" s="20">
        <v>0</v>
      </c>
      <c r="AJ59" s="20">
        <v>2554.65</v>
      </c>
      <c r="AK59" s="20">
        <v>4611.6499999999996</v>
      </c>
      <c r="AL59" s="20">
        <v>0</v>
      </c>
      <c r="AM59" s="20">
        <v>0</v>
      </c>
      <c r="AN59" s="20">
        <v>16</v>
      </c>
      <c r="AO59" s="20">
        <v>154.35</v>
      </c>
      <c r="AP59" s="20">
        <v>9993.5</v>
      </c>
      <c r="AQ59" s="20">
        <v>1502.8</v>
      </c>
      <c r="AR59" s="20">
        <v>3331.3</v>
      </c>
      <c r="AS59" s="20">
        <v>1016.6</v>
      </c>
      <c r="AT59" s="20">
        <v>444.6</v>
      </c>
      <c r="AU59" s="20">
        <v>472.8</v>
      </c>
      <c r="AV59" s="20">
        <v>2161.6</v>
      </c>
      <c r="AW59" s="20">
        <v>0</v>
      </c>
      <c r="AX59" s="20">
        <v>0</v>
      </c>
      <c r="AY59" s="20">
        <v>0</v>
      </c>
      <c r="AZ59" s="20">
        <v>1911.05</v>
      </c>
      <c r="BA59" s="20">
        <v>0</v>
      </c>
      <c r="BB59" s="20">
        <v>218.8</v>
      </c>
      <c r="BC59" s="20">
        <v>1089.8</v>
      </c>
      <c r="BD59" s="20">
        <v>918.7</v>
      </c>
      <c r="BE59" s="20">
        <v>91.2</v>
      </c>
      <c r="BF59" s="20">
        <v>746.8</v>
      </c>
      <c r="BG59" s="20">
        <v>4116.8500000000004</v>
      </c>
      <c r="BH59" s="20">
        <v>2215.3000000000002</v>
      </c>
      <c r="BI59" s="20">
        <v>0</v>
      </c>
      <c r="BJ59" s="20">
        <v>0</v>
      </c>
      <c r="BK59" s="20">
        <v>669.5</v>
      </c>
      <c r="BL59" s="20">
        <v>0</v>
      </c>
      <c r="BM59" s="20">
        <v>0</v>
      </c>
      <c r="BN59" s="20">
        <v>0</v>
      </c>
      <c r="BO59" s="20">
        <v>2070.35</v>
      </c>
      <c r="BP59" s="20">
        <v>3117.85</v>
      </c>
      <c r="BQ59" s="20">
        <v>0</v>
      </c>
      <c r="BR59" s="20">
        <v>3665.75</v>
      </c>
      <c r="BS59" s="20">
        <v>3503.35</v>
      </c>
      <c r="BT59" s="20">
        <v>0</v>
      </c>
      <c r="BU59" s="20">
        <v>0</v>
      </c>
      <c r="BV59" s="20">
        <v>0</v>
      </c>
      <c r="BW59" s="20">
        <v>0</v>
      </c>
      <c r="BX59" s="20">
        <v>0</v>
      </c>
      <c r="BY59" s="20">
        <v>0</v>
      </c>
      <c r="BZ59" s="20">
        <v>0</v>
      </c>
      <c r="CA59" s="20">
        <v>0</v>
      </c>
      <c r="CB59" s="20">
        <v>110.4</v>
      </c>
      <c r="CC59" s="20">
        <v>5196.3</v>
      </c>
      <c r="CD59" s="20">
        <v>2987.2</v>
      </c>
      <c r="CE59" s="20">
        <v>1527.6</v>
      </c>
      <c r="CF59" s="20">
        <v>1893</v>
      </c>
      <c r="CG59" s="20">
        <v>722.35</v>
      </c>
      <c r="CH59" s="20">
        <v>0</v>
      </c>
      <c r="CI59" s="20">
        <v>0</v>
      </c>
      <c r="CJ59" s="20">
        <v>0</v>
      </c>
      <c r="CK59" s="20">
        <v>2568.0500000000002</v>
      </c>
      <c r="CL59" s="20">
        <v>2566.65</v>
      </c>
      <c r="CM59" s="20">
        <v>2926.65</v>
      </c>
      <c r="CN59" s="20">
        <v>0</v>
      </c>
      <c r="CO59" s="20">
        <v>0</v>
      </c>
      <c r="CP59" s="20">
        <v>0</v>
      </c>
      <c r="CQ59" s="20">
        <v>0</v>
      </c>
      <c r="CR59" s="20">
        <v>0</v>
      </c>
      <c r="CS59" s="20">
        <v>4527.1499999999996</v>
      </c>
      <c r="CT59" s="20">
        <v>2414</v>
      </c>
      <c r="CU59" s="20">
        <v>6.95</v>
      </c>
      <c r="CV59" s="20">
        <v>2008.95</v>
      </c>
      <c r="CW59" s="20">
        <v>679.3</v>
      </c>
      <c r="CX59" s="20">
        <v>198.1</v>
      </c>
      <c r="CY59" s="20">
        <v>0</v>
      </c>
      <c r="CZ59" s="20">
        <v>2.7</v>
      </c>
      <c r="DA59" s="20">
        <v>478.85</v>
      </c>
      <c r="DB59" s="20">
        <v>250.6</v>
      </c>
      <c r="DC59" s="20">
        <v>130.25</v>
      </c>
      <c r="DD59" s="20">
        <v>29</v>
      </c>
      <c r="DE59" s="20">
        <v>26.55</v>
      </c>
      <c r="DF59" s="20">
        <v>116.65</v>
      </c>
      <c r="DG59" s="20">
        <v>485.1</v>
      </c>
      <c r="DH59" s="20">
        <v>480</v>
      </c>
      <c r="DI59" s="20">
        <v>453.9</v>
      </c>
      <c r="DJ59" s="20">
        <v>85.75</v>
      </c>
      <c r="DK59" s="20">
        <v>223.2</v>
      </c>
      <c r="DL59" s="20">
        <v>135.94999999999999</v>
      </c>
      <c r="DM59" s="20">
        <v>166.8</v>
      </c>
      <c r="DN59" s="20">
        <v>505.8</v>
      </c>
      <c r="DO59" s="20">
        <v>1548.6</v>
      </c>
      <c r="DP59" s="20">
        <v>103.85</v>
      </c>
      <c r="DQ59" s="20">
        <v>48.2</v>
      </c>
      <c r="DR59" s="20">
        <v>57.6</v>
      </c>
      <c r="DS59" s="20">
        <v>0</v>
      </c>
      <c r="DT59" s="20">
        <v>162.75</v>
      </c>
      <c r="DU59" s="20">
        <v>73.400000000000006</v>
      </c>
      <c r="DV59" s="20">
        <v>486.15</v>
      </c>
      <c r="DW59" s="20">
        <v>71.95</v>
      </c>
      <c r="DX59" s="20">
        <v>0</v>
      </c>
      <c r="DY59" s="20">
        <v>449.65</v>
      </c>
      <c r="DZ59" s="20">
        <v>234.05</v>
      </c>
      <c r="EA59" s="20">
        <v>482.15</v>
      </c>
      <c r="EB59" s="20">
        <v>486.6</v>
      </c>
      <c r="EC59" s="20">
        <v>478.8</v>
      </c>
      <c r="ED59" s="20">
        <v>198.75</v>
      </c>
      <c r="EE59" s="20">
        <v>976.95</v>
      </c>
      <c r="EF59" s="20">
        <v>325.64999999999998</v>
      </c>
      <c r="EG59" s="20">
        <v>1646.8</v>
      </c>
      <c r="EH59" s="20">
        <v>2006.15</v>
      </c>
      <c r="EI59" s="20">
        <v>277.2</v>
      </c>
      <c r="EJ59" s="20">
        <v>164.1</v>
      </c>
      <c r="EK59" s="20">
        <v>504</v>
      </c>
      <c r="EL59" s="20">
        <v>170.5</v>
      </c>
      <c r="EM59" s="20">
        <v>205.5</v>
      </c>
      <c r="EN59" s="20">
        <v>489.6</v>
      </c>
      <c r="EO59" s="20">
        <v>489.6</v>
      </c>
      <c r="EP59" s="20">
        <v>484.8</v>
      </c>
      <c r="EQ59" s="20">
        <v>146</v>
      </c>
      <c r="ER59" s="20">
        <v>130.19999999999999</v>
      </c>
      <c r="ES59" s="20">
        <v>1269.6500000000001</v>
      </c>
      <c r="ET59" s="20">
        <v>14.4</v>
      </c>
      <c r="EU59" s="20">
        <v>1595.95</v>
      </c>
      <c r="EV59" s="20">
        <v>1543.95</v>
      </c>
      <c r="EW59" s="20">
        <v>934.1</v>
      </c>
      <c r="EX59" s="20">
        <v>128.35</v>
      </c>
      <c r="EY59" s="20">
        <v>188</v>
      </c>
      <c r="EZ59" s="20">
        <v>479</v>
      </c>
      <c r="FA59" s="20">
        <v>0</v>
      </c>
      <c r="FB59" s="20">
        <v>1053.25</v>
      </c>
      <c r="FC59" s="20">
        <v>0</v>
      </c>
      <c r="FD59" s="20">
        <v>689.2</v>
      </c>
      <c r="FE59" s="20">
        <v>77.599999999999994</v>
      </c>
      <c r="FF59" s="20">
        <v>390.9</v>
      </c>
      <c r="FG59" s="20">
        <v>0</v>
      </c>
      <c r="FH59" s="20">
        <v>0</v>
      </c>
      <c r="FI59" s="20">
        <v>171537.25</v>
      </c>
      <c r="FJ59" s="21"/>
      <c r="FK59" s="20">
        <v>583.15356999999995</v>
      </c>
      <c r="FL59" s="20">
        <v>141.14500000000001</v>
      </c>
      <c r="FM59" s="20">
        <v>0</v>
      </c>
      <c r="FN59" s="20">
        <v>316.8</v>
      </c>
      <c r="FO59" s="20">
        <v>0</v>
      </c>
      <c r="FP59" s="20">
        <v>129.157985</v>
      </c>
      <c r="FQ59" s="20">
        <v>254.2</v>
      </c>
      <c r="FR59" s="20">
        <v>361.4</v>
      </c>
      <c r="FS59" s="20">
        <v>1785.8565550000001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R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199" t="s">
        <v>926</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1"/>
      <c r="FJ5" s="202" t="s">
        <v>654</v>
      </c>
      <c r="FK5" s="201"/>
      <c r="FL5" s="201"/>
      <c r="FM5" s="201"/>
      <c r="FN5" s="201"/>
      <c r="FO5" s="201"/>
      <c r="FP5" s="201"/>
      <c r="FQ5" s="201"/>
      <c r="FR5" s="201"/>
    </row>
    <row r="6" spans="1:174" ht="22.05" hidden="1" customHeight="1" x14ac:dyDescent="0.3">
      <c r="A6" s="198" t="s">
        <v>88</v>
      </c>
      <c r="B6" s="198" t="s">
        <v>655</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63425</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198" t="s">
        <v>656</v>
      </c>
      <c r="FI6" s="1"/>
      <c r="FJ6" s="10">
        <v>221</v>
      </c>
      <c r="FK6" s="10">
        <v>222</v>
      </c>
      <c r="FL6" s="10">
        <v>224</v>
      </c>
      <c r="FM6" s="10">
        <v>2187</v>
      </c>
      <c r="FN6" s="10">
        <v>227</v>
      </c>
      <c r="FO6" s="10">
        <v>49400</v>
      </c>
      <c r="FP6" s="10">
        <v>199</v>
      </c>
      <c r="FQ6" s="10">
        <v>200</v>
      </c>
      <c r="FR6" s="201" t="s">
        <v>657</v>
      </c>
    </row>
    <row r="7" spans="1:174" ht="15" hidden="1" customHeight="1" x14ac:dyDescent="0.3">
      <c r="A7" s="198"/>
      <c r="B7" s="198"/>
      <c r="C7" s="9" t="s">
        <v>658</v>
      </c>
      <c r="D7" s="9" t="s">
        <v>658</v>
      </c>
      <c r="E7" s="9" t="s">
        <v>658</v>
      </c>
      <c r="F7" s="9" t="s">
        <v>658</v>
      </c>
      <c r="G7" s="9" t="s">
        <v>659</v>
      </c>
      <c r="H7" s="9" t="s">
        <v>659</v>
      </c>
      <c r="I7" s="9" t="s">
        <v>659</v>
      </c>
      <c r="J7" s="9" t="s">
        <v>659</v>
      </c>
      <c r="K7" s="9" t="s">
        <v>658</v>
      </c>
      <c r="L7" s="9" t="s">
        <v>658</v>
      </c>
      <c r="M7" s="9" t="s">
        <v>658</v>
      </c>
      <c r="N7" s="9" t="s">
        <v>658</v>
      </c>
      <c r="O7" s="9" t="s">
        <v>658</v>
      </c>
      <c r="P7" s="9" t="s">
        <v>658</v>
      </c>
      <c r="Q7" s="9" t="s">
        <v>658</v>
      </c>
      <c r="R7" s="9" t="s">
        <v>658</v>
      </c>
      <c r="S7" s="9" t="s">
        <v>658</v>
      </c>
      <c r="T7" s="9" t="s">
        <v>658</v>
      </c>
      <c r="U7" s="9" t="s">
        <v>658</v>
      </c>
      <c r="V7" s="9" t="s">
        <v>658</v>
      </c>
      <c r="W7" s="9" t="s">
        <v>658</v>
      </c>
      <c r="X7" s="9" t="s">
        <v>658</v>
      </c>
      <c r="Y7" s="9" t="s">
        <v>660</v>
      </c>
      <c r="Z7" s="9" t="s">
        <v>660</v>
      </c>
      <c r="AA7" s="9" t="s">
        <v>658</v>
      </c>
      <c r="AB7" s="9" t="s">
        <v>660</v>
      </c>
      <c r="AC7" s="9" t="s">
        <v>660</v>
      </c>
      <c r="AD7" s="9" t="s">
        <v>660</v>
      </c>
      <c r="AE7" s="9" t="s">
        <v>660</v>
      </c>
      <c r="AF7" s="9" t="s">
        <v>660</v>
      </c>
      <c r="AG7" s="9" t="s">
        <v>660</v>
      </c>
      <c r="AH7" s="9" t="s">
        <v>660</v>
      </c>
      <c r="AI7" s="9" t="s">
        <v>660</v>
      </c>
      <c r="AJ7" s="9" t="s">
        <v>658</v>
      </c>
      <c r="AK7" s="9" t="s">
        <v>659</v>
      </c>
      <c r="AL7" s="9" t="s">
        <v>659</v>
      </c>
      <c r="AM7" s="9" t="s">
        <v>659</v>
      </c>
      <c r="AN7" s="9" t="s">
        <v>658</v>
      </c>
      <c r="AO7" s="9" t="s">
        <v>658</v>
      </c>
      <c r="AP7" s="9" t="s">
        <v>658</v>
      </c>
      <c r="AQ7" s="9" t="s">
        <v>658</v>
      </c>
      <c r="AR7" s="9" t="s">
        <v>658</v>
      </c>
      <c r="AS7" s="9" t="s">
        <v>658</v>
      </c>
      <c r="AT7" s="9" t="s">
        <v>658</v>
      </c>
      <c r="AU7" s="9" t="s">
        <v>660</v>
      </c>
      <c r="AV7" s="9" t="s">
        <v>658</v>
      </c>
      <c r="AW7" s="9" t="s">
        <v>658</v>
      </c>
      <c r="AX7" s="9" t="s">
        <v>658</v>
      </c>
      <c r="AY7" s="9" t="s">
        <v>658</v>
      </c>
      <c r="AZ7" s="9" t="s">
        <v>658</v>
      </c>
      <c r="BA7" s="9" t="s">
        <v>658</v>
      </c>
      <c r="BB7" s="9" t="s">
        <v>658</v>
      </c>
      <c r="BC7" s="9" t="s">
        <v>658</v>
      </c>
      <c r="BD7" s="9" t="s">
        <v>660</v>
      </c>
      <c r="BE7" s="9" t="s">
        <v>659</v>
      </c>
      <c r="BF7" s="9" t="s">
        <v>658</v>
      </c>
      <c r="BG7" s="9" t="s">
        <v>658</v>
      </c>
      <c r="BH7" s="9" t="s">
        <v>659</v>
      </c>
      <c r="BI7" s="9" t="s">
        <v>659</v>
      </c>
      <c r="BJ7" s="9" t="s">
        <v>659</v>
      </c>
      <c r="BK7" s="9" t="s">
        <v>660</v>
      </c>
      <c r="BL7" s="9" t="s">
        <v>660</v>
      </c>
      <c r="BM7" s="9" t="s">
        <v>660</v>
      </c>
      <c r="BN7" s="9" t="s">
        <v>658</v>
      </c>
      <c r="BO7" s="9" t="s">
        <v>658</v>
      </c>
      <c r="BP7" s="9" t="s">
        <v>658</v>
      </c>
      <c r="BQ7" s="9" t="s">
        <v>658</v>
      </c>
      <c r="BR7" s="9" t="s">
        <v>658</v>
      </c>
      <c r="BS7" s="9" t="s">
        <v>658</v>
      </c>
      <c r="BT7" s="9" t="s">
        <v>658</v>
      </c>
      <c r="BU7" s="9" t="s">
        <v>660</v>
      </c>
      <c r="BV7" s="9" t="s">
        <v>660</v>
      </c>
      <c r="BW7" s="9" t="s">
        <v>660</v>
      </c>
      <c r="BX7" s="9" t="s">
        <v>659</v>
      </c>
      <c r="BY7" s="9" t="s">
        <v>660</v>
      </c>
      <c r="BZ7" s="9" t="s">
        <v>658</v>
      </c>
      <c r="CA7" s="9" t="s">
        <v>659</v>
      </c>
      <c r="CB7" s="9" t="s">
        <v>658</v>
      </c>
      <c r="CC7" s="9" t="s">
        <v>658</v>
      </c>
      <c r="CD7" s="9" t="s">
        <v>658</v>
      </c>
      <c r="CE7" s="9" t="s">
        <v>658</v>
      </c>
      <c r="CF7" s="9" t="s">
        <v>658</v>
      </c>
      <c r="CG7" s="9" t="s">
        <v>658</v>
      </c>
      <c r="CH7" s="9" t="s">
        <v>658</v>
      </c>
      <c r="CI7" s="9" t="s">
        <v>658</v>
      </c>
      <c r="CJ7" s="9" t="s">
        <v>658</v>
      </c>
      <c r="CK7" s="9" t="s">
        <v>658</v>
      </c>
      <c r="CL7" s="9" t="s">
        <v>658</v>
      </c>
      <c r="CM7" s="9" t="s">
        <v>658</v>
      </c>
      <c r="CN7" s="9" t="s">
        <v>660</v>
      </c>
      <c r="CO7" s="9" t="s">
        <v>660</v>
      </c>
      <c r="CP7" s="9" t="s">
        <v>660</v>
      </c>
      <c r="CQ7" s="9" t="s">
        <v>660</v>
      </c>
      <c r="CR7" s="9" t="s">
        <v>658</v>
      </c>
      <c r="CS7" s="9" t="s">
        <v>658</v>
      </c>
      <c r="CT7" s="9" t="s">
        <v>658</v>
      </c>
      <c r="CU7" s="9" t="s">
        <v>658</v>
      </c>
      <c r="CV7" s="9" t="s">
        <v>660</v>
      </c>
      <c r="CW7" s="9" t="s">
        <v>659</v>
      </c>
      <c r="CX7" s="9" t="s">
        <v>661</v>
      </c>
      <c r="CY7" s="9" t="s">
        <v>659</v>
      </c>
      <c r="CZ7" s="9" t="s">
        <v>659</v>
      </c>
      <c r="DA7" s="9" t="s">
        <v>659</v>
      </c>
      <c r="DB7" s="9" t="s">
        <v>659</v>
      </c>
      <c r="DC7" s="9" t="s">
        <v>660</v>
      </c>
      <c r="DD7" s="9" t="s">
        <v>658</v>
      </c>
      <c r="DE7" s="9" t="s">
        <v>658</v>
      </c>
      <c r="DF7" s="9" t="s">
        <v>658</v>
      </c>
      <c r="DG7" s="9" t="s">
        <v>659</v>
      </c>
      <c r="DH7" s="9" t="s">
        <v>659</v>
      </c>
      <c r="DI7" s="9" t="s">
        <v>658</v>
      </c>
      <c r="DJ7" s="9" t="s">
        <v>658</v>
      </c>
      <c r="DK7" s="9" t="s">
        <v>660</v>
      </c>
      <c r="DL7" s="9" t="s">
        <v>660</v>
      </c>
      <c r="DM7" s="9" t="s">
        <v>658</v>
      </c>
      <c r="DN7" s="9" t="s">
        <v>658</v>
      </c>
      <c r="DO7" s="9" t="s">
        <v>658</v>
      </c>
      <c r="DP7" s="9" t="s">
        <v>658</v>
      </c>
      <c r="DQ7" s="9" t="s">
        <v>658</v>
      </c>
      <c r="DR7" s="9" t="s">
        <v>658</v>
      </c>
      <c r="DS7" s="9" t="s">
        <v>660</v>
      </c>
      <c r="DT7" s="9" t="s">
        <v>658</v>
      </c>
      <c r="DU7" s="9" t="s">
        <v>658</v>
      </c>
      <c r="DV7" s="9" t="s">
        <v>659</v>
      </c>
      <c r="DW7" s="9" t="s">
        <v>658</v>
      </c>
      <c r="DX7" s="9" t="s">
        <v>658</v>
      </c>
      <c r="DY7" s="9" t="s">
        <v>659</v>
      </c>
      <c r="DZ7" s="9" t="s">
        <v>658</v>
      </c>
      <c r="EA7" s="9" t="s">
        <v>658</v>
      </c>
      <c r="EB7" s="9" t="s">
        <v>658</v>
      </c>
      <c r="EC7" s="9" t="s">
        <v>659</v>
      </c>
      <c r="ED7" s="9" t="s">
        <v>659</v>
      </c>
      <c r="EE7" s="9" t="s">
        <v>660</v>
      </c>
      <c r="EF7" s="9" t="s">
        <v>658</v>
      </c>
      <c r="EG7" s="9" t="s">
        <v>658</v>
      </c>
      <c r="EH7" s="9" t="s">
        <v>658</v>
      </c>
      <c r="EI7" s="9" t="s">
        <v>658</v>
      </c>
      <c r="EJ7" s="9" t="s">
        <v>658</v>
      </c>
      <c r="EK7" s="9" t="s">
        <v>658</v>
      </c>
      <c r="EL7" s="9" t="s">
        <v>660</v>
      </c>
      <c r="EM7" s="9" t="s">
        <v>660</v>
      </c>
      <c r="EN7" s="9" t="s">
        <v>660</v>
      </c>
      <c r="EO7" s="9" t="s">
        <v>660</v>
      </c>
      <c r="EP7" s="9" t="s">
        <v>659</v>
      </c>
      <c r="EQ7" s="9" t="s">
        <v>660</v>
      </c>
      <c r="ER7" s="9" t="s">
        <v>660</v>
      </c>
      <c r="ES7" s="9" t="s">
        <v>658</v>
      </c>
      <c r="ET7" s="9" t="s">
        <v>658</v>
      </c>
      <c r="EU7" s="9" t="s">
        <v>658</v>
      </c>
      <c r="EV7" s="9" t="s">
        <v>660</v>
      </c>
      <c r="EW7" s="9" t="s">
        <v>660</v>
      </c>
      <c r="EX7" s="9" t="s">
        <v>659</v>
      </c>
      <c r="EY7" s="9" t="s">
        <v>658</v>
      </c>
      <c r="EZ7" s="9" t="s">
        <v>659</v>
      </c>
      <c r="FA7" s="9" t="s">
        <v>659</v>
      </c>
      <c r="FB7" s="9" t="s">
        <v>659</v>
      </c>
      <c r="FC7" s="9" t="s">
        <v>658</v>
      </c>
      <c r="FD7" s="9" t="s">
        <v>658</v>
      </c>
      <c r="FE7" s="9" t="s">
        <v>658</v>
      </c>
      <c r="FF7" s="9" t="s">
        <v>659</v>
      </c>
      <c r="FG7" s="9" t="s">
        <v>659</v>
      </c>
      <c r="FH7" s="198"/>
      <c r="FI7" s="1"/>
      <c r="FJ7" s="10" t="s">
        <v>659</v>
      </c>
      <c r="FK7" s="10" t="s">
        <v>658</v>
      </c>
      <c r="FL7" s="10" t="s">
        <v>659</v>
      </c>
      <c r="FM7" s="10" t="s">
        <v>659</v>
      </c>
      <c r="FN7" s="10" t="s">
        <v>659</v>
      </c>
      <c r="FO7" s="10" t="s">
        <v>659</v>
      </c>
      <c r="FP7" s="10" t="s">
        <v>659</v>
      </c>
      <c r="FQ7" s="10" t="s">
        <v>659</v>
      </c>
      <c r="FR7" s="201"/>
    </row>
    <row r="8" spans="1:174" ht="15" hidden="1" customHeight="1" x14ac:dyDescent="0.3">
      <c r="A8" s="198"/>
      <c r="B8" s="198"/>
      <c r="C8" s="9" t="s">
        <v>662</v>
      </c>
      <c r="D8" s="9" t="s">
        <v>662</v>
      </c>
      <c r="E8" s="9" t="s">
        <v>662</v>
      </c>
      <c r="F8" s="9" t="s">
        <v>662</v>
      </c>
      <c r="G8" s="9" t="s">
        <v>663</v>
      </c>
      <c r="H8" s="9" t="s">
        <v>663</v>
      </c>
      <c r="I8" s="9" t="s">
        <v>662</v>
      </c>
      <c r="J8" s="9" t="s">
        <v>662</v>
      </c>
      <c r="K8" s="9" t="s">
        <v>663</v>
      </c>
      <c r="L8" s="9" t="s">
        <v>663</v>
      </c>
      <c r="M8" s="9" t="s">
        <v>663</v>
      </c>
      <c r="N8" s="9" t="s">
        <v>663</v>
      </c>
      <c r="O8" s="9" t="s">
        <v>663</v>
      </c>
      <c r="P8" s="9" t="s">
        <v>663</v>
      </c>
      <c r="Q8" s="9" t="s">
        <v>663</v>
      </c>
      <c r="R8" s="9" t="s">
        <v>663</v>
      </c>
      <c r="S8" s="9" t="s">
        <v>662</v>
      </c>
      <c r="T8" s="9" t="s">
        <v>662</v>
      </c>
      <c r="U8" s="9" t="s">
        <v>663</v>
      </c>
      <c r="V8" s="9" t="s">
        <v>663</v>
      </c>
      <c r="W8" s="9" t="s">
        <v>663</v>
      </c>
      <c r="X8" s="9" t="s">
        <v>663</v>
      </c>
      <c r="Y8" s="9" t="s">
        <v>662</v>
      </c>
      <c r="Z8" s="9" t="s">
        <v>662</v>
      </c>
      <c r="AA8" s="9" t="s">
        <v>663</v>
      </c>
      <c r="AB8" s="9" t="s">
        <v>662</v>
      </c>
      <c r="AC8" s="9" t="s">
        <v>662</v>
      </c>
      <c r="AD8" s="9" t="s">
        <v>662</v>
      </c>
      <c r="AE8" s="9" t="s">
        <v>662</v>
      </c>
      <c r="AF8" s="9" t="s">
        <v>663</v>
      </c>
      <c r="AG8" s="9" t="s">
        <v>663</v>
      </c>
      <c r="AH8" s="9" t="s">
        <v>663</v>
      </c>
      <c r="AI8" s="9" t="s">
        <v>662</v>
      </c>
      <c r="AJ8" s="9" t="s">
        <v>662</v>
      </c>
      <c r="AK8" s="9" t="s">
        <v>663</v>
      </c>
      <c r="AL8" s="9" t="s">
        <v>663</v>
      </c>
      <c r="AM8" s="9" t="s">
        <v>663</v>
      </c>
      <c r="AN8" s="9" t="s">
        <v>662</v>
      </c>
      <c r="AO8" s="9" t="s">
        <v>662</v>
      </c>
      <c r="AP8" s="9" t="s">
        <v>662</v>
      </c>
      <c r="AQ8" s="9" t="s">
        <v>662</v>
      </c>
      <c r="AR8" s="9" t="s">
        <v>662</v>
      </c>
      <c r="AS8" s="9" t="s">
        <v>662</v>
      </c>
      <c r="AT8" s="9" t="s">
        <v>662</v>
      </c>
      <c r="AU8" s="9" t="s">
        <v>662</v>
      </c>
      <c r="AV8" s="9" t="s">
        <v>663</v>
      </c>
      <c r="AW8" s="9" t="s">
        <v>663</v>
      </c>
      <c r="AX8" s="9" t="s">
        <v>663</v>
      </c>
      <c r="AY8" s="9" t="s">
        <v>662</v>
      </c>
      <c r="AZ8" s="9" t="s">
        <v>662</v>
      </c>
      <c r="BA8" s="9" t="s">
        <v>662</v>
      </c>
      <c r="BB8" s="9" t="s">
        <v>662</v>
      </c>
      <c r="BC8" s="9" t="s">
        <v>662</v>
      </c>
      <c r="BD8" s="9" t="s">
        <v>662</v>
      </c>
      <c r="BE8" s="9" t="s">
        <v>662</v>
      </c>
      <c r="BF8" s="9" t="s">
        <v>662</v>
      </c>
      <c r="BG8" s="9" t="s">
        <v>662</v>
      </c>
      <c r="BH8" s="9" t="s">
        <v>663</v>
      </c>
      <c r="BI8" s="9" t="s">
        <v>663</v>
      </c>
      <c r="BJ8" s="9" t="s">
        <v>663</v>
      </c>
      <c r="BK8" s="9" t="s">
        <v>663</v>
      </c>
      <c r="BL8" s="9" t="s">
        <v>663</v>
      </c>
      <c r="BM8" s="9" t="s">
        <v>663</v>
      </c>
      <c r="BN8" s="9" t="s">
        <v>662</v>
      </c>
      <c r="BO8" s="9" t="s">
        <v>663</v>
      </c>
      <c r="BP8" s="9" t="s">
        <v>663</v>
      </c>
      <c r="BQ8" s="9" t="s">
        <v>663</v>
      </c>
      <c r="BR8" s="9" t="s">
        <v>663</v>
      </c>
      <c r="BS8" s="9" t="s">
        <v>663</v>
      </c>
      <c r="BT8" s="9" t="s">
        <v>663</v>
      </c>
      <c r="BU8" s="9" t="s">
        <v>663</v>
      </c>
      <c r="BV8" s="9" t="s">
        <v>663</v>
      </c>
      <c r="BW8" s="9" t="s">
        <v>663</v>
      </c>
      <c r="BX8" s="9" t="s">
        <v>662</v>
      </c>
      <c r="BY8" s="9" t="s">
        <v>663</v>
      </c>
      <c r="BZ8" s="9" t="s">
        <v>663</v>
      </c>
      <c r="CA8" s="9" t="s">
        <v>662</v>
      </c>
      <c r="CB8" s="9" t="s">
        <v>662</v>
      </c>
      <c r="CC8" s="9" t="s">
        <v>662</v>
      </c>
      <c r="CD8" s="9" t="s">
        <v>662</v>
      </c>
      <c r="CE8" s="9" t="s">
        <v>662</v>
      </c>
      <c r="CF8" s="9" t="s">
        <v>662</v>
      </c>
      <c r="CG8" s="9" t="s">
        <v>663</v>
      </c>
      <c r="CH8" s="9" t="s">
        <v>663</v>
      </c>
      <c r="CI8" s="9" t="s">
        <v>663</v>
      </c>
      <c r="CJ8" s="9" t="s">
        <v>663</v>
      </c>
      <c r="CK8" s="9" t="s">
        <v>663</v>
      </c>
      <c r="CL8" s="9" t="s">
        <v>663</v>
      </c>
      <c r="CM8" s="9" t="s">
        <v>663</v>
      </c>
      <c r="CN8" s="9" t="s">
        <v>663</v>
      </c>
      <c r="CO8" s="9" t="s">
        <v>663</v>
      </c>
      <c r="CP8" s="9" t="s">
        <v>663</v>
      </c>
      <c r="CQ8" s="9" t="s">
        <v>663</v>
      </c>
      <c r="CR8" s="9" t="s">
        <v>663</v>
      </c>
      <c r="CS8" s="9" t="s">
        <v>663</v>
      </c>
      <c r="CT8" s="9" t="s">
        <v>664</v>
      </c>
      <c r="CU8" s="9" t="s">
        <v>665</v>
      </c>
      <c r="CV8" s="9" t="s">
        <v>664</v>
      </c>
      <c r="CW8" s="9" t="s">
        <v>665</v>
      </c>
      <c r="CX8" s="9" t="s">
        <v>664</v>
      </c>
      <c r="CY8" s="9" t="s">
        <v>664</v>
      </c>
      <c r="CZ8" s="9" t="s">
        <v>662</v>
      </c>
      <c r="DA8" s="9" t="s">
        <v>662</v>
      </c>
      <c r="DB8" s="9" t="s">
        <v>662</v>
      </c>
      <c r="DC8" s="9" t="s">
        <v>662</v>
      </c>
      <c r="DD8" s="9" t="s">
        <v>662</v>
      </c>
      <c r="DE8" s="9" t="s">
        <v>662</v>
      </c>
      <c r="DF8" s="9" t="s">
        <v>662</v>
      </c>
      <c r="DG8" s="9" t="s">
        <v>662</v>
      </c>
      <c r="DH8" s="9" t="s">
        <v>662</v>
      </c>
      <c r="DI8" s="9" t="s">
        <v>662</v>
      </c>
      <c r="DJ8" s="9" t="s">
        <v>662</v>
      </c>
      <c r="DK8" s="9" t="s">
        <v>664</v>
      </c>
      <c r="DL8" s="9" t="s">
        <v>664</v>
      </c>
      <c r="DM8" s="9" t="s">
        <v>665</v>
      </c>
      <c r="DN8" s="9" t="s">
        <v>665</v>
      </c>
      <c r="DO8" s="9" t="s">
        <v>663</v>
      </c>
      <c r="DP8" s="9" t="s">
        <v>663</v>
      </c>
      <c r="DQ8" s="9" t="s">
        <v>663</v>
      </c>
      <c r="DR8" s="9" t="s">
        <v>663</v>
      </c>
      <c r="DS8" s="9" t="s">
        <v>664</v>
      </c>
      <c r="DT8" s="9" t="s">
        <v>662</v>
      </c>
      <c r="DU8" s="9" t="s">
        <v>662</v>
      </c>
      <c r="DV8" s="9" t="s">
        <v>662</v>
      </c>
      <c r="DW8" s="9" t="s">
        <v>662</v>
      </c>
      <c r="DX8" s="9" t="s">
        <v>662</v>
      </c>
      <c r="DY8" s="9" t="s">
        <v>662</v>
      </c>
      <c r="DZ8" s="9" t="s">
        <v>662</v>
      </c>
      <c r="EA8" s="9" t="s">
        <v>662</v>
      </c>
      <c r="EB8" s="9" t="s">
        <v>662</v>
      </c>
      <c r="EC8" s="9" t="s">
        <v>665</v>
      </c>
      <c r="ED8" s="9" t="s">
        <v>665</v>
      </c>
      <c r="EE8" s="9" t="s">
        <v>664</v>
      </c>
      <c r="EF8" s="9" t="s">
        <v>665</v>
      </c>
      <c r="EG8" s="9" t="s">
        <v>665</v>
      </c>
      <c r="EH8" s="9" t="s">
        <v>665</v>
      </c>
      <c r="EI8" s="9" t="s">
        <v>665</v>
      </c>
      <c r="EJ8" s="9" t="s">
        <v>662</v>
      </c>
      <c r="EK8" s="9" t="s">
        <v>662</v>
      </c>
      <c r="EL8" s="9" t="s">
        <v>662</v>
      </c>
      <c r="EM8" s="9" t="s">
        <v>662</v>
      </c>
      <c r="EN8" s="9" t="s">
        <v>662</v>
      </c>
      <c r="EO8" s="9" t="s">
        <v>662</v>
      </c>
      <c r="EP8" s="9" t="s">
        <v>665</v>
      </c>
      <c r="EQ8" s="9" t="s">
        <v>664</v>
      </c>
      <c r="ER8" s="9" t="s">
        <v>664</v>
      </c>
      <c r="ES8" s="9" t="s">
        <v>662</v>
      </c>
      <c r="ET8" s="9" t="s">
        <v>665</v>
      </c>
      <c r="EU8" s="9" t="s">
        <v>665</v>
      </c>
      <c r="EV8" s="9" t="s">
        <v>664</v>
      </c>
      <c r="EW8" s="9" t="s">
        <v>664</v>
      </c>
      <c r="EX8" s="9" t="s">
        <v>662</v>
      </c>
      <c r="EY8" s="9" t="s">
        <v>662</v>
      </c>
      <c r="EZ8" s="9" t="s">
        <v>663</v>
      </c>
      <c r="FA8" s="9" t="s">
        <v>663</v>
      </c>
      <c r="FB8" s="9" t="s">
        <v>663</v>
      </c>
      <c r="FC8" s="9" t="s">
        <v>663</v>
      </c>
      <c r="FD8" s="9" t="s">
        <v>663</v>
      </c>
      <c r="FE8" s="9" t="s">
        <v>663</v>
      </c>
      <c r="FF8" s="9" t="s">
        <v>663</v>
      </c>
      <c r="FG8" s="9" t="s">
        <v>663</v>
      </c>
      <c r="FH8" s="198"/>
      <c r="FI8" s="1"/>
      <c r="FJ8" s="10" t="s">
        <v>662</v>
      </c>
      <c r="FK8" s="10" t="s">
        <v>662</v>
      </c>
      <c r="FL8" s="10" t="s">
        <v>662</v>
      </c>
      <c r="FM8" s="10" t="s">
        <v>662</v>
      </c>
      <c r="FN8" s="10" t="s">
        <v>663</v>
      </c>
      <c r="FO8" s="10" t="s">
        <v>663</v>
      </c>
      <c r="FP8" s="10" t="s">
        <v>662</v>
      </c>
      <c r="FQ8" s="10" t="s">
        <v>662</v>
      </c>
      <c r="FR8" s="201"/>
    </row>
    <row r="9" spans="1:174" ht="40.049999999999997" customHeight="1" x14ac:dyDescent="0.3">
      <c r="A9" s="198"/>
      <c r="B9" s="198"/>
      <c r="C9" s="11" t="s">
        <v>666</v>
      </c>
      <c r="D9" s="11" t="s">
        <v>666</v>
      </c>
      <c r="E9" s="11" t="s">
        <v>36</v>
      </c>
      <c r="F9" s="11" t="s">
        <v>36</v>
      </c>
      <c r="G9" s="11" t="s">
        <v>36</v>
      </c>
      <c r="H9" s="11" t="s">
        <v>36</v>
      </c>
      <c r="I9" s="11" t="s">
        <v>138</v>
      </c>
      <c r="J9" s="11" t="s">
        <v>138</v>
      </c>
      <c r="K9" s="11" t="s">
        <v>177</v>
      </c>
      <c r="L9" s="11" t="s">
        <v>177</v>
      </c>
      <c r="M9" s="11" t="s">
        <v>126</v>
      </c>
      <c r="N9" s="11" t="s">
        <v>126</v>
      </c>
      <c r="O9" s="11" t="s">
        <v>126</v>
      </c>
      <c r="P9" s="11" t="s">
        <v>126</v>
      </c>
      <c r="Q9" s="11" t="s">
        <v>126</v>
      </c>
      <c r="R9" s="11" t="s">
        <v>126</v>
      </c>
      <c r="S9" s="11" t="s">
        <v>126</v>
      </c>
      <c r="T9" s="11" t="s">
        <v>126</v>
      </c>
      <c r="U9" s="11" t="s">
        <v>667</v>
      </c>
      <c r="V9" s="11" t="s">
        <v>667</v>
      </c>
      <c r="W9" s="11" t="s">
        <v>667</v>
      </c>
      <c r="X9" s="11" t="s">
        <v>667</v>
      </c>
      <c r="Y9" s="11" t="s">
        <v>668</v>
      </c>
      <c r="Z9" s="11" t="s">
        <v>297</v>
      </c>
      <c r="AA9" s="11" t="s">
        <v>297</v>
      </c>
      <c r="AB9" s="11" t="s">
        <v>23</v>
      </c>
      <c r="AC9" s="11" t="s">
        <v>23</v>
      </c>
      <c r="AD9" s="11" t="s">
        <v>23</v>
      </c>
      <c r="AE9" s="11" t="s">
        <v>23</v>
      </c>
      <c r="AF9" s="11" t="s">
        <v>23</v>
      </c>
      <c r="AG9" s="11" t="s">
        <v>23</v>
      </c>
      <c r="AH9" s="11" t="s">
        <v>23</v>
      </c>
      <c r="AI9" s="11" t="s">
        <v>669</v>
      </c>
      <c r="AJ9" s="11" t="s">
        <v>95</v>
      </c>
      <c r="AK9" s="11" t="s">
        <v>457</v>
      </c>
      <c r="AL9" s="11" t="s">
        <v>670</v>
      </c>
      <c r="AM9" s="11" t="s">
        <v>670</v>
      </c>
      <c r="AN9" s="11" t="s">
        <v>671</v>
      </c>
      <c r="AO9" s="11" t="s">
        <v>671</v>
      </c>
      <c r="AP9" s="11" t="s">
        <v>672</v>
      </c>
      <c r="AQ9" s="11" t="s">
        <v>673</v>
      </c>
      <c r="AR9" s="11" t="s">
        <v>673</v>
      </c>
      <c r="AS9" s="11" t="s">
        <v>674</v>
      </c>
      <c r="AT9" s="11" t="s">
        <v>675</v>
      </c>
      <c r="AU9" s="11" t="s">
        <v>676</v>
      </c>
      <c r="AV9" s="11" t="s">
        <v>123</v>
      </c>
      <c r="AW9" s="11" t="s">
        <v>123</v>
      </c>
      <c r="AX9" s="11" t="s">
        <v>123</v>
      </c>
      <c r="AY9" s="11" t="s">
        <v>71</v>
      </c>
      <c r="AZ9" s="11" t="s">
        <v>71</v>
      </c>
      <c r="BA9" s="11" t="s">
        <v>71</v>
      </c>
      <c r="BB9" s="11" t="s">
        <v>71</v>
      </c>
      <c r="BC9" s="11" t="s">
        <v>71</v>
      </c>
      <c r="BD9" s="11" t="s">
        <v>71</v>
      </c>
      <c r="BE9" s="11" t="s">
        <v>71</v>
      </c>
      <c r="BF9" s="11" t="s">
        <v>71</v>
      </c>
      <c r="BG9" s="11" t="s">
        <v>677</v>
      </c>
      <c r="BH9" s="11" t="s">
        <v>106</v>
      </c>
      <c r="BI9" s="11" t="s">
        <v>106</v>
      </c>
      <c r="BJ9" s="11" t="s">
        <v>106</v>
      </c>
      <c r="BK9" s="11" t="s">
        <v>110</v>
      </c>
      <c r="BL9" s="11" t="s">
        <v>110</v>
      </c>
      <c r="BM9" s="11" t="s">
        <v>110</v>
      </c>
      <c r="BN9" s="11" t="s">
        <v>110</v>
      </c>
      <c r="BO9" s="11" t="s">
        <v>110</v>
      </c>
      <c r="BP9" s="11" t="s">
        <v>110</v>
      </c>
      <c r="BQ9" s="11" t="s">
        <v>110</v>
      </c>
      <c r="BR9" s="11" t="s">
        <v>110</v>
      </c>
      <c r="BS9" s="11" t="s">
        <v>110</v>
      </c>
      <c r="BT9" s="11" t="s">
        <v>110</v>
      </c>
      <c r="BU9" s="11" t="s">
        <v>110</v>
      </c>
      <c r="BV9" s="11" t="s">
        <v>110</v>
      </c>
      <c r="BW9" s="11" t="s">
        <v>110</v>
      </c>
      <c r="BX9" s="11" t="s">
        <v>110</v>
      </c>
      <c r="BY9" s="11" t="s">
        <v>678</v>
      </c>
      <c r="BZ9" s="11" t="s">
        <v>678</v>
      </c>
      <c r="CA9" s="11" t="s">
        <v>679</v>
      </c>
      <c r="CB9" s="11" t="s">
        <v>145</v>
      </c>
      <c r="CC9" s="11" t="s">
        <v>145</v>
      </c>
      <c r="CD9" s="11" t="s">
        <v>145</v>
      </c>
      <c r="CE9" s="11" t="s">
        <v>145</v>
      </c>
      <c r="CF9" s="11" t="s">
        <v>145</v>
      </c>
      <c r="CG9" s="11" t="s">
        <v>145</v>
      </c>
      <c r="CH9" s="11" t="s">
        <v>145</v>
      </c>
      <c r="CI9" s="11" t="s">
        <v>145</v>
      </c>
      <c r="CJ9" s="11" t="s">
        <v>145</v>
      </c>
      <c r="CK9" s="11" t="s">
        <v>145</v>
      </c>
      <c r="CL9" s="11" t="s">
        <v>145</v>
      </c>
      <c r="CM9" s="11" t="s">
        <v>145</v>
      </c>
      <c r="CN9" s="11" t="s">
        <v>167</v>
      </c>
      <c r="CO9" s="11" t="s">
        <v>167</v>
      </c>
      <c r="CP9" s="11" t="s">
        <v>167</v>
      </c>
      <c r="CQ9" s="11" t="s">
        <v>167</v>
      </c>
      <c r="CR9" s="11" t="s">
        <v>173</v>
      </c>
      <c r="CS9" s="11" t="s">
        <v>173</v>
      </c>
      <c r="CT9" s="11" t="s">
        <v>680</v>
      </c>
      <c r="CU9" s="11" t="s">
        <v>681</v>
      </c>
      <c r="CV9" s="11" t="s">
        <v>682</v>
      </c>
      <c r="CW9" s="11" t="s">
        <v>683</v>
      </c>
      <c r="CX9" s="11" t="s">
        <v>52</v>
      </c>
      <c r="CY9" s="11" t="s">
        <v>684</v>
      </c>
      <c r="CZ9" s="11" t="s">
        <v>685</v>
      </c>
      <c r="DA9" s="11" t="s">
        <v>138</v>
      </c>
      <c r="DB9" s="11" t="s">
        <v>138</v>
      </c>
      <c r="DC9" s="11" t="s">
        <v>669</v>
      </c>
      <c r="DD9" s="11" t="s">
        <v>686</v>
      </c>
      <c r="DE9" s="11" t="s">
        <v>687</v>
      </c>
      <c r="DF9" s="11" t="s">
        <v>688</v>
      </c>
      <c r="DG9" s="11" t="s">
        <v>689</v>
      </c>
      <c r="DH9" s="11" t="s">
        <v>690</v>
      </c>
      <c r="DI9" s="11" t="s">
        <v>691</v>
      </c>
      <c r="DJ9" s="11" t="s">
        <v>369</v>
      </c>
      <c r="DK9" s="11" t="s">
        <v>692</v>
      </c>
      <c r="DL9" s="11" t="s">
        <v>693</v>
      </c>
      <c r="DM9" s="11" t="s">
        <v>694</v>
      </c>
      <c r="DN9" s="11" t="s">
        <v>695</v>
      </c>
      <c r="DO9" s="11" t="s">
        <v>696</v>
      </c>
      <c r="DP9" s="11" t="s">
        <v>696</v>
      </c>
      <c r="DQ9" s="11" t="s">
        <v>696</v>
      </c>
      <c r="DR9" s="11" t="s">
        <v>696</v>
      </c>
      <c r="DS9" s="11" t="s">
        <v>697</v>
      </c>
      <c r="DT9" s="11" t="s">
        <v>698</v>
      </c>
      <c r="DU9" s="11" t="s">
        <v>699</v>
      </c>
      <c r="DV9" s="11" t="s">
        <v>700</v>
      </c>
      <c r="DW9" s="11" t="s">
        <v>701</v>
      </c>
      <c r="DX9" s="11" t="s">
        <v>294</v>
      </c>
      <c r="DY9" s="11" t="s">
        <v>294</v>
      </c>
      <c r="DZ9" s="11" t="s">
        <v>294</v>
      </c>
      <c r="EA9" s="11" t="s">
        <v>294</v>
      </c>
      <c r="EB9" s="11" t="s">
        <v>702</v>
      </c>
      <c r="EC9" s="11" t="s">
        <v>703</v>
      </c>
      <c r="ED9" s="11" t="s">
        <v>703</v>
      </c>
      <c r="EE9" s="11" t="s">
        <v>110</v>
      </c>
      <c r="EF9" s="11" t="s">
        <v>110</v>
      </c>
      <c r="EG9" s="11" t="s">
        <v>110</v>
      </c>
      <c r="EH9" s="11" t="s">
        <v>110</v>
      </c>
      <c r="EI9" s="11" t="s">
        <v>110</v>
      </c>
      <c r="EJ9" s="11" t="s">
        <v>704</v>
      </c>
      <c r="EK9" s="11" t="s">
        <v>704</v>
      </c>
      <c r="EL9" s="11" t="s">
        <v>705</v>
      </c>
      <c r="EM9" s="11" t="s">
        <v>705</v>
      </c>
      <c r="EN9" s="11" t="s">
        <v>705</v>
      </c>
      <c r="EO9" s="11" t="s">
        <v>705</v>
      </c>
      <c r="EP9" s="11" t="s">
        <v>706</v>
      </c>
      <c r="EQ9" s="11" t="s">
        <v>707</v>
      </c>
      <c r="ER9" s="11" t="s">
        <v>145</v>
      </c>
      <c r="ES9" s="11" t="s">
        <v>145</v>
      </c>
      <c r="ET9" s="11" t="s">
        <v>145</v>
      </c>
      <c r="EU9" s="11" t="s">
        <v>145</v>
      </c>
      <c r="EV9" s="11" t="s">
        <v>145</v>
      </c>
      <c r="EW9" s="11" t="s">
        <v>708</v>
      </c>
      <c r="EX9" s="11" t="s">
        <v>709</v>
      </c>
      <c r="EY9" s="11" t="s">
        <v>709</v>
      </c>
      <c r="EZ9" s="11" t="s">
        <v>247</v>
      </c>
      <c r="FA9" s="11" t="s">
        <v>710</v>
      </c>
      <c r="FB9" s="11" t="s">
        <v>710</v>
      </c>
      <c r="FC9" s="11" t="s">
        <v>711</v>
      </c>
      <c r="FD9" s="11" t="s">
        <v>711</v>
      </c>
      <c r="FE9" s="11" t="s">
        <v>712</v>
      </c>
      <c r="FF9" s="11" t="s">
        <v>199</v>
      </c>
      <c r="FG9" s="11" t="s">
        <v>211</v>
      </c>
      <c r="FH9" s="198"/>
      <c r="FI9" s="1"/>
      <c r="FJ9" s="12" t="s">
        <v>713</v>
      </c>
      <c r="FK9" s="12" t="s">
        <v>714</v>
      </c>
      <c r="FL9" s="12" t="s">
        <v>715</v>
      </c>
      <c r="FM9" s="12" t="s">
        <v>716</v>
      </c>
      <c r="FN9" s="12" t="s">
        <v>29</v>
      </c>
      <c r="FO9" s="12" t="s">
        <v>717</v>
      </c>
      <c r="FP9" s="12" t="s">
        <v>709</v>
      </c>
      <c r="FQ9" s="12" t="s">
        <v>709</v>
      </c>
      <c r="FR9" s="201"/>
    </row>
    <row r="10" spans="1:174" ht="40.049999999999997" customHeight="1" x14ac:dyDescent="0.3">
      <c r="A10" s="198"/>
      <c r="B10" s="198"/>
      <c r="C10" s="9" t="s">
        <v>718</v>
      </c>
      <c r="D10" s="9" t="s">
        <v>719</v>
      </c>
      <c r="E10" s="9" t="s">
        <v>720</v>
      </c>
      <c r="F10" s="9" t="s">
        <v>303</v>
      </c>
      <c r="G10" s="9" t="s">
        <v>721</v>
      </c>
      <c r="H10" s="9" t="s">
        <v>722</v>
      </c>
      <c r="I10" s="9" t="s">
        <v>374</v>
      </c>
      <c r="J10" s="9" t="s">
        <v>723</v>
      </c>
      <c r="K10" s="9" t="s">
        <v>724</v>
      </c>
      <c r="L10" s="9" t="s">
        <v>725</v>
      </c>
      <c r="M10" s="9" t="s">
        <v>726</v>
      </c>
      <c r="N10" s="9" t="s">
        <v>727</v>
      </c>
      <c r="O10" s="9" t="s">
        <v>728</v>
      </c>
      <c r="P10" s="9" t="s">
        <v>729</v>
      </c>
      <c r="Q10" s="9" t="s">
        <v>730</v>
      </c>
      <c r="R10" s="9" t="s">
        <v>731</v>
      </c>
      <c r="S10" s="9" t="s">
        <v>732</v>
      </c>
      <c r="T10" s="9" t="s">
        <v>733</v>
      </c>
      <c r="U10" s="9" t="s">
        <v>734</v>
      </c>
      <c r="V10" s="9" t="s">
        <v>735</v>
      </c>
      <c r="W10" s="9" t="s">
        <v>736</v>
      </c>
      <c r="X10" s="9" t="s">
        <v>737</v>
      </c>
      <c r="Y10" s="9" t="s">
        <v>738</v>
      </c>
      <c r="Z10" s="9" t="s">
        <v>739</v>
      </c>
      <c r="AA10" s="9" t="s">
        <v>298</v>
      </c>
      <c r="AB10" s="9" t="s">
        <v>741</v>
      </c>
      <c r="AC10" s="9" t="s">
        <v>270</v>
      </c>
      <c r="AD10" s="9" t="s">
        <v>272</v>
      </c>
      <c r="AE10" s="9" t="s">
        <v>742</v>
      </c>
      <c r="AF10" s="9" t="s">
        <v>743</v>
      </c>
      <c r="AG10" s="9" t="s">
        <v>744</v>
      </c>
      <c r="AH10" s="9" t="s">
        <v>745</v>
      </c>
      <c r="AI10" s="9" t="s">
        <v>746</v>
      </c>
      <c r="AJ10" s="9" t="s">
        <v>747</v>
      </c>
      <c r="AK10" s="9" t="s">
        <v>748</v>
      </c>
      <c r="AL10" s="9" t="s">
        <v>749</v>
      </c>
      <c r="AM10" s="9" t="s">
        <v>750</v>
      </c>
      <c r="AN10" s="9" t="s">
        <v>751</v>
      </c>
      <c r="AO10" s="9" t="s">
        <v>752</v>
      </c>
      <c r="AP10" s="9" t="s">
        <v>672</v>
      </c>
      <c r="AQ10" s="9" t="s">
        <v>753</v>
      </c>
      <c r="AR10" s="9" t="s">
        <v>754</v>
      </c>
      <c r="AS10" s="9" t="s">
        <v>755</v>
      </c>
      <c r="AT10" s="9" t="s">
        <v>756</v>
      </c>
      <c r="AU10" s="9" t="s">
        <v>757</v>
      </c>
      <c r="AV10" s="9" t="s">
        <v>758</v>
      </c>
      <c r="AW10" s="9" t="s">
        <v>759</v>
      </c>
      <c r="AX10" s="9" t="s">
        <v>760</v>
      </c>
      <c r="AY10" s="9" t="s">
        <v>761</v>
      </c>
      <c r="AZ10" s="9" t="s">
        <v>565</v>
      </c>
      <c r="BA10" s="9" t="s">
        <v>762</v>
      </c>
      <c r="BB10" s="9" t="s">
        <v>763</v>
      </c>
      <c r="BC10" s="9" t="s">
        <v>764</v>
      </c>
      <c r="BD10" s="9" t="s">
        <v>765</v>
      </c>
      <c r="BE10" s="9" t="s">
        <v>766</v>
      </c>
      <c r="BF10" s="9" t="s">
        <v>767</v>
      </c>
      <c r="BG10" s="9" t="s">
        <v>768</v>
      </c>
      <c r="BH10" s="9" t="s">
        <v>769</v>
      </c>
      <c r="BI10" s="9" t="s">
        <v>770</v>
      </c>
      <c r="BJ10" s="9" t="s">
        <v>771</v>
      </c>
      <c r="BK10" s="9" t="s">
        <v>772</v>
      </c>
      <c r="BL10" s="9" t="s">
        <v>773</v>
      </c>
      <c r="BM10" s="9" t="s">
        <v>774</v>
      </c>
      <c r="BN10" s="9" t="s">
        <v>353</v>
      </c>
      <c r="BO10" s="9" t="s">
        <v>775</v>
      </c>
      <c r="BP10" s="9" t="s">
        <v>776</v>
      </c>
      <c r="BQ10" s="9" t="s">
        <v>777</v>
      </c>
      <c r="BR10" s="9" t="s">
        <v>778</v>
      </c>
      <c r="BS10" s="9" t="s">
        <v>779</v>
      </c>
      <c r="BT10" s="9" t="s">
        <v>780</v>
      </c>
      <c r="BU10" s="9" t="s">
        <v>781</v>
      </c>
      <c r="BV10" s="9" t="s">
        <v>782</v>
      </c>
      <c r="BW10" s="9" t="s">
        <v>783</v>
      </c>
      <c r="BX10" s="9" t="s">
        <v>347</v>
      </c>
      <c r="BY10" s="9" t="s">
        <v>784</v>
      </c>
      <c r="BZ10" s="9" t="s">
        <v>785</v>
      </c>
      <c r="CA10" s="9" t="s">
        <v>786</v>
      </c>
      <c r="CB10" s="9" t="s">
        <v>469</v>
      </c>
      <c r="CC10" s="9" t="s">
        <v>787</v>
      </c>
      <c r="CD10" s="9" t="s">
        <v>788</v>
      </c>
      <c r="CE10" s="9" t="s">
        <v>789</v>
      </c>
      <c r="CF10" s="9" t="s">
        <v>790</v>
      </c>
      <c r="CG10" s="9" t="s">
        <v>791</v>
      </c>
      <c r="CH10" s="9" t="s">
        <v>792</v>
      </c>
      <c r="CI10" s="9" t="s">
        <v>793</v>
      </c>
      <c r="CJ10" s="9" t="s">
        <v>794</v>
      </c>
      <c r="CK10" s="9" t="s">
        <v>795</v>
      </c>
      <c r="CL10" s="9" t="s">
        <v>796</v>
      </c>
      <c r="CM10" s="9" t="s">
        <v>797</v>
      </c>
      <c r="CN10" s="9" t="s">
        <v>798</v>
      </c>
      <c r="CO10" s="9" t="s">
        <v>799</v>
      </c>
      <c r="CP10" s="9" t="s">
        <v>800</v>
      </c>
      <c r="CQ10" s="9" t="s">
        <v>801</v>
      </c>
      <c r="CR10" s="9" t="s">
        <v>802</v>
      </c>
      <c r="CS10" s="9" t="s">
        <v>803</v>
      </c>
      <c r="CT10" s="9" t="s">
        <v>804</v>
      </c>
      <c r="CU10" s="9" t="s">
        <v>805</v>
      </c>
      <c r="CV10" s="9" t="s">
        <v>806</v>
      </c>
      <c r="CW10" s="9" t="s">
        <v>807</v>
      </c>
      <c r="CX10" s="9" t="s">
        <v>378</v>
      </c>
      <c r="CY10" s="9" t="s">
        <v>808</v>
      </c>
      <c r="CZ10" s="9" t="s">
        <v>809</v>
      </c>
      <c r="DA10" s="9" t="s">
        <v>810</v>
      </c>
      <c r="DB10" s="9" t="s">
        <v>811</v>
      </c>
      <c r="DC10" s="9" t="s">
        <v>812</v>
      </c>
      <c r="DD10" s="9" t="s">
        <v>813</v>
      </c>
      <c r="DE10" s="9" t="s">
        <v>814</v>
      </c>
      <c r="DF10" s="9" t="s">
        <v>815</v>
      </c>
      <c r="DG10" s="9" t="s">
        <v>816</v>
      </c>
      <c r="DH10" s="9" t="s">
        <v>817</v>
      </c>
      <c r="DI10" s="9" t="s">
        <v>818</v>
      </c>
      <c r="DJ10" s="9" t="s">
        <v>370</v>
      </c>
      <c r="DK10" s="9" t="s">
        <v>819</v>
      </c>
      <c r="DL10" s="9" t="s">
        <v>820</v>
      </c>
      <c r="DM10" s="9" t="s">
        <v>821</v>
      </c>
      <c r="DN10" s="9" t="s">
        <v>822</v>
      </c>
      <c r="DO10" s="9" t="s">
        <v>823</v>
      </c>
      <c r="DP10" s="9" t="s">
        <v>824</v>
      </c>
      <c r="DQ10" s="9" t="s">
        <v>825</v>
      </c>
      <c r="DR10" s="9" t="s">
        <v>826</v>
      </c>
      <c r="DS10" s="9" t="s">
        <v>827</v>
      </c>
      <c r="DT10" s="9" t="s">
        <v>828</v>
      </c>
      <c r="DU10" s="9" t="s">
        <v>829</v>
      </c>
      <c r="DV10" s="9" t="s">
        <v>830</v>
      </c>
      <c r="DW10" s="9" t="s">
        <v>831</v>
      </c>
      <c r="DX10" s="9" t="s">
        <v>832</v>
      </c>
      <c r="DY10" s="9" t="s">
        <v>833</v>
      </c>
      <c r="DZ10" s="9" t="s">
        <v>834</v>
      </c>
      <c r="EA10" s="9" t="s">
        <v>835</v>
      </c>
      <c r="EB10" s="9" t="s">
        <v>836</v>
      </c>
      <c r="EC10" s="9" t="s">
        <v>837</v>
      </c>
      <c r="ED10" s="9" t="s">
        <v>838</v>
      </c>
      <c r="EE10" s="9" t="s">
        <v>839</v>
      </c>
      <c r="EF10" s="9" t="s">
        <v>840</v>
      </c>
      <c r="EG10" s="9" t="s">
        <v>841</v>
      </c>
      <c r="EH10" s="9" t="s">
        <v>842</v>
      </c>
      <c r="EI10" s="9" t="s">
        <v>843</v>
      </c>
      <c r="EJ10" s="9" t="s">
        <v>844</v>
      </c>
      <c r="EK10" s="9" t="s">
        <v>845</v>
      </c>
      <c r="EL10" s="9" t="s">
        <v>846</v>
      </c>
      <c r="EM10" s="9" t="s">
        <v>847</v>
      </c>
      <c r="EN10" s="9" t="s">
        <v>848</v>
      </c>
      <c r="EO10" s="9" t="s">
        <v>849</v>
      </c>
      <c r="EP10" s="9" t="s">
        <v>850</v>
      </c>
      <c r="EQ10" s="9" t="s">
        <v>851</v>
      </c>
      <c r="ER10" s="9" t="s">
        <v>852</v>
      </c>
      <c r="ES10" s="9" t="s">
        <v>853</v>
      </c>
      <c r="ET10" s="9" t="s">
        <v>854</v>
      </c>
      <c r="EU10" s="9" t="s">
        <v>855</v>
      </c>
      <c r="EV10" s="9" t="s">
        <v>856</v>
      </c>
      <c r="EW10" s="9" t="s">
        <v>857</v>
      </c>
      <c r="EX10" s="9" t="s">
        <v>858</v>
      </c>
      <c r="EY10" s="9" t="s">
        <v>859</v>
      </c>
      <c r="EZ10" s="9" t="s">
        <v>860</v>
      </c>
      <c r="FA10" s="9" t="s">
        <v>861</v>
      </c>
      <c r="FB10" s="9" t="s">
        <v>862</v>
      </c>
      <c r="FC10" s="9" t="s">
        <v>863</v>
      </c>
      <c r="FD10" s="9" t="s">
        <v>864</v>
      </c>
      <c r="FE10" s="9" t="s">
        <v>865</v>
      </c>
      <c r="FF10" s="9" t="s">
        <v>866</v>
      </c>
      <c r="FG10" s="9" t="s">
        <v>867</v>
      </c>
      <c r="FH10" s="198" t="s">
        <v>927</v>
      </c>
      <c r="FI10" s="1"/>
      <c r="FJ10" s="10" t="s">
        <v>869</v>
      </c>
      <c r="FK10" s="10" t="s">
        <v>870</v>
      </c>
      <c r="FL10" s="10" t="s">
        <v>871</v>
      </c>
      <c r="FM10" s="10" t="s">
        <v>872</v>
      </c>
      <c r="FN10" s="10" t="s">
        <v>873</v>
      </c>
      <c r="FO10" s="10" t="s">
        <v>874</v>
      </c>
      <c r="FP10" s="10" t="s">
        <v>875</v>
      </c>
      <c r="FQ10" s="10" t="s">
        <v>876</v>
      </c>
      <c r="FR10" s="201" t="s">
        <v>927</v>
      </c>
    </row>
    <row r="11" spans="1:174" ht="24" customHeight="1" x14ac:dyDescent="0.3">
      <c r="A11" s="13" t="s">
        <v>92</v>
      </c>
      <c r="B11" s="13" t="s">
        <v>877</v>
      </c>
      <c r="C11" s="14"/>
      <c r="D11" s="14"/>
      <c r="E11" s="14">
        <v>-12.5</v>
      </c>
      <c r="F11" s="14">
        <v>9</v>
      </c>
      <c r="G11" s="14"/>
      <c r="H11" s="14"/>
      <c r="I11" s="14">
        <v>-16.399999999999999</v>
      </c>
      <c r="J11" s="14">
        <v>-17</v>
      </c>
      <c r="K11" s="14"/>
      <c r="L11" s="14"/>
      <c r="M11" s="14">
        <v>-40.9</v>
      </c>
      <c r="N11" s="14">
        <v>-50.8</v>
      </c>
      <c r="O11" s="14">
        <v>-24</v>
      </c>
      <c r="P11" s="14">
        <v>5.2</v>
      </c>
      <c r="Q11" s="14">
        <v>-26.1</v>
      </c>
      <c r="R11" s="14">
        <v>-22.1</v>
      </c>
      <c r="S11" s="14">
        <v>75.900000000000006</v>
      </c>
      <c r="T11" s="14">
        <v>0</v>
      </c>
      <c r="U11" s="14"/>
      <c r="V11" s="14"/>
      <c r="W11" s="14"/>
      <c r="X11" s="14"/>
      <c r="Y11" s="14">
        <v>0.3</v>
      </c>
      <c r="Z11" s="14">
        <v>1.3</v>
      </c>
      <c r="AA11" s="14"/>
      <c r="AB11" s="14">
        <v>-3.5</v>
      </c>
      <c r="AC11" s="14">
        <v>1.8</v>
      </c>
      <c r="AD11" s="14">
        <v>6.2</v>
      </c>
      <c r="AE11" s="14">
        <v>1.6</v>
      </c>
      <c r="AF11" s="14"/>
      <c r="AG11" s="14"/>
      <c r="AH11" s="14"/>
      <c r="AI11" s="14">
        <v>2.7</v>
      </c>
      <c r="AJ11" s="14">
        <v>1.8</v>
      </c>
      <c r="AK11" s="14"/>
      <c r="AL11" s="14"/>
      <c r="AM11" s="14">
        <v>0</v>
      </c>
      <c r="AN11" s="14">
        <v>-1.8</v>
      </c>
      <c r="AO11" s="14">
        <v>-10</v>
      </c>
      <c r="AP11" s="14">
        <v>-2.9</v>
      </c>
      <c r="AQ11" s="14">
        <v>8.3000000000000007</v>
      </c>
      <c r="AR11" s="14">
        <v>-2.5</v>
      </c>
      <c r="AS11" s="14">
        <v>1.5</v>
      </c>
      <c r="AT11" s="14">
        <v>2.7</v>
      </c>
      <c r="AU11" s="14">
        <v>1.2</v>
      </c>
      <c r="AV11" s="14"/>
      <c r="AW11" s="14"/>
      <c r="AX11" s="14"/>
      <c r="AY11" s="14">
        <v>-4.3</v>
      </c>
      <c r="AZ11" s="14"/>
      <c r="BA11" s="14">
        <v>0.2</v>
      </c>
      <c r="BB11" s="14">
        <v>-5.2</v>
      </c>
      <c r="BC11" s="14">
        <v>-0.4</v>
      </c>
      <c r="BD11" s="14">
        <v>1</v>
      </c>
      <c r="BE11" s="14">
        <v>0</v>
      </c>
      <c r="BF11" s="14">
        <v>1.1000000000000001</v>
      </c>
      <c r="BG11" s="14">
        <v>-4.7</v>
      </c>
      <c r="BH11" s="14"/>
      <c r="BI11" s="14"/>
      <c r="BJ11" s="14">
        <v>0</v>
      </c>
      <c r="BK11" s="14"/>
      <c r="BL11" s="14"/>
      <c r="BM11" s="14"/>
      <c r="BN11" s="14">
        <v>-6.9</v>
      </c>
      <c r="BO11" s="14">
        <v>-39</v>
      </c>
      <c r="BP11" s="14"/>
      <c r="BQ11" s="14">
        <v>-5.7</v>
      </c>
      <c r="BR11" s="14">
        <v>-42.3</v>
      </c>
      <c r="BS11" s="14"/>
      <c r="BT11" s="14"/>
      <c r="BU11" s="14"/>
      <c r="BV11" s="14"/>
      <c r="BW11" s="14"/>
      <c r="BX11" s="14"/>
      <c r="BY11" s="14"/>
      <c r="BZ11" s="14"/>
      <c r="CA11" s="14">
        <v>-0.3</v>
      </c>
      <c r="CB11" s="14">
        <v>42.2</v>
      </c>
      <c r="CC11" s="14">
        <v>21.8</v>
      </c>
      <c r="CD11" s="14">
        <v>0.2</v>
      </c>
      <c r="CE11" s="14">
        <v>5.0999999999999996</v>
      </c>
      <c r="CF11" s="14">
        <v>-4</v>
      </c>
      <c r="CG11" s="14"/>
      <c r="CH11" s="14"/>
      <c r="CI11" s="14"/>
      <c r="CJ11" s="14">
        <v>0.3</v>
      </c>
      <c r="CK11" s="14">
        <v>2.7</v>
      </c>
      <c r="CL11" s="14">
        <v>-52.8</v>
      </c>
      <c r="CM11" s="14"/>
      <c r="CN11" s="14"/>
      <c r="CO11" s="14"/>
      <c r="CP11" s="14"/>
      <c r="CQ11" s="14"/>
      <c r="CR11" s="14">
        <v>-12.3</v>
      </c>
      <c r="CS11" s="14">
        <v>-7.2</v>
      </c>
      <c r="CT11" s="14"/>
      <c r="CU11" s="14">
        <v>-2.1</v>
      </c>
      <c r="CV11" s="14">
        <v>0</v>
      </c>
      <c r="CW11" s="14"/>
      <c r="CX11" s="14"/>
      <c r="CY11" s="14"/>
      <c r="CZ11" s="14">
        <v>1.3</v>
      </c>
      <c r="DA11" s="14">
        <v>0</v>
      </c>
      <c r="DB11" s="14">
        <v>-1</v>
      </c>
      <c r="DC11" s="14"/>
      <c r="DD11" s="14">
        <v>0</v>
      </c>
      <c r="DE11" s="14">
        <v>1.1000000000000001</v>
      </c>
      <c r="DF11" s="14">
        <v>1.1000000000000001</v>
      </c>
      <c r="DG11" s="14">
        <v>0.2</v>
      </c>
      <c r="DH11" s="14">
        <v>1.3</v>
      </c>
      <c r="DI11" s="14">
        <v>0.6</v>
      </c>
      <c r="DJ11" s="14">
        <v>0.1</v>
      </c>
      <c r="DK11" s="14">
        <v>0</v>
      </c>
      <c r="DL11" s="14">
        <v>0</v>
      </c>
      <c r="DM11" s="14">
        <v>-1.2</v>
      </c>
      <c r="DN11" s="14">
        <v>7.6</v>
      </c>
      <c r="DO11" s="14">
        <v>1.6</v>
      </c>
      <c r="DP11" s="14">
        <v>0.5</v>
      </c>
      <c r="DQ11" s="14">
        <v>0.8</v>
      </c>
      <c r="DR11" s="14"/>
      <c r="DS11" s="14">
        <v>0</v>
      </c>
      <c r="DT11" s="14">
        <v>0</v>
      </c>
      <c r="DU11" s="14">
        <v>-0.3</v>
      </c>
      <c r="DV11" s="14">
        <v>0.9</v>
      </c>
      <c r="DW11" s="14"/>
      <c r="DX11" s="14">
        <v>-4.9000000000000004</v>
      </c>
      <c r="DY11" s="14">
        <v>0.9</v>
      </c>
      <c r="DZ11" s="14">
        <v>2.7</v>
      </c>
      <c r="EA11" s="14">
        <v>2.1</v>
      </c>
      <c r="EB11" s="14">
        <v>1.1000000000000001</v>
      </c>
      <c r="EC11" s="14">
        <v>0.8</v>
      </c>
      <c r="ED11" s="14">
        <v>4</v>
      </c>
      <c r="EE11" s="14">
        <v>0</v>
      </c>
      <c r="EF11" s="14">
        <v>-6</v>
      </c>
      <c r="EG11" s="14">
        <v>-6</v>
      </c>
      <c r="EH11" s="14">
        <v>0</v>
      </c>
      <c r="EI11" s="14">
        <v>0</v>
      </c>
      <c r="EJ11" s="14">
        <v>2.6</v>
      </c>
      <c r="EK11" s="14">
        <v>-0.2</v>
      </c>
      <c r="EL11" s="14">
        <v>1.9</v>
      </c>
      <c r="EM11" s="14">
        <v>0.2</v>
      </c>
      <c r="EN11" s="14">
        <v>0.2</v>
      </c>
      <c r="EO11" s="14">
        <v>0.2</v>
      </c>
      <c r="EP11" s="14"/>
      <c r="EQ11" s="14">
        <v>0</v>
      </c>
      <c r="ER11" s="14">
        <v>0</v>
      </c>
      <c r="ES11" s="14">
        <v>-0.2</v>
      </c>
      <c r="ET11" s="14">
        <v>6.7</v>
      </c>
      <c r="EU11" s="14">
        <v>4.4000000000000004</v>
      </c>
      <c r="EV11" s="14">
        <v>0</v>
      </c>
      <c r="EW11" s="14">
        <v>0</v>
      </c>
      <c r="EX11" s="14">
        <v>0.2</v>
      </c>
      <c r="EY11" s="14">
        <v>1.3</v>
      </c>
      <c r="EZ11" s="14"/>
      <c r="FA11" s="14">
        <v>12.1</v>
      </c>
      <c r="FB11" s="14"/>
      <c r="FC11" s="14">
        <v>1.1000000000000001</v>
      </c>
      <c r="FD11" s="14">
        <v>2.7</v>
      </c>
      <c r="FE11" s="14">
        <v>1</v>
      </c>
      <c r="FF11" s="14"/>
      <c r="FG11" s="14"/>
      <c r="FH11" s="14">
        <v>-180.1</v>
      </c>
      <c r="FI11" s="15"/>
      <c r="FJ11" s="14">
        <v>0.36497000000000002</v>
      </c>
      <c r="FK11" s="14">
        <v>0.372</v>
      </c>
      <c r="FL11" s="14"/>
      <c r="FM11" s="14">
        <v>1.7</v>
      </c>
      <c r="FN11" s="14"/>
      <c r="FO11" s="14">
        <v>2.7332800000000002</v>
      </c>
      <c r="FP11" s="14">
        <v>-0.1</v>
      </c>
      <c r="FQ11" s="14">
        <v>2</v>
      </c>
      <c r="FR11" s="14">
        <v>7.0702499999999997</v>
      </c>
    </row>
    <row r="12" spans="1:174" ht="24" customHeight="1" x14ac:dyDescent="0.3">
      <c r="A12" s="16" t="s">
        <v>92</v>
      </c>
      <c r="B12" s="16" t="s">
        <v>878</v>
      </c>
      <c r="C12" s="17"/>
      <c r="D12" s="17"/>
      <c r="E12" s="17">
        <v>-9</v>
      </c>
      <c r="F12" s="17">
        <v>9.5</v>
      </c>
      <c r="G12" s="17"/>
      <c r="H12" s="17"/>
      <c r="I12" s="17">
        <v>-12.7</v>
      </c>
      <c r="J12" s="17">
        <v>-1.3</v>
      </c>
      <c r="K12" s="17"/>
      <c r="L12" s="17"/>
      <c r="M12" s="17">
        <v>-42.2</v>
      </c>
      <c r="N12" s="17">
        <v>-49</v>
      </c>
      <c r="O12" s="17">
        <v>-20.399999999999999</v>
      </c>
      <c r="P12" s="17">
        <v>4.5999999999999996</v>
      </c>
      <c r="Q12" s="17">
        <v>-27.7</v>
      </c>
      <c r="R12" s="17">
        <v>-22.6</v>
      </c>
      <c r="S12" s="17">
        <v>73</v>
      </c>
      <c r="T12" s="17">
        <v>0.3</v>
      </c>
      <c r="U12" s="17"/>
      <c r="V12" s="17"/>
      <c r="W12" s="17"/>
      <c r="X12" s="17"/>
      <c r="Y12" s="17">
        <v>1.3</v>
      </c>
      <c r="Z12" s="17">
        <v>1.1000000000000001</v>
      </c>
      <c r="AA12" s="17"/>
      <c r="AB12" s="17">
        <v>-3.4</v>
      </c>
      <c r="AC12" s="17">
        <v>1.6</v>
      </c>
      <c r="AD12" s="17">
        <v>5.3</v>
      </c>
      <c r="AE12" s="17">
        <v>1.4</v>
      </c>
      <c r="AF12" s="17"/>
      <c r="AG12" s="17"/>
      <c r="AH12" s="17"/>
      <c r="AI12" s="17">
        <v>3</v>
      </c>
      <c r="AJ12" s="17">
        <v>-3.7</v>
      </c>
      <c r="AK12" s="17"/>
      <c r="AL12" s="17"/>
      <c r="AM12" s="17">
        <v>0</v>
      </c>
      <c r="AN12" s="17">
        <v>-1.8</v>
      </c>
      <c r="AO12" s="17">
        <v>-16</v>
      </c>
      <c r="AP12" s="17">
        <v>-1.4</v>
      </c>
      <c r="AQ12" s="17">
        <v>3.7</v>
      </c>
      <c r="AR12" s="17">
        <v>-2.5</v>
      </c>
      <c r="AS12" s="17">
        <v>1.3</v>
      </c>
      <c r="AT12" s="17">
        <v>2.7</v>
      </c>
      <c r="AU12" s="17">
        <v>0.7</v>
      </c>
      <c r="AV12" s="17"/>
      <c r="AW12" s="17"/>
      <c r="AX12" s="17"/>
      <c r="AY12" s="17">
        <v>-7.3</v>
      </c>
      <c r="AZ12" s="17"/>
      <c r="BA12" s="17">
        <v>0.2</v>
      </c>
      <c r="BB12" s="17">
        <v>-1.8</v>
      </c>
      <c r="BC12" s="17">
        <v>1.1000000000000001</v>
      </c>
      <c r="BD12" s="17">
        <v>1</v>
      </c>
      <c r="BE12" s="17">
        <v>-0.1</v>
      </c>
      <c r="BF12" s="17">
        <v>4.2</v>
      </c>
      <c r="BG12" s="17">
        <v>-5.5</v>
      </c>
      <c r="BH12" s="17"/>
      <c r="BI12" s="17"/>
      <c r="BJ12" s="17">
        <v>0</v>
      </c>
      <c r="BK12" s="17"/>
      <c r="BL12" s="17"/>
      <c r="BM12" s="17"/>
      <c r="BN12" s="17">
        <v>-6.6</v>
      </c>
      <c r="BO12" s="17">
        <v>-39.799999999999997</v>
      </c>
      <c r="BP12" s="17"/>
      <c r="BQ12" s="17">
        <v>-6.2</v>
      </c>
      <c r="BR12" s="17">
        <v>-43.7</v>
      </c>
      <c r="BS12" s="17"/>
      <c r="BT12" s="17"/>
      <c r="BU12" s="17"/>
      <c r="BV12" s="17"/>
      <c r="BW12" s="17"/>
      <c r="BX12" s="17"/>
      <c r="BY12" s="17"/>
      <c r="BZ12" s="17"/>
      <c r="CA12" s="17">
        <v>-0.3</v>
      </c>
      <c r="CB12" s="17">
        <v>40.799999999999997</v>
      </c>
      <c r="CC12" s="17">
        <v>19.899999999999999</v>
      </c>
      <c r="CD12" s="17">
        <v>-0.4</v>
      </c>
      <c r="CE12" s="17">
        <v>5.0999999999999996</v>
      </c>
      <c r="CF12" s="17">
        <v>-4</v>
      </c>
      <c r="CG12" s="17"/>
      <c r="CH12" s="17"/>
      <c r="CI12" s="17"/>
      <c r="CJ12" s="17">
        <v>-3.2</v>
      </c>
      <c r="CK12" s="17">
        <v>-0.4</v>
      </c>
      <c r="CL12" s="17">
        <v>-46.5</v>
      </c>
      <c r="CM12" s="17"/>
      <c r="CN12" s="17"/>
      <c r="CO12" s="17"/>
      <c r="CP12" s="17"/>
      <c r="CQ12" s="17"/>
      <c r="CR12" s="17">
        <v>-14.9</v>
      </c>
      <c r="CS12" s="17">
        <v>-8.1999999999999993</v>
      </c>
      <c r="CT12" s="17"/>
      <c r="CU12" s="17">
        <v>-2.1</v>
      </c>
      <c r="CV12" s="17">
        <v>0</v>
      </c>
      <c r="CW12" s="17"/>
      <c r="CX12" s="17"/>
      <c r="CY12" s="17"/>
      <c r="CZ12" s="17">
        <v>1.3</v>
      </c>
      <c r="DA12" s="17">
        <v>0</v>
      </c>
      <c r="DB12" s="17">
        <v>-0.9</v>
      </c>
      <c r="DC12" s="17"/>
      <c r="DD12" s="17">
        <v>0</v>
      </c>
      <c r="DE12" s="17">
        <v>1.1000000000000001</v>
      </c>
      <c r="DF12" s="17">
        <v>1.1000000000000001</v>
      </c>
      <c r="DG12" s="17">
        <v>0.2</v>
      </c>
      <c r="DH12" s="17">
        <v>1.2</v>
      </c>
      <c r="DI12" s="17">
        <v>0.6</v>
      </c>
      <c r="DJ12" s="17">
        <v>0</v>
      </c>
      <c r="DK12" s="17">
        <v>0</v>
      </c>
      <c r="DL12" s="17">
        <v>0</v>
      </c>
      <c r="DM12" s="17">
        <v>-1.5</v>
      </c>
      <c r="DN12" s="17">
        <v>6.7</v>
      </c>
      <c r="DO12" s="17">
        <v>1.6</v>
      </c>
      <c r="DP12" s="17">
        <v>0.5</v>
      </c>
      <c r="DQ12" s="17">
        <v>0.8</v>
      </c>
      <c r="DR12" s="17"/>
      <c r="DS12" s="17">
        <v>0</v>
      </c>
      <c r="DT12" s="17">
        <v>0</v>
      </c>
      <c r="DU12" s="17">
        <v>-0.3</v>
      </c>
      <c r="DV12" s="17">
        <v>0.9</v>
      </c>
      <c r="DW12" s="17"/>
      <c r="DX12" s="17">
        <v>-4.9000000000000004</v>
      </c>
      <c r="DY12" s="17">
        <v>0.7</v>
      </c>
      <c r="DZ12" s="17">
        <v>2.7</v>
      </c>
      <c r="EA12" s="17">
        <v>2.1</v>
      </c>
      <c r="EB12" s="17">
        <v>0.9</v>
      </c>
      <c r="EC12" s="17">
        <v>0.8</v>
      </c>
      <c r="ED12" s="17">
        <v>4</v>
      </c>
      <c r="EE12" s="17">
        <v>0</v>
      </c>
      <c r="EF12" s="17">
        <v>-3.7</v>
      </c>
      <c r="EG12" s="17">
        <v>-4.0999999999999996</v>
      </c>
      <c r="EH12" s="17">
        <v>0</v>
      </c>
      <c r="EI12" s="17">
        <v>0</v>
      </c>
      <c r="EJ12" s="17">
        <v>2.6</v>
      </c>
      <c r="EK12" s="17">
        <v>-0.1</v>
      </c>
      <c r="EL12" s="17">
        <v>1.9</v>
      </c>
      <c r="EM12" s="17">
        <v>0.2</v>
      </c>
      <c r="EN12" s="17">
        <v>0.2</v>
      </c>
      <c r="EO12" s="17">
        <v>0.2</v>
      </c>
      <c r="EP12" s="17"/>
      <c r="EQ12" s="17">
        <v>0</v>
      </c>
      <c r="ER12" s="17">
        <v>0</v>
      </c>
      <c r="ES12" s="17">
        <v>-0.2</v>
      </c>
      <c r="ET12" s="17">
        <v>9.3000000000000007</v>
      </c>
      <c r="EU12" s="17">
        <v>6.1</v>
      </c>
      <c r="EV12" s="17">
        <v>0</v>
      </c>
      <c r="EW12" s="17">
        <v>0</v>
      </c>
      <c r="EX12" s="17">
        <v>0.2</v>
      </c>
      <c r="EY12" s="17">
        <v>1.2</v>
      </c>
      <c r="EZ12" s="17"/>
      <c r="FA12" s="17">
        <v>11.1</v>
      </c>
      <c r="FB12" s="17"/>
      <c r="FC12" s="17">
        <v>1.1000000000000001</v>
      </c>
      <c r="FD12" s="17">
        <v>2.5</v>
      </c>
      <c r="FE12" s="17">
        <v>0.5</v>
      </c>
      <c r="FF12" s="17"/>
      <c r="FG12" s="17"/>
      <c r="FH12" s="17">
        <v>-174.3</v>
      </c>
      <c r="FI12" s="15"/>
      <c r="FJ12" s="17">
        <v>0.96689999999999998</v>
      </c>
      <c r="FK12" s="17">
        <v>0.66500000000000004</v>
      </c>
      <c r="FL12" s="17"/>
      <c r="FM12" s="17">
        <v>1.7</v>
      </c>
      <c r="FN12" s="17"/>
      <c r="FO12" s="17">
        <v>2.73414</v>
      </c>
      <c r="FP12" s="17">
        <v>0</v>
      </c>
      <c r="FQ12" s="17">
        <v>2</v>
      </c>
      <c r="FR12" s="17">
        <v>8.0660399999999992</v>
      </c>
    </row>
    <row r="13" spans="1:174" ht="24" customHeight="1" x14ac:dyDescent="0.3">
      <c r="A13" s="16" t="s">
        <v>92</v>
      </c>
      <c r="B13" s="16" t="s">
        <v>879</v>
      </c>
      <c r="C13" s="17"/>
      <c r="D13" s="17"/>
      <c r="E13" s="17">
        <v>-22.1</v>
      </c>
      <c r="F13" s="17">
        <v>8.1999999999999993</v>
      </c>
      <c r="G13" s="17"/>
      <c r="H13" s="17"/>
      <c r="I13" s="17">
        <v>-18.600000000000001</v>
      </c>
      <c r="J13" s="17">
        <v>0.5</v>
      </c>
      <c r="K13" s="17"/>
      <c r="L13" s="17"/>
      <c r="M13" s="17">
        <v>-41.1</v>
      </c>
      <c r="N13" s="17">
        <v>-53.1</v>
      </c>
      <c r="O13" s="17">
        <v>-24.4</v>
      </c>
      <c r="P13" s="17">
        <v>6.4</v>
      </c>
      <c r="Q13" s="17">
        <v>-29.7</v>
      </c>
      <c r="R13" s="17">
        <v>-24.7</v>
      </c>
      <c r="S13" s="17">
        <v>71</v>
      </c>
      <c r="T13" s="17">
        <v>-0.1</v>
      </c>
      <c r="U13" s="17"/>
      <c r="V13" s="17"/>
      <c r="W13" s="17"/>
      <c r="X13" s="17"/>
      <c r="Y13" s="17">
        <v>-2</v>
      </c>
      <c r="Z13" s="17">
        <v>1.1000000000000001</v>
      </c>
      <c r="AA13" s="17"/>
      <c r="AB13" s="17">
        <v>-3.4</v>
      </c>
      <c r="AC13" s="17">
        <v>1.6</v>
      </c>
      <c r="AD13" s="17">
        <v>4.9000000000000004</v>
      </c>
      <c r="AE13" s="17">
        <v>1.5</v>
      </c>
      <c r="AF13" s="17"/>
      <c r="AG13" s="17"/>
      <c r="AH13" s="17"/>
      <c r="AI13" s="17">
        <v>2.9</v>
      </c>
      <c r="AJ13" s="17">
        <v>-3.8</v>
      </c>
      <c r="AK13" s="17"/>
      <c r="AL13" s="17"/>
      <c r="AM13" s="17">
        <v>0</v>
      </c>
      <c r="AN13" s="17">
        <v>-1.8</v>
      </c>
      <c r="AO13" s="17">
        <v>-18</v>
      </c>
      <c r="AP13" s="17">
        <v>-1.5</v>
      </c>
      <c r="AQ13" s="17">
        <v>-0.4</v>
      </c>
      <c r="AR13" s="17">
        <v>-3.3</v>
      </c>
      <c r="AS13" s="17">
        <v>1.5</v>
      </c>
      <c r="AT13" s="17">
        <v>2.7</v>
      </c>
      <c r="AU13" s="17">
        <v>1.2</v>
      </c>
      <c r="AV13" s="17"/>
      <c r="AW13" s="17"/>
      <c r="AX13" s="17"/>
      <c r="AY13" s="17">
        <v>-7.9</v>
      </c>
      <c r="AZ13" s="17"/>
      <c r="BA13" s="17">
        <v>0.2</v>
      </c>
      <c r="BB13" s="17">
        <v>-4.2</v>
      </c>
      <c r="BC13" s="17">
        <v>-1.2</v>
      </c>
      <c r="BD13" s="17">
        <v>1</v>
      </c>
      <c r="BE13" s="17">
        <v>0</v>
      </c>
      <c r="BF13" s="17">
        <v>1</v>
      </c>
      <c r="BG13" s="17">
        <v>-3.2</v>
      </c>
      <c r="BH13" s="17"/>
      <c r="BI13" s="17"/>
      <c r="BJ13" s="17">
        <v>0</v>
      </c>
      <c r="BK13" s="17"/>
      <c r="BL13" s="17"/>
      <c r="BM13" s="17"/>
      <c r="BN13" s="17">
        <v>-5.4</v>
      </c>
      <c r="BO13" s="17">
        <v>-41.5</v>
      </c>
      <c r="BP13" s="17"/>
      <c r="BQ13" s="17">
        <v>-9.1</v>
      </c>
      <c r="BR13" s="17">
        <v>-46.8</v>
      </c>
      <c r="BS13" s="17"/>
      <c r="BT13" s="17"/>
      <c r="BU13" s="17"/>
      <c r="BV13" s="17"/>
      <c r="BW13" s="17"/>
      <c r="BX13" s="17"/>
      <c r="BY13" s="17"/>
      <c r="BZ13" s="17"/>
      <c r="CA13" s="17">
        <v>-0.3</v>
      </c>
      <c r="CB13" s="17">
        <v>21.1</v>
      </c>
      <c r="CC13" s="17">
        <v>9.9</v>
      </c>
      <c r="CD13" s="17">
        <v>-0.6</v>
      </c>
      <c r="CE13" s="17">
        <v>5.2</v>
      </c>
      <c r="CF13" s="17">
        <v>-3.9</v>
      </c>
      <c r="CG13" s="17"/>
      <c r="CH13" s="17"/>
      <c r="CI13" s="17"/>
      <c r="CJ13" s="17">
        <v>4.3</v>
      </c>
      <c r="CK13" s="17">
        <v>7</v>
      </c>
      <c r="CL13" s="17">
        <v>-35.200000000000003</v>
      </c>
      <c r="CM13" s="17"/>
      <c r="CN13" s="17"/>
      <c r="CO13" s="17"/>
      <c r="CP13" s="17"/>
      <c r="CQ13" s="17"/>
      <c r="CR13" s="17">
        <v>-29.5</v>
      </c>
      <c r="CS13" s="17">
        <v>-25.3</v>
      </c>
      <c r="CT13" s="17"/>
      <c r="CU13" s="17">
        <v>-1.9</v>
      </c>
      <c r="CV13" s="17">
        <v>0</v>
      </c>
      <c r="CW13" s="17"/>
      <c r="CX13" s="17"/>
      <c r="CY13" s="17"/>
      <c r="CZ13" s="17">
        <v>1.3</v>
      </c>
      <c r="DA13" s="17">
        <v>0.1</v>
      </c>
      <c r="DB13" s="17">
        <v>-0.9</v>
      </c>
      <c r="DC13" s="17"/>
      <c r="DD13" s="17">
        <v>0</v>
      </c>
      <c r="DE13" s="17">
        <v>1.1000000000000001</v>
      </c>
      <c r="DF13" s="17">
        <v>1.1000000000000001</v>
      </c>
      <c r="DG13" s="17">
        <v>-0.2</v>
      </c>
      <c r="DH13" s="17">
        <v>1.2</v>
      </c>
      <c r="DI13" s="17">
        <v>0.6</v>
      </c>
      <c r="DJ13" s="17">
        <v>0</v>
      </c>
      <c r="DK13" s="17">
        <v>0</v>
      </c>
      <c r="DL13" s="17">
        <v>0</v>
      </c>
      <c r="DM13" s="17">
        <v>-1.1000000000000001</v>
      </c>
      <c r="DN13" s="17">
        <v>7.9</v>
      </c>
      <c r="DO13" s="17">
        <v>1.6</v>
      </c>
      <c r="DP13" s="17">
        <v>0.5</v>
      </c>
      <c r="DQ13" s="17">
        <v>0.8</v>
      </c>
      <c r="DR13" s="17"/>
      <c r="DS13" s="17">
        <v>0</v>
      </c>
      <c r="DT13" s="17">
        <v>0</v>
      </c>
      <c r="DU13" s="17">
        <v>-0.3</v>
      </c>
      <c r="DV13" s="17">
        <v>0.9</v>
      </c>
      <c r="DW13" s="17"/>
      <c r="DX13" s="17">
        <v>-4.9000000000000004</v>
      </c>
      <c r="DY13" s="17">
        <v>0.8</v>
      </c>
      <c r="DZ13" s="17">
        <v>2.5</v>
      </c>
      <c r="EA13" s="17">
        <v>2</v>
      </c>
      <c r="EB13" s="17">
        <v>0.9</v>
      </c>
      <c r="EC13" s="17">
        <v>0.8</v>
      </c>
      <c r="ED13" s="17">
        <v>4</v>
      </c>
      <c r="EE13" s="17">
        <v>0</v>
      </c>
      <c r="EF13" s="17">
        <v>-5.5</v>
      </c>
      <c r="EG13" s="17">
        <v>-5.9</v>
      </c>
      <c r="EH13" s="17">
        <v>0</v>
      </c>
      <c r="EI13" s="17">
        <v>0</v>
      </c>
      <c r="EJ13" s="17">
        <v>2.6</v>
      </c>
      <c r="EK13" s="17">
        <v>-0.3</v>
      </c>
      <c r="EL13" s="17">
        <v>1.8</v>
      </c>
      <c r="EM13" s="17">
        <v>0.2</v>
      </c>
      <c r="EN13" s="17">
        <v>0.2</v>
      </c>
      <c r="EO13" s="17">
        <v>0.2</v>
      </c>
      <c r="EP13" s="17"/>
      <c r="EQ13" s="17">
        <v>0</v>
      </c>
      <c r="ER13" s="17">
        <v>0</v>
      </c>
      <c r="ES13" s="17">
        <v>-0.2</v>
      </c>
      <c r="ET13" s="17">
        <v>11.3</v>
      </c>
      <c r="EU13" s="17">
        <v>5.3</v>
      </c>
      <c r="EV13" s="17">
        <v>0</v>
      </c>
      <c r="EW13" s="17">
        <v>0</v>
      </c>
      <c r="EX13" s="17">
        <v>0.2</v>
      </c>
      <c r="EY13" s="17">
        <v>1.2</v>
      </c>
      <c r="EZ13" s="17"/>
      <c r="FA13" s="17">
        <v>14.3</v>
      </c>
      <c r="FB13" s="17"/>
      <c r="FC13" s="17">
        <v>1.1000000000000001</v>
      </c>
      <c r="FD13" s="17">
        <v>2.7</v>
      </c>
      <c r="FE13" s="17">
        <v>0.9</v>
      </c>
      <c r="FF13" s="17"/>
      <c r="FG13" s="17"/>
      <c r="FH13" s="17">
        <v>-260</v>
      </c>
      <c r="FI13" s="15"/>
      <c r="FJ13" s="17">
        <v>1.0972299999999999</v>
      </c>
      <c r="FK13" s="17">
        <v>0.432</v>
      </c>
      <c r="FL13" s="17"/>
      <c r="FM13" s="17">
        <v>1.9</v>
      </c>
      <c r="FN13" s="17"/>
      <c r="FO13" s="17">
        <v>2.7343999999999999</v>
      </c>
      <c r="FP13" s="17">
        <v>-0.6</v>
      </c>
      <c r="FQ13" s="17">
        <v>2.1</v>
      </c>
      <c r="FR13" s="17">
        <v>7.6636300000000004</v>
      </c>
    </row>
    <row r="14" spans="1:174" ht="24" customHeight="1" x14ac:dyDescent="0.3">
      <c r="A14" s="16" t="s">
        <v>92</v>
      </c>
      <c r="B14" s="16" t="s">
        <v>880</v>
      </c>
      <c r="C14" s="17"/>
      <c r="D14" s="17"/>
      <c r="E14" s="17">
        <v>-21.3</v>
      </c>
      <c r="F14" s="17">
        <v>8.1</v>
      </c>
      <c r="G14" s="17"/>
      <c r="H14" s="17"/>
      <c r="I14" s="17">
        <v>-15.7</v>
      </c>
      <c r="J14" s="17">
        <v>-6.3</v>
      </c>
      <c r="K14" s="17"/>
      <c r="L14" s="17"/>
      <c r="M14" s="17">
        <v>-39.6</v>
      </c>
      <c r="N14" s="17">
        <v>-53.7</v>
      </c>
      <c r="O14" s="17">
        <v>-25.2</v>
      </c>
      <c r="P14" s="17">
        <v>7.6</v>
      </c>
      <c r="Q14" s="17">
        <v>-29.9</v>
      </c>
      <c r="R14" s="17">
        <v>-24.4</v>
      </c>
      <c r="S14" s="17">
        <v>74</v>
      </c>
      <c r="T14" s="17">
        <v>-0.2</v>
      </c>
      <c r="U14" s="17"/>
      <c r="V14" s="17"/>
      <c r="W14" s="17"/>
      <c r="X14" s="17"/>
      <c r="Y14" s="17">
        <v>-1.3</v>
      </c>
      <c r="Z14" s="17">
        <v>0.5</v>
      </c>
      <c r="AA14" s="17"/>
      <c r="AB14" s="17">
        <v>-3.4</v>
      </c>
      <c r="AC14" s="17">
        <v>1.6</v>
      </c>
      <c r="AD14" s="17">
        <v>4</v>
      </c>
      <c r="AE14" s="17">
        <v>1.4</v>
      </c>
      <c r="AF14" s="17"/>
      <c r="AG14" s="17"/>
      <c r="AH14" s="17"/>
      <c r="AI14" s="17">
        <v>1.3</v>
      </c>
      <c r="AJ14" s="17">
        <v>-3.7</v>
      </c>
      <c r="AK14" s="17"/>
      <c r="AL14" s="17"/>
      <c r="AM14" s="17">
        <v>0</v>
      </c>
      <c r="AN14" s="17">
        <v>-1.3</v>
      </c>
      <c r="AO14" s="17">
        <v>-17.3</v>
      </c>
      <c r="AP14" s="17">
        <v>-1.2</v>
      </c>
      <c r="AQ14" s="17">
        <v>-0.1</v>
      </c>
      <c r="AR14" s="17">
        <v>-4.3</v>
      </c>
      <c r="AS14" s="17">
        <v>1.8</v>
      </c>
      <c r="AT14" s="17">
        <v>2.7</v>
      </c>
      <c r="AU14" s="17">
        <v>0.3</v>
      </c>
      <c r="AV14" s="17"/>
      <c r="AW14" s="17"/>
      <c r="AX14" s="17"/>
      <c r="AY14" s="17">
        <v>-8</v>
      </c>
      <c r="AZ14" s="17"/>
      <c r="BA14" s="17">
        <v>0.3</v>
      </c>
      <c r="BB14" s="17">
        <v>-5.6</v>
      </c>
      <c r="BC14" s="17">
        <v>-2</v>
      </c>
      <c r="BD14" s="17">
        <v>1</v>
      </c>
      <c r="BE14" s="17">
        <v>0</v>
      </c>
      <c r="BF14" s="17">
        <v>-3.2</v>
      </c>
      <c r="BG14" s="17">
        <v>-3.4</v>
      </c>
      <c r="BH14" s="17"/>
      <c r="BI14" s="17"/>
      <c r="BJ14" s="17">
        <v>0</v>
      </c>
      <c r="BK14" s="17"/>
      <c r="BL14" s="17"/>
      <c r="BM14" s="17"/>
      <c r="BN14" s="17">
        <v>-5</v>
      </c>
      <c r="BO14" s="17">
        <v>-41.8</v>
      </c>
      <c r="BP14" s="17"/>
      <c r="BQ14" s="17">
        <v>-9.3000000000000007</v>
      </c>
      <c r="BR14" s="17">
        <v>-45.6</v>
      </c>
      <c r="BS14" s="17"/>
      <c r="BT14" s="17"/>
      <c r="BU14" s="17"/>
      <c r="BV14" s="17"/>
      <c r="BW14" s="17"/>
      <c r="BX14" s="17"/>
      <c r="BY14" s="17"/>
      <c r="BZ14" s="17"/>
      <c r="CA14" s="17">
        <v>-0.3</v>
      </c>
      <c r="CB14" s="17">
        <v>21</v>
      </c>
      <c r="CC14" s="17">
        <v>11.8</v>
      </c>
      <c r="CD14" s="17">
        <v>0.6</v>
      </c>
      <c r="CE14" s="17">
        <v>5.0999999999999996</v>
      </c>
      <c r="CF14" s="17">
        <v>-4</v>
      </c>
      <c r="CG14" s="17"/>
      <c r="CH14" s="17"/>
      <c r="CI14" s="17"/>
      <c r="CJ14" s="17">
        <v>3.1</v>
      </c>
      <c r="CK14" s="17">
        <v>5.8</v>
      </c>
      <c r="CL14" s="17">
        <v>-36.799999999999997</v>
      </c>
      <c r="CM14" s="17"/>
      <c r="CN14" s="17"/>
      <c r="CO14" s="17"/>
      <c r="CP14" s="17"/>
      <c r="CQ14" s="17"/>
      <c r="CR14" s="17">
        <v>-29.2</v>
      </c>
      <c r="CS14" s="17">
        <v>-25.1</v>
      </c>
      <c r="CT14" s="17"/>
      <c r="CU14" s="17">
        <v>-2.2999999999999998</v>
      </c>
      <c r="CV14" s="17">
        <v>0</v>
      </c>
      <c r="CW14" s="17"/>
      <c r="CX14" s="17"/>
      <c r="CY14" s="17"/>
      <c r="CZ14" s="17">
        <v>1.3</v>
      </c>
      <c r="DA14" s="17">
        <v>0</v>
      </c>
      <c r="DB14" s="17">
        <v>-0.9</v>
      </c>
      <c r="DC14" s="17"/>
      <c r="DD14" s="17">
        <v>0</v>
      </c>
      <c r="DE14" s="17">
        <v>1</v>
      </c>
      <c r="DF14" s="17">
        <v>1.2</v>
      </c>
      <c r="DG14" s="17">
        <v>-0.2</v>
      </c>
      <c r="DH14" s="17">
        <v>1.2</v>
      </c>
      <c r="DI14" s="17">
        <v>0.6</v>
      </c>
      <c r="DJ14" s="17">
        <v>0</v>
      </c>
      <c r="DK14" s="17">
        <v>0</v>
      </c>
      <c r="DL14" s="17">
        <v>0</v>
      </c>
      <c r="DM14" s="17">
        <v>-1.4</v>
      </c>
      <c r="DN14" s="17">
        <v>7.4</v>
      </c>
      <c r="DO14" s="17">
        <v>1.6</v>
      </c>
      <c r="DP14" s="17">
        <v>0.5</v>
      </c>
      <c r="DQ14" s="17">
        <v>0.8</v>
      </c>
      <c r="DR14" s="17"/>
      <c r="DS14" s="17">
        <v>0</v>
      </c>
      <c r="DT14" s="17">
        <v>0.1</v>
      </c>
      <c r="DU14" s="17">
        <v>-0.3</v>
      </c>
      <c r="DV14" s="17">
        <v>0.9</v>
      </c>
      <c r="DW14" s="17"/>
      <c r="DX14" s="17">
        <v>-4.9000000000000004</v>
      </c>
      <c r="DY14" s="17">
        <v>0.8</v>
      </c>
      <c r="DZ14" s="17">
        <v>2.5</v>
      </c>
      <c r="EA14" s="17">
        <v>2</v>
      </c>
      <c r="EB14" s="17">
        <v>0.9</v>
      </c>
      <c r="EC14" s="17">
        <v>0.8</v>
      </c>
      <c r="ED14" s="17">
        <v>4</v>
      </c>
      <c r="EE14" s="17">
        <v>0</v>
      </c>
      <c r="EF14" s="17">
        <v>-3.8</v>
      </c>
      <c r="EG14" s="17">
        <v>-4.7</v>
      </c>
      <c r="EH14" s="17">
        <v>0</v>
      </c>
      <c r="EI14" s="17">
        <v>0</v>
      </c>
      <c r="EJ14" s="17">
        <v>2.6</v>
      </c>
      <c r="EK14" s="17">
        <v>0</v>
      </c>
      <c r="EL14" s="17">
        <v>1.4</v>
      </c>
      <c r="EM14" s="17">
        <v>0.2</v>
      </c>
      <c r="EN14" s="17">
        <v>0.2</v>
      </c>
      <c r="EO14" s="17">
        <v>0.2</v>
      </c>
      <c r="EP14" s="17"/>
      <c r="EQ14" s="17">
        <v>0</v>
      </c>
      <c r="ER14" s="17">
        <v>0</v>
      </c>
      <c r="ES14" s="17">
        <v>-0.2</v>
      </c>
      <c r="ET14" s="17">
        <v>5.3</v>
      </c>
      <c r="EU14" s="17">
        <v>2.6</v>
      </c>
      <c r="EV14" s="17">
        <v>0</v>
      </c>
      <c r="EW14" s="17">
        <v>0</v>
      </c>
      <c r="EX14" s="17">
        <v>0.2</v>
      </c>
      <c r="EY14" s="17">
        <v>1.2</v>
      </c>
      <c r="EZ14" s="17"/>
      <c r="FA14" s="17">
        <v>10.7</v>
      </c>
      <c r="FB14" s="17"/>
      <c r="FC14" s="17">
        <v>1.1000000000000001</v>
      </c>
      <c r="FD14" s="17">
        <v>2.7</v>
      </c>
      <c r="FE14" s="17">
        <v>0.6</v>
      </c>
      <c r="FF14" s="17"/>
      <c r="FG14" s="17"/>
      <c r="FH14" s="17">
        <v>-278.3</v>
      </c>
      <c r="FI14" s="15"/>
      <c r="FJ14" s="17">
        <v>1.1269400000000001</v>
      </c>
      <c r="FK14" s="17">
        <v>0.57299999999999995</v>
      </c>
      <c r="FL14" s="17"/>
      <c r="FM14" s="17">
        <v>1.8</v>
      </c>
      <c r="FN14" s="17"/>
      <c r="FO14" s="17">
        <v>2.73434</v>
      </c>
      <c r="FP14" s="17">
        <v>-0.4</v>
      </c>
      <c r="FQ14" s="17">
        <v>2</v>
      </c>
      <c r="FR14" s="17">
        <v>7.8342799999999997</v>
      </c>
    </row>
    <row r="15" spans="1:174" ht="24" customHeight="1" x14ac:dyDescent="0.3">
      <c r="A15" s="16" t="s">
        <v>92</v>
      </c>
      <c r="B15" s="16" t="s">
        <v>881</v>
      </c>
      <c r="C15" s="17"/>
      <c r="D15" s="17"/>
      <c r="E15" s="17">
        <v>-20.6</v>
      </c>
      <c r="F15" s="17">
        <v>8.6999999999999993</v>
      </c>
      <c r="G15" s="17"/>
      <c r="H15" s="17"/>
      <c r="I15" s="17">
        <v>-17.5</v>
      </c>
      <c r="J15" s="17">
        <v>-6.6</v>
      </c>
      <c r="K15" s="17"/>
      <c r="L15" s="17"/>
      <c r="M15" s="17">
        <v>-42.2</v>
      </c>
      <c r="N15" s="17">
        <v>-49</v>
      </c>
      <c r="O15" s="17">
        <v>-19.399999999999999</v>
      </c>
      <c r="P15" s="17">
        <v>5.2</v>
      </c>
      <c r="Q15" s="17">
        <v>-28.3</v>
      </c>
      <c r="R15" s="17">
        <v>-23.7</v>
      </c>
      <c r="S15" s="17">
        <v>75.5</v>
      </c>
      <c r="T15" s="17">
        <v>0.1</v>
      </c>
      <c r="U15" s="17"/>
      <c r="V15" s="17"/>
      <c r="W15" s="17"/>
      <c r="X15" s="17"/>
      <c r="Y15" s="17">
        <v>-1.3</v>
      </c>
      <c r="Z15" s="17">
        <v>0.4</v>
      </c>
      <c r="AA15" s="17"/>
      <c r="AB15" s="17">
        <v>-3.4</v>
      </c>
      <c r="AC15" s="17">
        <v>1.6</v>
      </c>
      <c r="AD15" s="17">
        <v>4.5999999999999996</v>
      </c>
      <c r="AE15" s="17">
        <v>1.3</v>
      </c>
      <c r="AF15" s="17"/>
      <c r="AG15" s="17"/>
      <c r="AH15" s="17"/>
      <c r="AI15" s="17">
        <v>3.1</v>
      </c>
      <c r="AJ15" s="17">
        <v>-1.4</v>
      </c>
      <c r="AK15" s="17"/>
      <c r="AL15" s="17"/>
      <c r="AM15" s="17">
        <v>0</v>
      </c>
      <c r="AN15" s="17">
        <v>-1.5</v>
      </c>
      <c r="AO15" s="17">
        <v>-16.7</v>
      </c>
      <c r="AP15" s="17">
        <v>-1.4</v>
      </c>
      <c r="AQ15" s="17">
        <v>-0.9</v>
      </c>
      <c r="AR15" s="17">
        <v>-3.9</v>
      </c>
      <c r="AS15" s="17">
        <v>1</v>
      </c>
      <c r="AT15" s="17">
        <v>2.7</v>
      </c>
      <c r="AU15" s="17">
        <v>1.8</v>
      </c>
      <c r="AV15" s="17"/>
      <c r="AW15" s="17"/>
      <c r="AX15" s="17"/>
      <c r="AY15" s="17">
        <v>-8.6</v>
      </c>
      <c r="AZ15" s="17"/>
      <c r="BA15" s="17">
        <v>0.2</v>
      </c>
      <c r="BB15" s="17">
        <v>-2.9</v>
      </c>
      <c r="BC15" s="17">
        <v>-0.5</v>
      </c>
      <c r="BD15" s="17">
        <v>1</v>
      </c>
      <c r="BE15" s="17">
        <v>-0.1</v>
      </c>
      <c r="BF15" s="17">
        <v>4.8</v>
      </c>
      <c r="BG15" s="17">
        <v>-2.6</v>
      </c>
      <c r="BH15" s="17"/>
      <c r="BI15" s="17"/>
      <c r="BJ15" s="17">
        <v>0</v>
      </c>
      <c r="BK15" s="17"/>
      <c r="BL15" s="17"/>
      <c r="BM15" s="17"/>
      <c r="BN15" s="17">
        <v>-8.6</v>
      </c>
      <c r="BO15" s="17">
        <v>-40.200000000000003</v>
      </c>
      <c r="BP15" s="17"/>
      <c r="BQ15" s="17">
        <v>-7.1</v>
      </c>
      <c r="BR15" s="17">
        <v>-44.2</v>
      </c>
      <c r="BS15" s="17"/>
      <c r="BT15" s="17"/>
      <c r="BU15" s="17"/>
      <c r="BV15" s="17"/>
      <c r="BW15" s="17"/>
      <c r="BX15" s="17"/>
      <c r="BY15" s="17"/>
      <c r="BZ15" s="17"/>
      <c r="CA15" s="17">
        <v>-0.3</v>
      </c>
      <c r="CB15" s="17">
        <v>16.2</v>
      </c>
      <c r="CC15" s="17">
        <v>11</v>
      </c>
      <c r="CD15" s="17">
        <v>-1</v>
      </c>
      <c r="CE15" s="17">
        <v>5.0999999999999996</v>
      </c>
      <c r="CF15" s="17">
        <v>-4</v>
      </c>
      <c r="CG15" s="17"/>
      <c r="CH15" s="17"/>
      <c r="CI15" s="17"/>
      <c r="CJ15" s="17">
        <v>4.7</v>
      </c>
      <c r="CK15" s="17">
        <v>7.4</v>
      </c>
      <c r="CL15" s="17">
        <v>-35</v>
      </c>
      <c r="CM15" s="17"/>
      <c r="CN15" s="17"/>
      <c r="CO15" s="17"/>
      <c r="CP15" s="17"/>
      <c r="CQ15" s="17"/>
      <c r="CR15" s="17">
        <v>-23.1</v>
      </c>
      <c r="CS15" s="17">
        <v>-21.5</v>
      </c>
      <c r="CT15" s="17"/>
      <c r="CU15" s="17">
        <v>-2.7</v>
      </c>
      <c r="CV15" s="17">
        <v>0</v>
      </c>
      <c r="CW15" s="17"/>
      <c r="CX15" s="17"/>
      <c r="CY15" s="17"/>
      <c r="CZ15" s="17">
        <v>1.3</v>
      </c>
      <c r="DA15" s="17">
        <v>-0.1</v>
      </c>
      <c r="DB15" s="17">
        <v>-1</v>
      </c>
      <c r="DC15" s="17"/>
      <c r="DD15" s="17">
        <v>0</v>
      </c>
      <c r="DE15" s="17">
        <v>1.1000000000000001</v>
      </c>
      <c r="DF15" s="17">
        <v>1.1000000000000001</v>
      </c>
      <c r="DG15" s="17">
        <v>0</v>
      </c>
      <c r="DH15" s="17">
        <v>1.2</v>
      </c>
      <c r="DI15" s="17">
        <v>0.6</v>
      </c>
      <c r="DJ15" s="17">
        <v>0</v>
      </c>
      <c r="DK15" s="17">
        <v>0</v>
      </c>
      <c r="DL15" s="17">
        <v>0</v>
      </c>
      <c r="DM15" s="17">
        <v>-1.4</v>
      </c>
      <c r="DN15" s="17">
        <v>7.4</v>
      </c>
      <c r="DO15" s="17">
        <v>1.6</v>
      </c>
      <c r="DP15" s="17">
        <v>0.5</v>
      </c>
      <c r="DQ15" s="17">
        <v>0.8</v>
      </c>
      <c r="DR15" s="17"/>
      <c r="DS15" s="17">
        <v>0</v>
      </c>
      <c r="DT15" s="17">
        <v>0</v>
      </c>
      <c r="DU15" s="17">
        <v>-0.3</v>
      </c>
      <c r="DV15" s="17">
        <v>0.9</v>
      </c>
      <c r="DW15" s="17"/>
      <c r="DX15" s="17">
        <v>-4.9000000000000004</v>
      </c>
      <c r="DY15" s="17">
        <v>0.7</v>
      </c>
      <c r="DZ15" s="17">
        <v>2.7</v>
      </c>
      <c r="EA15" s="17">
        <v>2.1</v>
      </c>
      <c r="EB15" s="17">
        <v>1.1000000000000001</v>
      </c>
      <c r="EC15" s="17">
        <v>0.8</v>
      </c>
      <c r="ED15" s="17">
        <v>4</v>
      </c>
      <c r="EE15" s="17">
        <v>0</v>
      </c>
      <c r="EF15" s="17">
        <v>-6.7</v>
      </c>
      <c r="EG15" s="17">
        <v>-7.2</v>
      </c>
      <c r="EH15" s="17">
        <v>0</v>
      </c>
      <c r="EI15" s="17">
        <v>0</v>
      </c>
      <c r="EJ15" s="17">
        <v>2.6</v>
      </c>
      <c r="EK15" s="17">
        <v>-0.1</v>
      </c>
      <c r="EL15" s="17">
        <v>1.9</v>
      </c>
      <c r="EM15" s="17">
        <v>0.2</v>
      </c>
      <c r="EN15" s="17">
        <v>0.2</v>
      </c>
      <c r="EO15" s="17">
        <v>0.2</v>
      </c>
      <c r="EP15" s="17"/>
      <c r="EQ15" s="17">
        <v>0</v>
      </c>
      <c r="ER15" s="17">
        <v>0</v>
      </c>
      <c r="ES15" s="17">
        <v>-0.2</v>
      </c>
      <c r="ET15" s="17">
        <v>3.8</v>
      </c>
      <c r="EU15" s="17">
        <v>2.2000000000000002</v>
      </c>
      <c r="EV15" s="17">
        <v>0</v>
      </c>
      <c r="EW15" s="17">
        <v>0</v>
      </c>
      <c r="EX15" s="17">
        <v>0.2</v>
      </c>
      <c r="EY15" s="17">
        <v>1.4</v>
      </c>
      <c r="EZ15" s="17"/>
      <c r="FA15" s="17">
        <v>10.9</v>
      </c>
      <c r="FB15" s="17"/>
      <c r="FC15" s="17">
        <v>1.1000000000000001</v>
      </c>
      <c r="FD15" s="17">
        <v>2</v>
      </c>
      <c r="FE15" s="17">
        <v>0.5</v>
      </c>
      <c r="FF15" s="17"/>
      <c r="FG15" s="17"/>
      <c r="FH15" s="17">
        <v>-250.6</v>
      </c>
      <c r="FI15" s="15"/>
      <c r="FJ15" s="17">
        <v>0.82076000000000005</v>
      </c>
      <c r="FK15" s="17">
        <v>0.46100000000000002</v>
      </c>
      <c r="FL15" s="17"/>
      <c r="FM15" s="17">
        <v>1.7</v>
      </c>
      <c r="FN15" s="17"/>
      <c r="FO15" s="17">
        <v>2.7360699999999998</v>
      </c>
      <c r="FP15" s="17">
        <v>-0.5</v>
      </c>
      <c r="FQ15" s="17">
        <v>2</v>
      </c>
      <c r="FR15" s="17">
        <v>7.2178300000000002</v>
      </c>
    </row>
    <row r="16" spans="1:174" ht="24" customHeight="1" x14ac:dyDescent="0.3">
      <c r="A16" s="16" t="s">
        <v>92</v>
      </c>
      <c r="B16" s="16" t="s">
        <v>882</v>
      </c>
      <c r="C16" s="17"/>
      <c r="D16" s="17"/>
      <c r="E16" s="17">
        <v>-8.9</v>
      </c>
      <c r="F16" s="17">
        <v>9.3000000000000007</v>
      </c>
      <c r="G16" s="17"/>
      <c r="H16" s="17"/>
      <c r="I16" s="17">
        <v>-12.5</v>
      </c>
      <c r="J16" s="17">
        <v>-1</v>
      </c>
      <c r="K16" s="17"/>
      <c r="L16" s="17"/>
      <c r="M16" s="17">
        <v>-45.7</v>
      </c>
      <c r="N16" s="17">
        <v>-38</v>
      </c>
      <c r="O16" s="17">
        <v>-8.6</v>
      </c>
      <c r="P16" s="17">
        <v>-0.6</v>
      </c>
      <c r="Q16" s="17">
        <v>-29.1</v>
      </c>
      <c r="R16" s="17">
        <v>-22.5</v>
      </c>
      <c r="S16" s="17">
        <v>65.2</v>
      </c>
      <c r="T16" s="17">
        <v>0.6</v>
      </c>
      <c r="U16" s="17"/>
      <c r="V16" s="17"/>
      <c r="W16" s="17"/>
      <c r="X16" s="17"/>
      <c r="Y16" s="17">
        <v>-0.7</v>
      </c>
      <c r="Z16" s="17">
        <v>1.2</v>
      </c>
      <c r="AA16" s="17"/>
      <c r="AB16" s="17">
        <v>-3.3</v>
      </c>
      <c r="AC16" s="17">
        <v>1.4</v>
      </c>
      <c r="AD16" s="17">
        <v>6.5</v>
      </c>
      <c r="AE16" s="17">
        <v>1.3</v>
      </c>
      <c r="AF16" s="17"/>
      <c r="AG16" s="17"/>
      <c r="AH16" s="17"/>
      <c r="AI16" s="17">
        <v>2.5</v>
      </c>
      <c r="AJ16" s="17">
        <v>-2</v>
      </c>
      <c r="AK16" s="17"/>
      <c r="AL16" s="17"/>
      <c r="AM16" s="17">
        <v>0</v>
      </c>
      <c r="AN16" s="17">
        <v>-1.5</v>
      </c>
      <c r="AO16" s="17">
        <v>-14.4</v>
      </c>
      <c r="AP16" s="17">
        <v>-1.4</v>
      </c>
      <c r="AQ16" s="17">
        <v>1.1000000000000001</v>
      </c>
      <c r="AR16" s="17">
        <v>-4.9000000000000004</v>
      </c>
      <c r="AS16" s="17">
        <v>1.4</v>
      </c>
      <c r="AT16" s="17">
        <v>2.7</v>
      </c>
      <c r="AU16" s="17">
        <v>1.5</v>
      </c>
      <c r="AV16" s="17"/>
      <c r="AW16" s="17"/>
      <c r="AX16" s="17"/>
      <c r="AY16" s="17">
        <v>-6.1</v>
      </c>
      <c r="AZ16" s="17"/>
      <c r="BA16" s="17">
        <v>0.2</v>
      </c>
      <c r="BB16" s="17">
        <v>2.6</v>
      </c>
      <c r="BC16" s="17">
        <v>2.7</v>
      </c>
      <c r="BD16" s="17">
        <v>1</v>
      </c>
      <c r="BE16" s="17">
        <v>-0.1</v>
      </c>
      <c r="BF16" s="17">
        <v>8.5</v>
      </c>
      <c r="BG16" s="17">
        <v>-2.2000000000000002</v>
      </c>
      <c r="BH16" s="17"/>
      <c r="BI16" s="17"/>
      <c r="BJ16" s="17">
        <v>0</v>
      </c>
      <c r="BK16" s="17"/>
      <c r="BL16" s="17"/>
      <c r="BM16" s="17"/>
      <c r="BN16" s="17">
        <v>-1.8</v>
      </c>
      <c r="BO16" s="17">
        <v>-43.1</v>
      </c>
      <c r="BP16" s="17"/>
      <c r="BQ16" s="17">
        <v>-8.6999999999999993</v>
      </c>
      <c r="BR16" s="17">
        <v>-43.9</v>
      </c>
      <c r="BS16" s="17"/>
      <c r="BT16" s="17"/>
      <c r="BU16" s="17"/>
      <c r="BV16" s="17"/>
      <c r="BW16" s="17"/>
      <c r="BX16" s="17"/>
      <c r="BY16" s="17"/>
      <c r="BZ16" s="17"/>
      <c r="CA16" s="17">
        <v>-0.3</v>
      </c>
      <c r="CB16" s="17">
        <v>13.2</v>
      </c>
      <c r="CC16" s="17">
        <v>13.1</v>
      </c>
      <c r="CD16" s="17">
        <v>0.2</v>
      </c>
      <c r="CE16" s="17">
        <v>4.9000000000000004</v>
      </c>
      <c r="CF16" s="17">
        <v>-4.2</v>
      </c>
      <c r="CG16" s="17"/>
      <c r="CH16" s="17"/>
      <c r="CI16" s="17"/>
      <c r="CJ16" s="17">
        <v>2.7</v>
      </c>
      <c r="CK16" s="17">
        <v>5.5</v>
      </c>
      <c r="CL16" s="17">
        <v>-39.200000000000003</v>
      </c>
      <c r="CM16" s="17"/>
      <c r="CN16" s="17"/>
      <c r="CO16" s="17"/>
      <c r="CP16" s="17"/>
      <c r="CQ16" s="17"/>
      <c r="CR16" s="17">
        <v>-23.1</v>
      </c>
      <c r="CS16" s="17">
        <v>-21.4</v>
      </c>
      <c r="CT16" s="17"/>
      <c r="CU16" s="17">
        <v>-3.1</v>
      </c>
      <c r="CV16" s="17">
        <v>0</v>
      </c>
      <c r="CW16" s="17"/>
      <c r="CX16" s="17"/>
      <c r="CY16" s="17"/>
      <c r="CZ16" s="17">
        <v>1.3</v>
      </c>
      <c r="DA16" s="17">
        <v>-0.1</v>
      </c>
      <c r="DB16" s="17">
        <v>-0.9</v>
      </c>
      <c r="DC16" s="17"/>
      <c r="DD16" s="17">
        <v>0</v>
      </c>
      <c r="DE16" s="17">
        <v>1.1000000000000001</v>
      </c>
      <c r="DF16" s="17">
        <v>1.1000000000000001</v>
      </c>
      <c r="DG16" s="17">
        <v>-0.2</v>
      </c>
      <c r="DH16" s="17">
        <v>1.2</v>
      </c>
      <c r="DI16" s="17">
        <v>0.6</v>
      </c>
      <c r="DJ16" s="17">
        <v>0</v>
      </c>
      <c r="DK16" s="17">
        <v>0</v>
      </c>
      <c r="DL16" s="17">
        <v>0</v>
      </c>
      <c r="DM16" s="17">
        <v>-1.7</v>
      </c>
      <c r="DN16" s="17">
        <v>6.3</v>
      </c>
      <c r="DO16" s="17">
        <v>1.6</v>
      </c>
      <c r="DP16" s="17">
        <v>0.5</v>
      </c>
      <c r="DQ16" s="17">
        <v>0.8</v>
      </c>
      <c r="DR16" s="17"/>
      <c r="DS16" s="17">
        <v>0</v>
      </c>
      <c r="DT16" s="17">
        <v>0</v>
      </c>
      <c r="DU16" s="17">
        <v>0</v>
      </c>
      <c r="DV16" s="17">
        <v>0.9</v>
      </c>
      <c r="DW16" s="17"/>
      <c r="DX16" s="17">
        <v>-4.9000000000000004</v>
      </c>
      <c r="DY16" s="17">
        <v>0.6</v>
      </c>
      <c r="DZ16" s="17">
        <v>2.7</v>
      </c>
      <c r="EA16" s="17">
        <v>2.1</v>
      </c>
      <c r="EB16" s="17">
        <v>1.1000000000000001</v>
      </c>
      <c r="EC16" s="17">
        <v>0.8</v>
      </c>
      <c r="ED16" s="17">
        <v>4</v>
      </c>
      <c r="EE16" s="17">
        <v>0</v>
      </c>
      <c r="EF16" s="17">
        <v>-5.4</v>
      </c>
      <c r="EG16" s="17">
        <v>-5.5</v>
      </c>
      <c r="EH16" s="17">
        <v>0</v>
      </c>
      <c r="EI16" s="17">
        <v>0</v>
      </c>
      <c r="EJ16" s="17">
        <v>2.7</v>
      </c>
      <c r="EK16" s="17">
        <v>0</v>
      </c>
      <c r="EL16" s="17">
        <v>1.9</v>
      </c>
      <c r="EM16" s="17">
        <v>0.2</v>
      </c>
      <c r="EN16" s="17">
        <v>0.2</v>
      </c>
      <c r="EO16" s="17">
        <v>0.2</v>
      </c>
      <c r="EP16" s="17"/>
      <c r="EQ16" s="17">
        <v>0</v>
      </c>
      <c r="ER16" s="17">
        <v>0</v>
      </c>
      <c r="ES16" s="17">
        <v>-0.2</v>
      </c>
      <c r="ET16" s="17">
        <v>6.3</v>
      </c>
      <c r="EU16" s="17">
        <v>3.1</v>
      </c>
      <c r="EV16" s="17">
        <v>0</v>
      </c>
      <c r="EW16" s="17">
        <v>0</v>
      </c>
      <c r="EX16" s="17">
        <v>0.2</v>
      </c>
      <c r="EY16" s="17">
        <v>1.4</v>
      </c>
      <c r="EZ16" s="17"/>
      <c r="FA16" s="17">
        <v>10.6</v>
      </c>
      <c r="FB16" s="17"/>
      <c r="FC16" s="17">
        <v>1.1000000000000001</v>
      </c>
      <c r="FD16" s="17">
        <v>2</v>
      </c>
      <c r="FE16" s="17">
        <v>2</v>
      </c>
      <c r="FF16" s="17"/>
      <c r="FG16" s="17"/>
      <c r="FH16" s="17">
        <v>-203.3</v>
      </c>
      <c r="FI16" s="15"/>
      <c r="FJ16" s="17">
        <v>1.2058899999999999</v>
      </c>
      <c r="FK16" s="17">
        <v>0.53</v>
      </c>
      <c r="FL16" s="17"/>
      <c r="FM16" s="17">
        <v>1.5</v>
      </c>
      <c r="FN16" s="17"/>
      <c r="FO16" s="17">
        <v>2.62967</v>
      </c>
      <c r="FP16" s="17">
        <v>-0.5</v>
      </c>
      <c r="FQ16" s="17">
        <v>-0.1</v>
      </c>
      <c r="FR16" s="17">
        <v>5.2655599999999998</v>
      </c>
    </row>
    <row r="17" spans="1:174" ht="24" customHeight="1" x14ac:dyDescent="0.3">
      <c r="A17" s="16" t="s">
        <v>92</v>
      </c>
      <c r="B17" s="16" t="s">
        <v>883</v>
      </c>
      <c r="C17" s="17"/>
      <c r="D17" s="17"/>
      <c r="E17" s="17">
        <v>-21.2</v>
      </c>
      <c r="F17" s="17">
        <v>0</v>
      </c>
      <c r="G17" s="17"/>
      <c r="H17" s="17"/>
      <c r="I17" s="17">
        <v>-15.6</v>
      </c>
      <c r="J17" s="17">
        <v>-4.3</v>
      </c>
      <c r="K17" s="17"/>
      <c r="L17" s="17"/>
      <c r="M17" s="17">
        <v>-38</v>
      </c>
      <c r="N17" s="17">
        <v>-47.5</v>
      </c>
      <c r="O17" s="17">
        <v>-19.7</v>
      </c>
      <c r="P17" s="17">
        <v>10.199999999999999</v>
      </c>
      <c r="Q17" s="17">
        <v>-26.3</v>
      </c>
      <c r="R17" s="17">
        <v>-21.8</v>
      </c>
      <c r="S17" s="17">
        <v>74.599999999999994</v>
      </c>
      <c r="T17" s="17">
        <v>0.1</v>
      </c>
      <c r="U17" s="17"/>
      <c r="V17" s="17"/>
      <c r="W17" s="17"/>
      <c r="X17" s="17"/>
      <c r="Y17" s="17">
        <v>0.2</v>
      </c>
      <c r="Z17" s="17">
        <v>1</v>
      </c>
      <c r="AA17" s="17"/>
      <c r="AB17" s="17">
        <v>-3.4</v>
      </c>
      <c r="AC17" s="17">
        <v>1.6</v>
      </c>
      <c r="AD17" s="17">
        <v>6.5</v>
      </c>
      <c r="AE17" s="17">
        <v>1.4</v>
      </c>
      <c r="AF17" s="17"/>
      <c r="AG17" s="17"/>
      <c r="AH17" s="17"/>
      <c r="AI17" s="17">
        <v>2.9</v>
      </c>
      <c r="AJ17" s="17">
        <v>1.5</v>
      </c>
      <c r="AK17" s="17"/>
      <c r="AL17" s="17"/>
      <c r="AM17" s="17">
        <v>0</v>
      </c>
      <c r="AN17" s="17">
        <v>-1.4</v>
      </c>
      <c r="AO17" s="17">
        <v>-19.899999999999999</v>
      </c>
      <c r="AP17" s="17">
        <v>-1.4</v>
      </c>
      <c r="AQ17" s="17">
        <v>-0.4</v>
      </c>
      <c r="AR17" s="17">
        <v>-4</v>
      </c>
      <c r="AS17" s="17">
        <v>1.6</v>
      </c>
      <c r="AT17" s="17">
        <v>2.7</v>
      </c>
      <c r="AU17" s="17">
        <v>1.4</v>
      </c>
      <c r="AV17" s="17"/>
      <c r="AW17" s="17"/>
      <c r="AX17" s="17"/>
      <c r="AY17" s="17">
        <v>-7.6</v>
      </c>
      <c r="AZ17" s="17"/>
      <c r="BA17" s="17">
        <v>0.2</v>
      </c>
      <c r="BB17" s="17">
        <v>-2.6</v>
      </c>
      <c r="BC17" s="17">
        <v>-0.4</v>
      </c>
      <c r="BD17" s="17">
        <v>1</v>
      </c>
      <c r="BE17" s="17">
        <v>-0.1</v>
      </c>
      <c r="BF17" s="17">
        <v>3</v>
      </c>
      <c r="BG17" s="17">
        <v>-2.6</v>
      </c>
      <c r="BH17" s="17"/>
      <c r="BI17" s="17"/>
      <c r="BJ17" s="17">
        <v>0</v>
      </c>
      <c r="BK17" s="17"/>
      <c r="BL17" s="17"/>
      <c r="BM17" s="17"/>
      <c r="BN17" s="17">
        <v>-4.9000000000000004</v>
      </c>
      <c r="BO17" s="17">
        <v>-38.9</v>
      </c>
      <c r="BP17" s="17"/>
      <c r="BQ17" s="17">
        <v>-5.5</v>
      </c>
      <c r="BR17" s="17">
        <v>-42.2</v>
      </c>
      <c r="BS17" s="17"/>
      <c r="BT17" s="17"/>
      <c r="BU17" s="17"/>
      <c r="BV17" s="17"/>
      <c r="BW17" s="17"/>
      <c r="BX17" s="17"/>
      <c r="BY17" s="17"/>
      <c r="BZ17" s="17"/>
      <c r="CA17" s="17">
        <v>-0.3</v>
      </c>
      <c r="CB17" s="17">
        <v>15.6</v>
      </c>
      <c r="CC17" s="17">
        <v>12.3</v>
      </c>
      <c r="CD17" s="17">
        <v>0</v>
      </c>
      <c r="CE17" s="17">
        <v>6.2</v>
      </c>
      <c r="CF17" s="17">
        <v>-4</v>
      </c>
      <c r="CG17" s="17"/>
      <c r="CH17" s="17"/>
      <c r="CI17" s="17"/>
      <c r="CJ17" s="17">
        <v>6</v>
      </c>
      <c r="CK17" s="17">
        <v>9.1999999999999993</v>
      </c>
      <c r="CL17" s="17">
        <v>-32.9</v>
      </c>
      <c r="CM17" s="17"/>
      <c r="CN17" s="17"/>
      <c r="CO17" s="17"/>
      <c r="CP17" s="17"/>
      <c r="CQ17" s="17"/>
      <c r="CR17" s="17">
        <v>-23</v>
      </c>
      <c r="CS17" s="17">
        <v>-21.5</v>
      </c>
      <c r="CT17" s="17"/>
      <c r="CU17" s="17">
        <v>-3.5</v>
      </c>
      <c r="CV17" s="17">
        <v>0</v>
      </c>
      <c r="CW17" s="17"/>
      <c r="CX17" s="17"/>
      <c r="CY17" s="17"/>
      <c r="CZ17" s="17">
        <v>1.3</v>
      </c>
      <c r="DA17" s="17">
        <v>-0.1</v>
      </c>
      <c r="DB17" s="17">
        <v>-1</v>
      </c>
      <c r="DC17" s="17"/>
      <c r="DD17" s="17">
        <v>0</v>
      </c>
      <c r="DE17" s="17">
        <v>1.2</v>
      </c>
      <c r="DF17" s="17">
        <v>1.3</v>
      </c>
      <c r="DG17" s="17">
        <v>0</v>
      </c>
      <c r="DH17" s="17">
        <v>1.2</v>
      </c>
      <c r="DI17" s="17">
        <v>0.6</v>
      </c>
      <c r="DJ17" s="17">
        <v>0</v>
      </c>
      <c r="DK17" s="17">
        <v>0</v>
      </c>
      <c r="DL17" s="17">
        <v>0</v>
      </c>
      <c r="DM17" s="17">
        <v>-1.3</v>
      </c>
      <c r="DN17" s="17">
        <v>7.8</v>
      </c>
      <c r="DO17" s="17">
        <v>1.6</v>
      </c>
      <c r="DP17" s="17">
        <v>0.5</v>
      </c>
      <c r="DQ17" s="17">
        <v>0.8</v>
      </c>
      <c r="DR17" s="17"/>
      <c r="DS17" s="17">
        <v>0</v>
      </c>
      <c r="DT17" s="17">
        <v>0.1</v>
      </c>
      <c r="DU17" s="17">
        <v>0.2</v>
      </c>
      <c r="DV17" s="17">
        <v>0.9</v>
      </c>
      <c r="DW17" s="17"/>
      <c r="DX17" s="17">
        <v>-5</v>
      </c>
      <c r="DY17" s="17">
        <v>0.8</v>
      </c>
      <c r="DZ17" s="17">
        <v>2.7</v>
      </c>
      <c r="EA17" s="17">
        <v>2.1</v>
      </c>
      <c r="EB17" s="17">
        <v>1.1000000000000001</v>
      </c>
      <c r="EC17" s="17">
        <v>0.8</v>
      </c>
      <c r="ED17" s="17">
        <v>4</v>
      </c>
      <c r="EE17" s="17">
        <v>0</v>
      </c>
      <c r="EF17" s="17">
        <v>-6.6</v>
      </c>
      <c r="EG17" s="17">
        <v>-6.4</v>
      </c>
      <c r="EH17" s="17">
        <v>0</v>
      </c>
      <c r="EI17" s="17">
        <v>0</v>
      </c>
      <c r="EJ17" s="17">
        <v>2.6</v>
      </c>
      <c r="EK17" s="17">
        <v>0</v>
      </c>
      <c r="EL17" s="17">
        <v>1.9</v>
      </c>
      <c r="EM17" s="17">
        <v>0.2</v>
      </c>
      <c r="EN17" s="17">
        <v>0.2</v>
      </c>
      <c r="EO17" s="17">
        <v>0.2</v>
      </c>
      <c r="EP17" s="17"/>
      <c r="EQ17" s="17">
        <v>0</v>
      </c>
      <c r="ER17" s="17">
        <v>0</v>
      </c>
      <c r="ES17" s="17">
        <v>-0.2</v>
      </c>
      <c r="ET17" s="17">
        <v>5.5</v>
      </c>
      <c r="EU17" s="17">
        <v>2.6</v>
      </c>
      <c r="EV17" s="17">
        <v>0</v>
      </c>
      <c r="EW17" s="17">
        <v>0</v>
      </c>
      <c r="EX17" s="17">
        <v>0.2</v>
      </c>
      <c r="EY17" s="17">
        <v>1.4</v>
      </c>
      <c r="EZ17" s="17"/>
      <c r="FA17" s="17">
        <v>10.8</v>
      </c>
      <c r="FB17" s="17"/>
      <c r="FC17" s="17">
        <v>1.1000000000000001</v>
      </c>
      <c r="FD17" s="17">
        <v>1.9</v>
      </c>
      <c r="FE17" s="17">
        <v>1.8</v>
      </c>
      <c r="FF17" s="17"/>
      <c r="FG17" s="17"/>
      <c r="FH17" s="17">
        <v>-216.9</v>
      </c>
      <c r="FI17" s="15"/>
      <c r="FJ17" s="17">
        <v>1.1127800000000001</v>
      </c>
      <c r="FK17" s="17">
        <v>0.59499999999999997</v>
      </c>
      <c r="FL17" s="17"/>
      <c r="FM17" s="17">
        <v>1.8</v>
      </c>
      <c r="FN17" s="17"/>
      <c r="FO17" s="17">
        <v>1.8720699999999999</v>
      </c>
      <c r="FP17" s="17">
        <v>-0.2</v>
      </c>
      <c r="FQ17" s="17">
        <v>0.3</v>
      </c>
      <c r="FR17" s="17">
        <v>5.4798499999999999</v>
      </c>
    </row>
    <row r="18" spans="1:174" ht="24" customHeight="1" x14ac:dyDescent="0.3">
      <c r="A18" s="18" t="s">
        <v>92</v>
      </c>
      <c r="B18" s="18" t="s">
        <v>884</v>
      </c>
      <c r="C18" s="19"/>
      <c r="D18" s="19"/>
      <c r="E18" s="19">
        <v>-20.9</v>
      </c>
      <c r="F18" s="19">
        <v>0</v>
      </c>
      <c r="G18" s="19"/>
      <c r="H18" s="19"/>
      <c r="I18" s="19">
        <v>-15.7</v>
      </c>
      <c r="J18" s="19">
        <v>-3.4</v>
      </c>
      <c r="K18" s="19"/>
      <c r="L18" s="19"/>
      <c r="M18" s="19">
        <v>-41.1</v>
      </c>
      <c r="N18" s="19">
        <v>-44.7</v>
      </c>
      <c r="O18" s="19">
        <v>-14.8</v>
      </c>
      <c r="P18" s="19">
        <v>6.1</v>
      </c>
      <c r="Q18" s="19">
        <v>-27</v>
      </c>
      <c r="R18" s="19">
        <v>-22.9</v>
      </c>
      <c r="S18" s="19">
        <v>73.099999999999994</v>
      </c>
      <c r="T18" s="19">
        <v>0.2</v>
      </c>
      <c r="U18" s="19"/>
      <c r="V18" s="19"/>
      <c r="W18" s="19"/>
      <c r="X18" s="19"/>
      <c r="Y18" s="19">
        <v>0.6</v>
      </c>
      <c r="Z18" s="19">
        <v>1.1000000000000001</v>
      </c>
      <c r="AA18" s="19"/>
      <c r="AB18" s="19">
        <v>-3.3</v>
      </c>
      <c r="AC18" s="19">
        <v>1.7</v>
      </c>
      <c r="AD18" s="19">
        <v>6.6</v>
      </c>
      <c r="AE18" s="19">
        <v>1.5</v>
      </c>
      <c r="AF18" s="19"/>
      <c r="AG18" s="19"/>
      <c r="AH18" s="19"/>
      <c r="AI18" s="19">
        <v>2.7</v>
      </c>
      <c r="AJ18" s="19">
        <v>13.4</v>
      </c>
      <c r="AK18" s="19"/>
      <c r="AL18" s="19"/>
      <c r="AM18" s="19">
        <v>0</v>
      </c>
      <c r="AN18" s="19">
        <v>-1.2</v>
      </c>
      <c r="AO18" s="19">
        <v>1.2</v>
      </c>
      <c r="AP18" s="19">
        <v>-0.9</v>
      </c>
      <c r="AQ18" s="19">
        <v>-2.2000000000000002</v>
      </c>
      <c r="AR18" s="19">
        <v>-4.4000000000000004</v>
      </c>
      <c r="AS18" s="19">
        <v>1.5</v>
      </c>
      <c r="AT18" s="19">
        <v>2.7</v>
      </c>
      <c r="AU18" s="19">
        <v>0.3</v>
      </c>
      <c r="AV18" s="19"/>
      <c r="AW18" s="19"/>
      <c r="AX18" s="19"/>
      <c r="AY18" s="19">
        <v>-7.8</v>
      </c>
      <c r="AZ18" s="19"/>
      <c r="BA18" s="19">
        <v>0.1</v>
      </c>
      <c r="BB18" s="19">
        <v>-1.8</v>
      </c>
      <c r="BC18" s="19">
        <v>0.1</v>
      </c>
      <c r="BD18" s="19">
        <v>1</v>
      </c>
      <c r="BE18" s="19">
        <v>0</v>
      </c>
      <c r="BF18" s="19">
        <v>-5.9</v>
      </c>
      <c r="BG18" s="19">
        <v>-2</v>
      </c>
      <c r="BH18" s="19"/>
      <c r="BI18" s="19"/>
      <c r="BJ18" s="19">
        <v>0</v>
      </c>
      <c r="BK18" s="19"/>
      <c r="BL18" s="19"/>
      <c r="BM18" s="19"/>
      <c r="BN18" s="19">
        <v>-6.5</v>
      </c>
      <c r="BO18" s="19">
        <v>-39.200000000000003</v>
      </c>
      <c r="BP18" s="19"/>
      <c r="BQ18" s="19">
        <v>-6</v>
      </c>
      <c r="BR18" s="19">
        <v>-42.9</v>
      </c>
      <c r="BS18" s="19"/>
      <c r="BT18" s="19"/>
      <c r="BU18" s="19"/>
      <c r="BV18" s="19"/>
      <c r="BW18" s="19"/>
      <c r="BX18" s="19"/>
      <c r="BY18" s="19"/>
      <c r="BZ18" s="19"/>
      <c r="CA18" s="19">
        <v>-0.3</v>
      </c>
      <c r="CB18" s="19">
        <v>15.2</v>
      </c>
      <c r="CC18" s="19">
        <v>10.4</v>
      </c>
      <c r="CD18" s="19">
        <v>-1.4</v>
      </c>
      <c r="CE18" s="19">
        <v>5.0999999999999996</v>
      </c>
      <c r="CF18" s="19">
        <v>-4</v>
      </c>
      <c r="CG18" s="19"/>
      <c r="CH18" s="19"/>
      <c r="CI18" s="19"/>
      <c r="CJ18" s="19">
        <v>6.5</v>
      </c>
      <c r="CK18" s="19">
        <v>8.8000000000000007</v>
      </c>
      <c r="CL18" s="19">
        <v>-32.700000000000003</v>
      </c>
      <c r="CM18" s="19"/>
      <c r="CN18" s="19"/>
      <c r="CO18" s="19"/>
      <c r="CP18" s="19"/>
      <c r="CQ18" s="19"/>
      <c r="CR18" s="19">
        <v>-19.7</v>
      </c>
      <c r="CS18" s="19">
        <v>-19.5</v>
      </c>
      <c r="CT18" s="19"/>
      <c r="CU18" s="19">
        <v>-3.4</v>
      </c>
      <c r="CV18" s="19">
        <v>0</v>
      </c>
      <c r="CW18" s="19"/>
      <c r="CX18" s="19"/>
      <c r="CY18" s="19"/>
      <c r="CZ18" s="19">
        <v>1.3</v>
      </c>
      <c r="DA18" s="19">
        <v>-0.1</v>
      </c>
      <c r="DB18" s="19">
        <v>-1</v>
      </c>
      <c r="DC18" s="19"/>
      <c r="DD18" s="19">
        <v>0</v>
      </c>
      <c r="DE18" s="19">
        <v>1.2</v>
      </c>
      <c r="DF18" s="19">
        <v>1.2</v>
      </c>
      <c r="DG18" s="19">
        <v>-0.2</v>
      </c>
      <c r="DH18" s="19">
        <v>1.2</v>
      </c>
      <c r="DI18" s="19">
        <v>0.6</v>
      </c>
      <c r="DJ18" s="19">
        <v>0</v>
      </c>
      <c r="DK18" s="19">
        <v>0</v>
      </c>
      <c r="DL18" s="19">
        <v>0</v>
      </c>
      <c r="DM18" s="19">
        <v>-1.3</v>
      </c>
      <c r="DN18" s="19">
        <v>7.9</v>
      </c>
      <c r="DO18" s="19">
        <v>1.6</v>
      </c>
      <c r="DP18" s="19">
        <v>0.5</v>
      </c>
      <c r="DQ18" s="19">
        <v>0.8</v>
      </c>
      <c r="DR18" s="19"/>
      <c r="DS18" s="19">
        <v>0</v>
      </c>
      <c r="DT18" s="19">
        <v>0</v>
      </c>
      <c r="DU18" s="19">
        <v>0.3</v>
      </c>
      <c r="DV18" s="19">
        <v>0.9</v>
      </c>
      <c r="DW18" s="19"/>
      <c r="DX18" s="19">
        <v>-5</v>
      </c>
      <c r="DY18" s="19">
        <v>0.5</v>
      </c>
      <c r="DZ18" s="19">
        <v>2.5</v>
      </c>
      <c r="EA18" s="19">
        <v>2</v>
      </c>
      <c r="EB18" s="19">
        <v>1.2</v>
      </c>
      <c r="EC18" s="19">
        <v>0.8</v>
      </c>
      <c r="ED18" s="19">
        <v>4</v>
      </c>
      <c r="EE18" s="19">
        <v>0</v>
      </c>
      <c r="EF18" s="19">
        <v>-6.9</v>
      </c>
      <c r="EG18" s="19">
        <v>-8.1999999999999993</v>
      </c>
      <c r="EH18" s="19">
        <v>0</v>
      </c>
      <c r="EI18" s="19">
        <v>0</v>
      </c>
      <c r="EJ18" s="19">
        <v>2.6</v>
      </c>
      <c r="EK18" s="19">
        <v>0</v>
      </c>
      <c r="EL18" s="19">
        <v>2</v>
      </c>
      <c r="EM18" s="19">
        <v>0.2</v>
      </c>
      <c r="EN18" s="19">
        <v>0.2</v>
      </c>
      <c r="EO18" s="19">
        <v>0.2</v>
      </c>
      <c r="EP18" s="19"/>
      <c r="EQ18" s="19">
        <v>0</v>
      </c>
      <c r="ER18" s="19">
        <v>0</v>
      </c>
      <c r="ES18" s="19">
        <v>-0.2</v>
      </c>
      <c r="ET18" s="19">
        <v>4.2</v>
      </c>
      <c r="EU18" s="19">
        <v>3</v>
      </c>
      <c r="EV18" s="19">
        <v>0</v>
      </c>
      <c r="EW18" s="19">
        <v>0</v>
      </c>
      <c r="EX18" s="19">
        <v>0.2</v>
      </c>
      <c r="EY18" s="19">
        <v>1.5</v>
      </c>
      <c r="EZ18" s="19"/>
      <c r="FA18" s="19">
        <v>12.2</v>
      </c>
      <c r="FB18" s="19"/>
      <c r="FC18" s="19">
        <v>1.1000000000000001</v>
      </c>
      <c r="FD18" s="19">
        <v>2.2000000000000002</v>
      </c>
      <c r="FE18" s="19">
        <v>3</v>
      </c>
      <c r="FF18" s="19"/>
      <c r="FG18" s="19"/>
      <c r="FH18" s="19">
        <v>-197.5</v>
      </c>
      <c r="FI18" s="15"/>
      <c r="FJ18" s="19">
        <v>1.0815900000000001</v>
      </c>
      <c r="FK18" s="19">
        <v>0.77200000000000002</v>
      </c>
      <c r="FL18" s="19"/>
      <c r="FM18" s="19">
        <v>1.7</v>
      </c>
      <c r="FN18" s="19"/>
      <c r="FO18" s="19">
        <v>1.8742300000000001</v>
      </c>
      <c r="FP18" s="19">
        <v>0</v>
      </c>
      <c r="FQ18" s="19">
        <v>0.1</v>
      </c>
      <c r="FR18" s="19">
        <v>5.5278200000000002</v>
      </c>
    </row>
    <row r="19" spans="1:174" ht="24" customHeight="1" x14ac:dyDescent="0.3">
      <c r="A19" s="13" t="s">
        <v>92</v>
      </c>
      <c r="B19" s="13" t="s">
        <v>885</v>
      </c>
      <c r="C19" s="14"/>
      <c r="D19" s="14"/>
      <c r="E19" s="14">
        <v>-9.6999999999999993</v>
      </c>
      <c r="F19" s="14">
        <v>0</v>
      </c>
      <c r="G19" s="14"/>
      <c r="H19" s="14"/>
      <c r="I19" s="14">
        <v>-9.1999999999999993</v>
      </c>
      <c r="J19" s="14">
        <v>18.5</v>
      </c>
      <c r="K19" s="14"/>
      <c r="L19" s="14"/>
      <c r="M19" s="14">
        <v>-35</v>
      </c>
      <c r="N19" s="14">
        <v>-43.2</v>
      </c>
      <c r="O19" s="14">
        <v>-14.2</v>
      </c>
      <c r="P19" s="14">
        <v>13.8</v>
      </c>
      <c r="Q19" s="14">
        <v>-23.8</v>
      </c>
      <c r="R19" s="14">
        <v>-19.8</v>
      </c>
      <c r="S19" s="14">
        <v>77.2</v>
      </c>
      <c r="T19" s="14">
        <v>0.1</v>
      </c>
      <c r="U19" s="14"/>
      <c r="V19" s="14"/>
      <c r="W19" s="14"/>
      <c r="X19" s="14"/>
      <c r="Y19" s="14">
        <v>0.7</v>
      </c>
      <c r="Z19" s="14">
        <v>1.5</v>
      </c>
      <c r="AA19" s="14"/>
      <c r="AB19" s="14">
        <v>-3.3</v>
      </c>
      <c r="AC19" s="14">
        <v>1.8</v>
      </c>
      <c r="AD19" s="14">
        <v>7.8</v>
      </c>
      <c r="AE19" s="14">
        <v>1.6</v>
      </c>
      <c r="AF19" s="14"/>
      <c r="AG19" s="14"/>
      <c r="AH19" s="14"/>
      <c r="AI19" s="14">
        <v>2.8</v>
      </c>
      <c r="AJ19" s="14">
        <v>13.3</v>
      </c>
      <c r="AK19" s="14"/>
      <c r="AL19" s="14"/>
      <c r="AM19" s="14">
        <v>0</v>
      </c>
      <c r="AN19" s="14">
        <v>-1.3</v>
      </c>
      <c r="AO19" s="14">
        <v>-12.1</v>
      </c>
      <c r="AP19" s="14">
        <v>-1.4</v>
      </c>
      <c r="AQ19" s="14">
        <v>-0.1</v>
      </c>
      <c r="AR19" s="14">
        <v>-4</v>
      </c>
      <c r="AS19" s="14">
        <v>1.7</v>
      </c>
      <c r="AT19" s="14">
        <v>2.7</v>
      </c>
      <c r="AU19" s="14">
        <v>1.3</v>
      </c>
      <c r="AV19" s="14"/>
      <c r="AW19" s="14"/>
      <c r="AX19" s="14"/>
      <c r="AY19" s="14">
        <v>-6.7</v>
      </c>
      <c r="AZ19" s="14"/>
      <c r="BA19" s="14">
        <v>-0.1</v>
      </c>
      <c r="BB19" s="14">
        <v>-1.2</v>
      </c>
      <c r="BC19" s="14">
        <v>1.5</v>
      </c>
      <c r="BD19" s="14">
        <v>1</v>
      </c>
      <c r="BE19" s="14">
        <v>0</v>
      </c>
      <c r="BF19" s="14">
        <v>-7.3</v>
      </c>
      <c r="BG19" s="14">
        <v>-1.2</v>
      </c>
      <c r="BH19" s="14"/>
      <c r="BI19" s="14"/>
      <c r="BJ19" s="14">
        <v>0</v>
      </c>
      <c r="BK19" s="14"/>
      <c r="BL19" s="14"/>
      <c r="BM19" s="14"/>
      <c r="BN19" s="14">
        <v>-1.2</v>
      </c>
      <c r="BO19" s="14">
        <v>-36.4</v>
      </c>
      <c r="BP19" s="14"/>
      <c r="BQ19" s="14">
        <v>-2.7</v>
      </c>
      <c r="BR19" s="14">
        <v>-40.4</v>
      </c>
      <c r="BS19" s="14"/>
      <c r="BT19" s="14"/>
      <c r="BU19" s="14"/>
      <c r="BV19" s="14"/>
      <c r="BW19" s="14"/>
      <c r="BX19" s="14"/>
      <c r="BY19" s="14"/>
      <c r="BZ19" s="14"/>
      <c r="CA19" s="14">
        <v>-0.3</v>
      </c>
      <c r="CB19" s="14">
        <v>16</v>
      </c>
      <c r="CC19" s="14">
        <v>12.7</v>
      </c>
      <c r="CD19" s="14">
        <v>0.4</v>
      </c>
      <c r="CE19" s="14">
        <v>5.3</v>
      </c>
      <c r="CF19" s="14">
        <v>-4.0999999999999996</v>
      </c>
      <c r="CG19" s="14"/>
      <c r="CH19" s="14"/>
      <c r="CI19" s="14"/>
      <c r="CJ19" s="14">
        <v>9.5</v>
      </c>
      <c r="CK19" s="14">
        <v>12.9</v>
      </c>
      <c r="CL19" s="14">
        <v>-27.4</v>
      </c>
      <c r="CM19" s="14"/>
      <c r="CN19" s="14"/>
      <c r="CO19" s="14"/>
      <c r="CP19" s="14"/>
      <c r="CQ19" s="14"/>
      <c r="CR19" s="14">
        <v>-19.3</v>
      </c>
      <c r="CS19" s="14">
        <v>-19.3</v>
      </c>
      <c r="CT19" s="14"/>
      <c r="CU19" s="14">
        <v>-3.4</v>
      </c>
      <c r="CV19" s="14">
        <v>0</v>
      </c>
      <c r="CW19" s="14"/>
      <c r="CX19" s="14"/>
      <c r="CY19" s="14"/>
      <c r="CZ19" s="14">
        <v>1.3</v>
      </c>
      <c r="DA19" s="14">
        <v>-0.1</v>
      </c>
      <c r="DB19" s="14">
        <v>-0.9</v>
      </c>
      <c r="DC19" s="14"/>
      <c r="DD19" s="14">
        <v>0</v>
      </c>
      <c r="DE19" s="14">
        <v>1.2</v>
      </c>
      <c r="DF19" s="14">
        <v>1.2</v>
      </c>
      <c r="DG19" s="14">
        <v>0</v>
      </c>
      <c r="DH19" s="14">
        <v>1.3</v>
      </c>
      <c r="DI19" s="14">
        <v>0.6</v>
      </c>
      <c r="DJ19" s="14">
        <v>0.1</v>
      </c>
      <c r="DK19" s="14">
        <v>0</v>
      </c>
      <c r="DL19" s="14">
        <v>0</v>
      </c>
      <c r="DM19" s="14">
        <v>-1.1000000000000001</v>
      </c>
      <c r="DN19" s="14">
        <v>8.3000000000000007</v>
      </c>
      <c r="DO19" s="14">
        <v>1.6</v>
      </c>
      <c r="DP19" s="14">
        <v>0.5</v>
      </c>
      <c r="DQ19" s="14">
        <v>0.8</v>
      </c>
      <c r="DR19" s="14"/>
      <c r="DS19" s="14">
        <v>0</v>
      </c>
      <c r="DT19" s="14">
        <v>0</v>
      </c>
      <c r="DU19" s="14">
        <v>0.3</v>
      </c>
      <c r="DV19" s="14">
        <v>0.9</v>
      </c>
      <c r="DW19" s="14"/>
      <c r="DX19" s="14">
        <v>-4.9000000000000004</v>
      </c>
      <c r="DY19" s="14">
        <v>0.8</v>
      </c>
      <c r="DZ19" s="14">
        <v>2.7</v>
      </c>
      <c r="EA19" s="14">
        <v>2</v>
      </c>
      <c r="EB19" s="14">
        <v>1.3</v>
      </c>
      <c r="EC19" s="14">
        <v>0.8</v>
      </c>
      <c r="ED19" s="14">
        <v>4</v>
      </c>
      <c r="EE19" s="14">
        <v>0</v>
      </c>
      <c r="EF19" s="14">
        <v>-5.7</v>
      </c>
      <c r="EG19" s="14">
        <v>-5.9</v>
      </c>
      <c r="EH19" s="14">
        <v>0</v>
      </c>
      <c r="EI19" s="14">
        <v>0.1</v>
      </c>
      <c r="EJ19" s="14">
        <v>2.6</v>
      </c>
      <c r="EK19" s="14">
        <v>0</v>
      </c>
      <c r="EL19" s="14">
        <v>2.1</v>
      </c>
      <c r="EM19" s="14">
        <v>0.2</v>
      </c>
      <c r="EN19" s="14">
        <v>0.2</v>
      </c>
      <c r="EO19" s="14">
        <v>0.2</v>
      </c>
      <c r="EP19" s="14"/>
      <c r="EQ19" s="14">
        <v>0</v>
      </c>
      <c r="ER19" s="14">
        <v>0</v>
      </c>
      <c r="ES19" s="14">
        <v>-0.2</v>
      </c>
      <c r="ET19" s="14">
        <v>5.4</v>
      </c>
      <c r="EU19" s="14">
        <v>3</v>
      </c>
      <c r="EV19" s="14">
        <v>0</v>
      </c>
      <c r="EW19" s="14">
        <v>0</v>
      </c>
      <c r="EX19" s="14">
        <v>0.2</v>
      </c>
      <c r="EY19" s="14">
        <v>1.6</v>
      </c>
      <c r="EZ19" s="14"/>
      <c r="FA19" s="14">
        <v>13.8</v>
      </c>
      <c r="FB19" s="14"/>
      <c r="FC19" s="14">
        <v>1.1000000000000001</v>
      </c>
      <c r="FD19" s="14">
        <v>2.2000000000000002</v>
      </c>
      <c r="FE19" s="14">
        <v>1.7</v>
      </c>
      <c r="FF19" s="14"/>
      <c r="FG19" s="14"/>
      <c r="FH19" s="14">
        <v>-98.7</v>
      </c>
      <c r="FI19" s="15"/>
      <c r="FJ19" s="14">
        <v>1.37479</v>
      </c>
      <c r="FK19" s="14">
        <v>0.622</v>
      </c>
      <c r="FL19" s="14"/>
      <c r="FM19" s="14">
        <v>1.8</v>
      </c>
      <c r="FN19" s="14"/>
      <c r="FO19" s="14">
        <v>1.87799</v>
      </c>
      <c r="FP19" s="14">
        <v>0.6</v>
      </c>
      <c r="FQ19" s="14">
        <v>0.3</v>
      </c>
      <c r="FR19" s="14">
        <v>6.5747799999999996</v>
      </c>
    </row>
    <row r="20" spans="1:174" ht="24" customHeight="1" x14ac:dyDescent="0.3">
      <c r="A20" s="16" t="s">
        <v>92</v>
      </c>
      <c r="B20" s="16" t="s">
        <v>886</v>
      </c>
      <c r="C20" s="17"/>
      <c r="D20" s="17"/>
      <c r="E20" s="17">
        <v>4.9000000000000004</v>
      </c>
      <c r="F20" s="17">
        <v>3.2</v>
      </c>
      <c r="G20" s="17"/>
      <c r="H20" s="17"/>
      <c r="I20" s="17">
        <v>-11.9</v>
      </c>
      <c r="J20" s="17">
        <v>3.1</v>
      </c>
      <c r="K20" s="17"/>
      <c r="L20" s="17"/>
      <c r="M20" s="17">
        <v>-41.7</v>
      </c>
      <c r="N20" s="17">
        <v>-38.6</v>
      </c>
      <c r="O20" s="17">
        <v>-9.4</v>
      </c>
      <c r="P20" s="17">
        <v>7.1</v>
      </c>
      <c r="Q20" s="17">
        <v>-26.5</v>
      </c>
      <c r="R20" s="17">
        <v>-20.6</v>
      </c>
      <c r="S20" s="17">
        <v>72.3</v>
      </c>
      <c r="T20" s="17">
        <v>0.7</v>
      </c>
      <c r="U20" s="17"/>
      <c r="V20" s="17"/>
      <c r="W20" s="17"/>
      <c r="X20" s="17"/>
      <c r="Y20" s="17">
        <v>3.2</v>
      </c>
      <c r="Z20" s="17">
        <v>1.5</v>
      </c>
      <c r="AA20" s="17"/>
      <c r="AB20" s="17">
        <v>-3.3</v>
      </c>
      <c r="AC20" s="17">
        <v>1.8</v>
      </c>
      <c r="AD20" s="17">
        <v>8.5</v>
      </c>
      <c r="AE20" s="17">
        <v>1.6</v>
      </c>
      <c r="AF20" s="17"/>
      <c r="AG20" s="17"/>
      <c r="AH20" s="17"/>
      <c r="AI20" s="17">
        <v>4</v>
      </c>
      <c r="AJ20" s="17">
        <v>5.6</v>
      </c>
      <c r="AK20" s="17"/>
      <c r="AL20" s="17"/>
      <c r="AM20" s="17">
        <v>0</v>
      </c>
      <c r="AN20" s="17">
        <v>-1.2</v>
      </c>
      <c r="AO20" s="17">
        <v>-15.4</v>
      </c>
      <c r="AP20" s="17">
        <v>0.4</v>
      </c>
      <c r="AQ20" s="17">
        <v>0.6</v>
      </c>
      <c r="AR20" s="17">
        <v>-4.5</v>
      </c>
      <c r="AS20" s="17">
        <v>1.4</v>
      </c>
      <c r="AT20" s="17">
        <v>2.7</v>
      </c>
      <c r="AU20" s="17">
        <v>2.2000000000000002</v>
      </c>
      <c r="AV20" s="17"/>
      <c r="AW20" s="17"/>
      <c r="AX20" s="17"/>
      <c r="AY20" s="17">
        <v>-2.9</v>
      </c>
      <c r="AZ20" s="17"/>
      <c r="BA20" s="17">
        <v>-0.1</v>
      </c>
      <c r="BB20" s="17">
        <v>3.9</v>
      </c>
      <c r="BC20" s="17">
        <v>3.6</v>
      </c>
      <c r="BD20" s="17">
        <v>1</v>
      </c>
      <c r="BE20" s="17">
        <v>-0.1</v>
      </c>
      <c r="BF20" s="17">
        <v>-3.1</v>
      </c>
      <c r="BG20" s="17">
        <v>-1.2</v>
      </c>
      <c r="BH20" s="17"/>
      <c r="BI20" s="17"/>
      <c r="BJ20" s="17">
        <v>0</v>
      </c>
      <c r="BK20" s="17"/>
      <c r="BL20" s="17"/>
      <c r="BM20" s="17"/>
      <c r="BN20" s="17">
        <v>-4.3</v>
      </c>
      <c r="BO20" s="17">
        <v>-39.5</v>
      </c>
      <c r="BP20" s="17"/>
      <c r="BQ20" s="17">
        <v>-5.3</v>
      </c>
      <c r="BR20" s="17">
        <v>-40.6</v>
      </c>
      <c r="BS20" s="17"/>
      <c r="BT20" s="17"/>
      <c r="BU20" s="17"/>
      <c r="BV20" s="17"/>
      <c r="BW20" s="17"/>
      <c r="BX20" s="17"/>
      <c r="BY20" s="17"/>
      <c r="BZ20" s="17"/>
      <c r="CA20" s="17">
        <v>-0.3</v>
      </c>
      <c r="CB20" s="17">
        <v>11.9</v>
      </c>
      <c r="CC20" s="17">
        <v>12.7</v>
      </c>
      <c r="CD20" s="17">
        <v>-0.7</v>
      </c>
      <c r="CE20" s="17">
        <v>5.0999999999999996</v>
      </c>
      <c r="CF20" s="17">
        <v>-4</v>
      </c>
      <c r="CG20" s="17"/>
      <c r="CH20" s="17"/>
      <c r="CI20" s="17"/>
      <c r="CJ20" s="17">
        <v>7.6</v>
      </c>
      <c r="CK20" s="17">
        <v>11.7</v>
      </c>
      <c r="CL20" s="17">
        <v>-30.8</v>
      </c>
      <c r="CM20" s="17"/>
      <c r="CN20" s="17"/>
      <c r="CO20" s="17"/>
      <c r="CP20" s="17"/>
      <c r="CQ20" s="17"/>
      <c r="CR20" s="17">
        <v>-18.2</v>
      </c>
      <c r="CS20" s="17">
        <v>-18.7</v>
      </c>
      <c r="CT20" s="17"/>
      <c r="CU20" s="17">
        <v>-3.3</v>
      </c>
      <c r="CV20" s="17">
        <v>0</v>
      </c>
      <c r="CW20" s="17"/>
      <c r="CX20" s="17"/>
      <c r="CY20" s="17"/>
      <c r="CZ20" s="17">
        <v>1.3</v>
      </c>
      <c r="DA20" s="17">
        <v>0</v>
      </c>
      <c r="DB20" s="17">
        <v>-0.9</v>
      </c>
      <c r="DC20" s="17"/>
      <c r="DD20" s="17">
        <v>0</v>
      </c>
      <c r="DE20" s="17">
        <v>1.2</v>
      </c>
      <c r="DF20" s="17">
        <v>1</v>
      </c>
      <c r="DG20" s="17">
        <v>0</v>
      </c>
      <c r="DH20" s="17">
        <v>1.2</v>
      </c>
      <c r="DI20" s="17">
        <v>0.6</v>
      </c>
      <c r="DJ20" s="17">
        <v>0</v>
      </c>
      <c r="DK20" s="17">
        <v>0</v>
      </c>
      <c r="DL20" s="17">
        <v>0</v>
      </c>
      <c r="DM20" s="17">
        <v>-1.3</v>
      </c>
      <c r="DN20" s="17">
        <v>7.8</v>
      </c>
      <c r="DO20" s="17">
        <v>1.6</v>
      </c>
      <c r="DP20" s="17">
        <v>0.5</v>
      </c>
      <c r="DQ20" s="17">
        <v>0.8</v>
      </c>
      <c r="DR20" s="17"/>
      <c r="DS20" s="17">
        <v>0.2</v>
      </c>
      <c r="DT20" s="17">
        <v>0</v>
      </c>
      <c r="DU20" s="17">
        <v>0.3</v>
      </c>
      <c r="DV20" s="17">
        <v>0.9</v>
      </c>
      <c r="DW20" s="17"/>
      <c r="DX20" s="17">
        <v>-4.9000000000000004</v>
      </c>
      <c r="DY20" s="17">
        <v>0.7</v>
      </c>
      <c r="DZ20" s="17">
        <v>2.7</v>
      </c>
      <c r="EA20" s="17">
        <v>2</v>
      </c>
      <c r="EB20" s="17">
        <v>1.3</v>
      </c>
      <c r="EC20" s="17">
        <v>0.8</v>
      </c>
      <c r="ED20" s="17">
        <v>4</v>
      </c>
      <c r="EE20" s="17">
        <v>0.4</v>
      </c>
      <c r="EF20" s="17">
        <v>-7</v>
      </c>
      <c r="EG20" s="17">
        <v>-6.8</v>
      </c>
      <c r="EH20" s="17">
        <v>0</v>
      </c>
      <c r="EI20" s="17">
        <v>0</v>
      </c>
      <c r="EJ20" s="17">
        <v>2.6</v>
      </c>
      <c r="EK20" s="17">
        <v>0</v>
      </c>
      <c r="EL20" s="17">
        <v>2.5</v>
      </c>
      <c r="EM20" s="17">
        <v>0.2</v>
      </c>
      <c r="EN20" s="17">
        <v>0.2</v>
      </c>
      <c r="EO20" s="17">
        <v>0.2</v>
      </c>
      <c r="EP20" s="17"/>
      <c r="EQ20" s="17">
        <v>0</v>
      </c>
      <c r="ER20" s="17">
        <v>0</v>
      </c>
      <c r="ES20" s="17">
        <v>-0.2</v>
      </c>
      <c r="ET20" s="17">
        <v>5.8</v>
      </c>
      <c r="EU20" s="17">
        <v>2.7</v>
      </c>
      <c r="EV20" s="17">
        <v>0</v>
      </c>
      <c r="EW20" s="17">
        <v>0</v>
      </c>
      <c r="EX20" s="17">
        <v>0.2</v>
      </c>
      <c r="EY20" s="17">
        <v>1.6</v>
      </c>
      <c r="EZ20" s="17"/>
      <c r="FA20" s="17">
        <v>13.1</v>
      </c>
      <c r="FB20" s="17"/>
      <c r="FC20" s="17">
        <v>1.1000000000000001</v>
      </c>
      <c r="FD20" s="17">
        <v>2.2999999999999998</v>
      </c>
      <c r="FE20" s="17">
        <v>2</v>
      </c>
      <c r="FF20" s="17"/>
      <c r="FG20" s="17"/>
      <c r="FH20" s="17">
        <v>-121.2</v>
      </c>
      <c r="FI20" s="15"/>
      <c r="FJ20" s="17">
        <v>1.44851</v>
      </c>
      <c r="FK20" s="17">
        <v>0.85299999999999998</v>
      </c>
      <c r="FL20" s="17"/>
      <c r="FM20" s="17">
        <v>1.7</v>
      </c>
      <c r="FN20" s="17"/>
      <c r="FO20" s="17">
        <v>1.8692899999999999</v>
      </c>
      <c r="FP20" s="17">
        <v>0.1</v>
      </c>
      <c r="FQ20" s="17">
        <v>0.1</v>
      </c>
      <c r="FR20" s="17">
        <v>6.0708000000000002</v>
      </c>
    </row>
    <row r="21" spans="1:174" ht="24" customHeight="1" x14ac:dyDescent="0.3">
      <c r="A21" s="16" t="s">
        <v>92</v>
      </c>
      <c r="B21" s="16" t="s">
        <v>887</v>
      </c>
      <c r="C21" s="17"/>
      <c r="D21" s="17"/>
      <c r="E21" s="17">
        <v>11.3</v>
      </c>
      <c r="F21" s="17">
        <v>3.7</v>
      </c>
      <c r="G21" s="17"/>
      <c r="H21" s="17"/>
      <c r="I21" s="17">
        <v>-9.1999999999999993</v>
      </c>
      <c r="J21" s="17">
        <v>14.2</v>
      </c>
      <c r="K21" s="17"/>
      <c r="L21" s="17"/>
      <c r="M21" s="17">
        <v>-29.8</v>
      </c>
      <c r="N21" s="17">
        <v>-42.9</v>
      </c>
      <c r="O21" s="17">
        <v>-12.4</v>
      </c>
      <c r="P21" s="17">
        <v>19.8</v>
      </c>
      <c r="Q21" s="17">
        <v>-20.7</v>
      </c>
      <c r="R21" s="17">
        <v>-17.3</v>
      </c>
      <c r="S21" s="17">
        <v>87.4</v>
      </c>
      <c r="T21" s="17">
        <v>-0.1</v>
      </c>
      <c r="U21" s="17"/>
      <c r="V21" s="17"/>
      <c r="W21" s="17"/>
      <c r="X21" s="17"/>
      <c r="Y21" s="17">
        <v>1.4</v>
      </c>
      <c r="Z21" s="17">
        <v>1.7</v>
      </c>
      <c r="AA21" s="17"/>
      <c r="AB21" s="17">
        <v>-3.3</v>
      </c>
      <c r="AC21" s="17">
        <v>2.1</v>
      </c>
      <c r="AD21" s="17">
        <v>9.1</v>
      </c>
      <c r="AE21" s="17">
        <v>1.8</v>
      </c>
      <c r="AF21" s="17"/>
      <c r="AG21" s="17"/>
      <c r="AH21" s="17"/>
      <c r="AI21" s="17">
        <v>1.8</v>
      </c>
      <c r="AJ21" s="17">
        <v>15.4</v>
      </c>
      <c r="AK21" s="17"/>
      <c r="AL21" s="17"/>
      <c r="AM21" s="17">
        <v>0</v>
      </c>
      <c r="AN21" s="17">
        <v>-1</v>
      </c>
      <c r="AO21" s="17">
        <v>5.2</v>
      </c>
      <c r="AP21" s="17">
        <v>2.4</v>
      </c>
      <c r="AQ21" s="17">
        <v>-0.7</v>
      </c>
      <c r="AR21" s="17">
        <v>-3.9</v>
      </c>
      <c r="AS21" s="17">
        <v>1</v>
      </c>
      <c r="AT21" s="17">
        <v>2.7</v>
      </c>
      <c r="AU21" s="17">
        <v>1.3</v>
      </c>
      <c r="AV21" s="17"/>
      <c r="AW21" s="17"/>
      <c r="AX21" s="17"/>
      <c r="AY21" s="17">
        <v>-0.3</v>
      </c>
      <c r="AZ21" s="17"/>
      <c r="BA21" s="17">
        <v>0.3</v>
      </c>
      <c r="BB21" s="17">
        <v>1.9</v>
      </c>
      <c r="BC21" s="17">
        <v>0.2</v>
      </c>
      <c r="BD21" s="17">
        <v>1</v>
      </c>
      <c r="BE21" s="17">
        <v>-0.1</v>
      </c>
      <c r="BF21" s="17">
        <v>-12.8</v>
      </c>
      <c r="BG21" s="17">
        <v>0.8</v>
      </c>
      <c r="BH21" s="17"/>
      <c r="BI21" s="17"/>
      <c r="BJ21" s="17">
        <v>0</v>
      </c>
      <c r="BK21" s="17"/>
      <c r="BL21" s="17"/>
      <c r="BM21" s="17"/>
      <c r="BN21" s="17">
        <v>11.2</v>
      </c>
      <c r="BO21" s="17">
        <v>-31.5</v>
      </c>
      <c r="BP21" s="17"/>
      <c r="BQ21" s="17">
        <v>0</v>
      </c>
      <c r="BR21" s="17">
        <v>-35.799999999999997</v>
      </c>
      <c r="BS21" s="17"/>
      <c r="BT21" s="17"/>
      <c r="BU21" s="17"/>
      <c r="BV21" s="17"/>
      <c r="BW21" s="17"/>
      <c r="BX21" s="17"/>
      <c r="BY21" s="17"/>
      <c r="BZ21" s="17"/>
      <c r="CA21" s="17">
        <v>-0.3</v>
      </c>
      <c r="CB21" s="17">
        <v>16.600000000000001</v>
      </c>
      <c r="CC21" s="17">
        <v>12</v>
      </c>
      <c r="CD21" s="17">
        <v>0.1</v>
      </c>
      <c r="CE21" s="17">
        <v>5</v>
      </c>
      <c r="CF21" s="17">
        <v>-4</v>
      </c>
      <c r="CG21" s="17"/>
      <c r="CH21" s="17"/>
      <c r="CI21" s="17"/>
      <c r="CJ21" s="17">
        <v>17.8</v>
      </c>
      <c r="CK21" s="17">
        <v>21.2</v>
      </c>
      <c r="CL21" s="17">
        <v>-14.6</v>
      </c>
      <c r="CM21" s="17"/>
      <c r="CN21" s="17"/>
      <c r="CO21" s="17"/>
      <c r="CP21" s="17"/>
      <c r="CQ21" s="17"/>
      <c r="CR21" s="17">
        <v>-13.1</v>
      </c>
      <c r="CS21" s="17">
        <v>-15.6</v>
      </c>
      <c r="CT21" s="17"/>
      <c r="CU21" s="17">
        <v>-3.7</v>
      </c>
      <c r="CV21" s="17">
        <v>0</v>
      </c>
      <c r="CW21" s="17"/>
      <c r="CX21" s="17"/>
      <c r="CY21" s="17"/>
      <c r="CZ21" s="17">
        <v>1.3</v>
      </c>
      <c r="DA21" s="17">
        <v>-0.1</v>
      </c>
      <c r="DB21" s="17">
        <v>-0.9</v>
      </c>
      <c r="DC21" s="17"/>
      <c r="DD21" s="17">
        <v>0</v>
      </c>
      <c r="DE21" s="17">
        <v>1.4</v>
      </c>
      <c r="DF21" s="17">
        <v>1.1000000000000001</v>
      </c>
      <c r="DG21" s="17">
        <v>0</v>
      </c>
      <c r="DH21" s="17">
        <v>1.2</v>
      </c>
      <c r="DI21" s="17">
        <v>0.6</v>
      </c>
      <c r="DJ21" s="17">
        <v>0</v>
      </c>
      <c r="DK21" s="17">
        <v>-0.1</v>
      </c>
      <c r="DL21" s="17">
        <v>0</v>
      </c>
      <c r="DM21" s="17">
        <v>-0.8</v>
      </c>
      <c r="DN21" s="17">
        <v>8.6</v>
      </c>
      <c r="DO21" s="17">
        <v>1.6</v>
      </c>
      <c r="DP21" s="17">
        <v>0.5</v>
      </c>
      <c r="DQ21" s="17">
        <v>0.7</v>
      </c>
      <c r="DR21" s="17"/>
      <c r="DS21" s="17">
        <v>0.3</v>
      </c>
      <c r="DT21" s="17">
        <v>-0.1</v>
      </c>
      <c r="DU21" s="17">
        <v>0.4</v>
      </c>
      <c r="DV21" s="17">
        <v>0.9</v>
      </c>
      <c r="DW21" s="17"/>
      <c r="DX21" s="17">
        <v>-4.9000000000000004</v>
      </c>
      <c r="DY21" s="17">
        <v>0.7</v>
      </c>
      <c r="DZ21" s="17">
        <v>2.8</v>
      </c>
      <c r="EA21" s="17">
        <v>2.1</v>
      </c>
      <c r="EB21" s="17">
        <v>1.3</v>
      </c>
      <c r="EC21" s="17">
        <v>0.8</v>
      </c>
      <c r="ED21" s="17">
        <v>4</v>
      </c>
      <c r="EE21" s="17">
        <v>0.4</v>
      </c>
      <c r="EF21" s="17">
        <v>-4.9000000000000004</v>
      </c>
      <c r="EG21" s="17">
        <v>-5.4</v>
      </c>
      <c r="EH21" s="17">
        <v>0</v>
      </c>
      <c r="EI21" s="17">
        <v>0.2</v>
      </c>
      <c r="EJ21" s="17">
        <v>2.7</v>
      </c>
      <c r="EK21" s="17">
        <v>0</v>
      </c>
      <c r="EL21" s="17">
        <v>2.2000000000000002</v>
      </c>
      <c r="EM21" s="17">
        <v>0.2</v>
      </c>
      <c r="EN21" s="17">
        <v>0.2</v>
      </c>
      <c r="EO21" s="17">
        <v>0.2</v>
      </c>
      <c r="EP21" s="17"/>
      <c r="EQ21" s="17">
        <v>0</v>
      </c>
      <c r="ER21" s="17">
        <v>0</v>
      </c>
      <c r="ES21" s="17">
        <v>-0.2</v>
      </c>
      <c r="ET21" s="17">
        <v>6.1</v>
      </c>
      <c r="EU21" s="17">
        <v>3.6</v>
      </c>
      <c r="EV21" s="17">
        <v>0</v>
      </c>
      <c r="EW21" s="17">
        <v>0</v>
      </c>
      <c r="EX21" s="17">
        <v>0.2</v>
      </c>
      <c r="EY21" s="17">
        <v>1.6</v>
      </c>
      <c r="EZ21" s="17"/>
      <c r="FA21" s="17">
        <v>8.6</v>
      </c>
      <c r="FB21" s="17"/>
      <c r="FC21" s="17">
        <v>1.1000000000000001</v>
      </c>
      <c r="FD21" s="17">
        <v>2.6</v>
      </c>
      <c r="FE21" s="17">
        <v>2.5</v>
      </c>
      <c r="FF21" s="17"/>
      <c r="FG21" s="17"/>
      <c r="FH21" s="17">
        <v>42.6</v>
      </c>
      <c r="FI21" s="15"/>
      <c r="FJ21" s="17">
        <v>2.28329</v>
      </c>
      <c r="FK21" s="17">
        <v>1.1160000000000001</v>
      </c>
      <c r="FL21" s="17"/>
      <c r="FM21" s="17">
        <v>1.6</v>
      </c>
      <c r="FN21" s="17"/>
      <c r="FO21" s="17">
        <v>1.86565</v>
      </c>
      <c r="FP21" s="17">
        <v>0.7</v>
      </c>
      <c r="FQ21" s="17">
        <v>0.3</v>
      </c>
      <c r="FR21" s="17">
        <v>7.8649399999999998</v>
      </c>
    </row>
    <row r="22" spans="1:174" ht="24" customHeight="1" x14ac:dyDescent="0.3">
      <c r="A22" s="16" t="s">
        <v>92</v>
      </c>
      <c r="B22" s="16" t="s">
        <v>888</v>
      </c>
      <c r="C22" s="17"/>
      <c r="D22" s="17"/>
      <c r="E22" s="17">
        <v>20</v>
      </c>
      <c r="F22" s="17">
        <v>8.4</v>
      </c>
      <c r="G22" s="17"/>
      <c r="H22" s="17"/>
      <c r="I22" s="17">
        <v>-5.4</v>
      </c>
      <c r="J22" s="17">
        <v>20</v>
      </c>
      <c r="K22" s="17"/>
      <c r="L22" s="17"/>
      <c r="M22" s="17">
        <v>-31.9</v>
      </c>
      <c r="N22" s="17">
        <v>-41.9</v>
      </c>
      <c r="O22" s="17">
        <v>-12.7</v>
      </c>
      <c r="P22" s="17">
        <v>17.100000000000001</v>
      </c>
      <c r="Q22" s="17">
        <v>-19.7</v>
      </c>
      <c r="R22" s="17">
        <v>-17.8</v>
      </c>
      <c r="S22" s="17">
        <v>90.2</v>
      </c>
      <c r="T22" s="17">
        <v>0</v>
      </c>
      <c r="U22" s="17"/>
      <c r="V22" s="17"/>
      <c r="W22" s="17"/>
      <c r="X22" s="17"/>
      <c r="Y22" s="17">
        <v>5.2</v>
      </c>
      <c r="Z22" s="17">
        <v>1.4</v>
      </c>
      <c r="AA22" s="17"/>
      <c r="AB22" s="17">
        <v>-3.3</v>
      </c>
      <c r="AC22" s="17">
        <v>2.1</v>
      </c>
      <c r="AD22" s="17">
        <v>8.6999999999999993</v>
      </c>
      <c r="AE22" s="17">
        <v>1.8</v>
      </c>
      <c r="AF22" s="17"/>
      <c r="AG22" s="17"/>
      <c r="AH22" s="17"/>
      <c r="AI22" s="17">
        <v>10</v>
      </c>
      <c r="AJ22" s="17">
        <v>11.3</v>
      </c>
      <c r="AK22" s="17"/>
      <c r="AL22" s="17"/>
      <c r="AM22" s="17">
        <v>0</v>
      </c>
      <c r="AN22" s="17">
        <v>-0.9</v>
      </c>
      <c r="AO22" s="17">
        <v>-5.7</v>
      </c>
      <c r="AP22" s="17">
        <v>2.6</v>
      </c>
      <c r="AQ22" s="17">
        <v>-0.4</v>
      </c>
      <c r="AR22" s="17">
        <v>-4.3</v>
      </c>
      <c r="AS22" s="17">
        <v>0.4</v>
      </c>
      <c r="AT22" s="17">
        <v>2.7</v>
      </c>
      <c r="AU22" s="17">
        <v>0.6</v>
      </c>
      <c r="AV22" s="17"/>
      <c r="AW22" s="17"/>
      <c r="AX22" s="17"/>
      <c r="AY22" s="17">
        <v>3</v>
      </c>
      <c r="AZ22" s="17"/>
      <c r="BA22" s="17">
        <v>0</v>
      </c>
      <c r="BB22" s="17">
        <v>1.2</v>
      </c>
      <c r="BC22" s="17">
        <v>1.4</v>
      </c>
      <c r="BD22" s="17">
        <v>1</v>
      </c>
      <c r="BE22" s="17">
        <v>0.1</v>
      </c>
      <c r="BF22" s="17">
        <v>-10.199999999999999</v>
      </c>
      <c r="BG22" s="17">
        <v>1.9</v>
      </c>
      <c r="BH22" s="17"/>
      <c r="BI22" s="17"/>
      <c r="BJ22" s="17">
        <v>0</v>
      </c>
      <c r="BK22" s="17"/>
      <c r="BL22" s="17"/>
      <c r="BM22" s="17"/>
      <c r="BN22" s="17">
        <v>3.7</v>
      </c>
      <c r="BO22" s="17">
        <v>-31.9</v>
      </c>
      <c r="BP22" s="17"/>
      <c r="BQ22" s="17">
        <v>0</v>
      </c>
      <c r="BR22" s="17">
        <v>-35</v>
      </c>
      <c r="BS22" s="17"/>
      <c r="BT22" s="17"/>
      <c r="BU22" s="17"/>
      <c r="BV22" s="17"/>
      <c r="BW22" s="17"/>
      <c r="BX22" s="17"/>
      <c r="BY22" s="17"/>
      <c r="BZ22" s="17"/>
      <c r="CA22" s="17">
        <v>-0.3</v>
      </c>
      <c r="CB22" s="17">
        <v>15.8</v>
      </c>
      <c r="CC22" s="17">
        <v>26.5</v>
      </c>
      <c r="CD22" s="17">
        <v>-0.1</v>
      </c>
      <c r="CE22" s="17">
        <v>5.0999999999999996</v>
      </c>
      <c r="CF22" s="17">
        <v>-4</v>
      </c>
      <c r="CG22" s="17"/>
      <c r="CH22" s="17"/>
      <c r="CI22" s="17"/>
      <c r="CJ22" s="17">
        <v>19.100000000000001</v>
      </c>
      <c r="CK22" s="17">
        <v>22.2</v>
      </c>
      <c r="CL22" s="17">
        <v>-13</v>
      </c>
      <c r="CM22" s="17"/>
      <c r="CN22" s="17"/>
      <c r="CO22" s="17"/>
      <c r="CP22" s="17"/>
      <c r="CQ22" s="17"/>
      <c r="CR22" s="17">
        <v>-10.8</v>
      </c>
      <c r="CS22" s="17">
        <v>-14.3</v>
      </c>
      <c r="CT22" s="17"/>
      <c r="CU22" s="17">
        <v>-3.6</v>
      </c>
      <c r="CV22" s="17">
        <v>0</v>
      </c>
      <c r="CW22" s="17"/>
      <c r="CX22" s="17"/>
      <c r="CY22" s="17"/>
      <c r="CZ22" s="17">
        <v>1.3</v>
      </c>
      <c r="DA22" s="17">
        <v>0</v>
      </c>
      <c r="DB22" s="17">
        <v>-0.9</v>
      </c>
      <c r="DC22" s="17"/>
      <c r="DD22" s="17">
        <v>0</v>
      </c>
      <c r="DE22" s="17">
        <v>1.3</v>
      </c>
      <c r="DF22" s="17">
        <v>1.1000000000000001</v>
      </c>
      <c r="DG22" s="17">
        <v>0.4</v>
      </c>
      <c r="DH22" s="17">
        <v>1.3</v>
      </c>
      <c r="DI22" s="17">
        <v>0.6</v>
      </c>
      <c r="DJ22" s="17">
        <v>0</v>
      </c>
      <c r="DK22" s="17">
        <v>-0.3</v>
      </c>
      <c r="DL22" s="17">
        <v>0</v>
      </c>
      <c r="DM22" s="17">
        <v>-0.6</v>
      </c>
      <c r="DN22" s="17">
        <v>9.3000000000000007</v>
      </c>
      <c r="DO22" s="17">
        <v>1.6</v>
      </c>
      <c r="DP22" s="17">
        <v>0.5</v>
      </c>
      <c r="DQ22" s="17">
        <v>0.7</v>
      </c>
      <c r="DR22" s="17"/>
      <c r="DS22" s="17">
        <v>0.3</v>
      </c>
      <c r="DT22" s="17">
        <v>0</v>
      </c>
      <c r="DU22" s="17">
        <v>0.5</v>
      </c>
      <c r="DV22" s="17">
        <v>0.9</v>
      </c>
      <c r="DW22" s="17"/>
      <c r="DX22" s="17">
        <v>-4.9000000000000004</v>
      </c>
      <c r="DY22" s="17">
        <v>0.7</v>
      </c>
      <c r="DZ22" s="17">
        <v>2.8</v>
      </c>
      <c r="EA22" s="17">
        <v>2.1</v>
      </c>
      <c r="EB22" s="17">
        <v>1.5</v>
      </c>
      <c r="EC22" s="17">
        <v>0.8</v>
      </c>
      <c r="ED22" s="17">
        <v>4</v>
      </c>
      <c r="EE22" s="17">
        <v>0.3</v>
      </c>
      <c r="EF22" s="17">
        <v>-8</v>
      </c>
      <c r="EG22" s="17">
        <v>-8.3000000000000007</v>
      </c>
      <c r="EH22" s="17">
        <v>0</v>
      </c>
      <c r="EI22" s="17">
        <v>0</v>
      </c>
      <c r="EJ22" s="17">
        <v>2.6</v>
      </c>
      <c r="EK22" s="17">
        <v>0</v>
      </c>
      <c r="EL22" s="17">
        <v>2</v>
      </c>
      <c r="EM22" s="17">
        <v>0.2</v>
      </c>
      <c r="EN22" s="17">
        <v>0.2</v>
      </c>
      <c r="EO22" s="17">
        <v>0.2</v>
      </c>
      <c r="EP22" s="17"/>
      <c r="EQ22" s="17">
        <v>0</v>
      </c>
      <c r="ER22" s="17">
        <v>2.2000000000000002</v>
      </c>
      <c r="ES22" s="17">
        <v>-0.2</v>
      </c>
      <c r="ET22" s="17">
        <v>3.7</v>
      </c>
      <c r="EU22" s="17">
        <v>2.4</v>
      </c>
      <c r="EV22" s="17">
        <v>0.2</v>
      </c>
      <c r="EW22" s="17">
        <v>0</v>
      </c>
      <c r="EX22" s="17">
        <v>0.8</v>
      </c>
      <c r="EY22" s="17">
        <v>1.8</v>
      </c>
      <c r="EZ22" s="17"/>
      <c r="FA22" s="17">
        <v>10.1</v>
      </c>
      <c r="FB22" s="17"/>
      <c r="FC22" s="17">
        <v>1.1000000000000001</v>
      </c>
      <c r="FD22" s="17">
        <v>2.1</v>
      </c>
      <c r="FE22" s="17">
        <v>3.9</v>
      </c>
      <c r="FF22" s="17"/>
      <c r="FG22" s="17"/>
      <c r="FH22" s="17">
        <v>78.599999999999994</v>
      </c>
      <c r="FI22" s="15"/>
      <c r="FJ22" s="17">
        <v>1.8683799999999999</v>
      </c>
      <c r="FK22" s="17">
        <v>0.77900000000000003</v>
      </c>
      <c r="FL22" s="17"/>
      <c r="FM22" s="17">
        <v>1.7</v>
      </c>
      <c r="FN22" s="17"/>
      <c r="FO22" s="17">
        <v>1.8725499999999999</v>
      </c>
      <c r="FP22" s="17">
        <v>1.3</v>
      </c>
      <c r="FQ22" s="17">
        <v>0.5</v>
      </c>
      <c r="FR22" s="17">
        <v>8.0199300000000004</v>
      </c>
    </row>
    <row r="23" spans="1:174" ht="24" customHeight="1" x14ac:dyDescent="0.3">
      <c r="A23" s="16" t="s">
        <v>92</v>
      </c>
      <c r="B23" s="16" t="s">
        <v>889</v>
      </c>
      <c r="C23" s="17"/>
      <c r="D23" s="17"/>
      <c r="E23" s="17">
        <v>30.2</v>
      </c>
      <c r="F23" s="17">
        <v>9.4</v>
      </c>
      <c r="G23" s="17"/>
      <c r="H23" s="17"/>
      <c r="I23" s="17">
        <v>-8.4</v>
      </c>
      <c r="J23" s="17">
        <v>6</v>
      </c>
      <c r="K23" s="17"/>
      <c r="L23" s="17"/>
      <c r="M23" s="17">
        <v>-30.4</v>
      </c>
      <c r="N23" s="17">
        <v>-36.9</v>
      </c>
      <c r="O23" s="17">
        <v>-7</v>
      </c>
      <c r="P23" s="17">
        <v>18.600000000000001</v>
      </c>
      <c r="Q23" s="17">
        <v>-19.600000000000001</v>
      </c>
      <c r="R23" s="17">
        <v>-17.8</v>
      </c>
      <c r="S23" s="17">
        <v>89.7</v>
      </c>
      <c r="T23" s="17">
        <v>0.1</v>
      </c>
      <c r="U23" s="17"/>
      <c r="V23" s="17"/>
      <c r="W23" s="17"/>
      <c r="X23" s="17"/>
      <c r="Y23" s="17">
        <v>5</v>
      </c>
      <c r="Z23" s="17">
        <v>1.3</v>
      </c>
      <c r="AA23" s="17"/>
      <c r="AB23" s="17">
        <v>-3.3</v>
      </c>
      <c r="AC23" s="17">
        <v>2.5</v>
      </c>
      <c r="AD23" s="17">
        <v>10</v>
      </c>
      <c r="AE23" s="17">
        <v>2.1</v>
      </c>
      <c r="AF23" s="17"/>
      <c r="AG23" s="17"/>
      <c r="AH23" s="17"/>
      <c r="AI23" s="17">
        <v>10</v>
      </c>
      <c r="AJ23" s="17">
        <v>16.600000000000001</v>
      </c>
      <c r="AK23" s="17"/>
      <c r="AL23" s="17"/>
      <c r="AM23" s="17">
        <v>0</v>
      </c>
      <c r="AN23" s="17">
        <v>-0.8</v>
      </c>
      <c r="AO23" s="17">
        <v>1</v>
      </c>
      <c r="AP23" s="17">
        <v>4.7</v>
      </c>
      <c r="AQ23" s="17">
        <v>4.8</v>
      </c>
      <c r="AR23" s="17">
        <v>0.1</v>
      </c>
      <c r="AS23" s="17">
        <v>-0.3</v>
      </c>
      <c r="AT23" s="17">
        <v>2.7</v>
      </c>
      <c r="AU23" s="17">
        <v>0.8</v>
      </c>
      <c r="AV23" s="17"/>
      <c r="AW23" s="17"/>
      <c r="AX23" s="17"/>
      <c r="AY23" s="17">
        <v>4</v>
      </c>
      <c r="AZ23" s="17"/>
      <c r="BA23" s="17">
        <v>0.2</v>
      </c>
      <c r="BB23" s="17">
        <v>4.5</v>
      </c>
      <c r="BC23" s="17">
        <v>2</v>
      </c>
      <c r="BD23" s="17">
        <v>1</v>
      </c>
      <c r="BE23" s="17">
        <v>0.2</v>
      </c>
      <c r="BF23" s="17">
        <v>-6.5</v>
      </c>
      <c r="BG23" s="17">
        <v>2.2999999999999998</v>
      </c>
      <c r="BH23" s="17"/>
      <c r="BI23" s="17"/>
      <c r="BJ23" s="17">
        <v>0</v>
      </c>
      <c r="BK23" s="17"/>
      <c r="BL23" s="17"/>
      <c r="BM23" s="17"/>
      <c r="BN23" s="17">
        <v>6</v>
      </c>
      <c r="BO23" s="17">
        <v>-32.1</v>
      </c>
      <c r="BP23" s="17"/>
      <c r="BQ23" s="17">
        <v>0</v>
      </c>
      <c r="BR23" s="17">
        <v>-34.799999999999997</v>
      </c>
      <c r="BS23" s="17"/>
      <c r="BT23" s="17"/>
      <c r="BU23" s="17"/>
      <c r="BV23" s="17"/>
      <c r="BW23" s="17"/>
      <c r="BX23" s="17"/>
      <c r="BY23" s="17"/>
      <c r="BZ23" s="17"/>
      <c r="CA23" s="17">
        <v>-0.3</v>
      </c>
      <c r="CB23" s="17">
        <v>30.7</v>
      </c>
      <c r="CC23" s="17">
        <v>26.6</v>
      </c>
      <c r="CD23" s="17">
        <v>-0.4</v>
      </c>
      <c r="CE23" s="17">
        <v>6.1</v>
      </c>
      <c r="CF23" s="17">
        <v>0.3</v>
      </c>
      <c r="CG23" s="17"/>
      <c r="CH23" s="17"/>
      <c r="CI23" s="17"/>
      <c r="CJ23" s="17">
        <v>18.8</v>
      </c>
      <c r="CK23" s="17">
        <v>21.6</v>
      </c>
      <c r="CL23" s="17">
        <v>-13.9</v>
      </c>
      <c r="CM23" s="17"/>
      <c r="CN23" s="17"/>
      <c r="CO23" s="17"/>
      <c r="CP23" s="17"/>
      <c r="CQ23" s="17"/>
      <c r="CR23" s="17">
        <v>-9.9</v>
      </c>
      <c r="CS23" s="17">
        <v>-13.8</v>
      </c>
      <c r="CT23" s="17"/>
      <c r="CU23" s="17">
        <v>-3.7</v>
      </c>
      <c r="CV23" s="17">
        <v>0.6</v>
      </c>
      <c r="CW23" s="17"/>
      <c r="CX23" s="17"/>
      <c r="CY23" s="17"/>
      <c r="CZ23" s="17">
        <v>1.3</v>
      </c>
      <c r="DA23" s="17">
        <v>-0.1</v>
      </c>
      <c r="DB23" s="17">
        <v>-0.9</v>
      </c>
      <c r="DC23" s="17"/>
      <c r="DD23" s="17">
        <v>0</v>
      </c>
      <c r="DE23" s="17">
        <v>1.2</v>
      </c>
      <c r="DF23" s="17">
        <v>1</v>
      </c>
      <c r="DG23" s="17">
        <v>0.8</v>
      </c>
      <c r="DH23" s="17">
        <v>1.3</v>
      </c>
      <c r="DI23" s="17">
        <v>0.6</v>
      </c>
      <c r="DJ23" s="17">
        <v>0</v>
      </c>
      <c r="DK23" s="17">
        <v>-0.7</v>
      </c>
      <c r="DL23" s="17">
        <v>-0.3</v>
      </c>
      <c r="DM23" s="17">
        <v>-0.9</v>
      </c>
      <c r="DN23" s="17">
        <v>8.5</v>
      </c>
      <c r="DO23" s="17">
        <v>1.6</v>
      </c>
      <c r="DP23" s="17">
        <v>0.5</v>
      </c>
      <c r="DQ23" s="17">
        <v>0.7</v>
      </c>
      <c r="DR23" s="17"/>
      <c r="DS23" s="17">
        <v>-0.3</v>
      </c>
      <c r="DT23" s="17">
        <v>0.1</v>
      </c>
      <c r="DU23" s="17">
        <v>0.6</v>
      </c>
      <c r="DV23" s="17">
        <v>0.9</v>
      </c>
      <c r="DW23" s="17"/>
      <c r="DX23" s="17">
        <v>-4.5999999999999996</v>
      </c>
      <c r="DY23" s="17">
        <v>0.7</v>
      </c>
      <c r="DZ23" s="17">
        <v>2.8</v>
      </c>
      <c r="EA23" s="17">
        <v>2.2000000000000002</v>
      </c>
      <c r="EB23" s="17">
        <v>1.5</v>
      </c>
      <c r="EC23" s="17">
        <v>0.8</v>
      </c>
      <c r="ED23" s="17">
        <v>4</v>
      </c>
      <c r="EE23" s="17">
        <v>-0.1</v>
      </c>
      <c r="EF23" s="17">
        <v>-6.5</v>
      </c>
      <c r="EG23" s="17">
        <v>-6.8</v>
      </c>
      <c r="EH23" s="17">
        <v>0</v>
      </c>
      <c r="EI23" s="17">
        <v>0</v>
      </c>
      <c r="EJ23" s="17">
        <v>2.6</v>
      </c>
      <c r="EK23" s="17">
        <v>0</v>
      </c>
      <c r="EL23" s="17">
        <v>2.1</v>
      </c>
      <c r="EM23" s="17">
        <v>0.2</v>
      </c>
      <c r="EN23" s="17">
        <v>0.2</v>
      </c>
      <c r="EO23" s="17">
        <v>0.2</v>
      </c>
      <c r="EP23" s="17"/>
      <c r="EQ23" s="17">
        <v>0</v>
      </c>
      <c r="ER23" s="17">
        <v>0.3</v>
      </c>
      <c r="ES23" s="17">
        <v>-0.2</v>
      </c>
      <c r="ET23" s="17">
        <v>1.4</v>
      </c>
      <c r="EU23" s="17">
        <v>1.4</v>
      </c>
      <c r="EV23" s="17">
        <v>0.3</v>
      </c>
      <c r="EW23" s="17">
        <v>0</v>
      </c>
      <c r="EX23" s="17">
        <v>0.8</v>
      </c>
      <c r="EY23" s="17">
        <v>1.8</v>
      </c>
      <c r="EZ23" s="17"/>
      <c r="FA23" s="17">
        <v>5.5</v>
      </c>
      <c r="FB23" s="17"/>
      <c r="FC23" s="17">
        <v>1.1000000000000001</v>
      </c>
      <c r="FD23" s="17">
        <v>2.1</v>
      </c>
      <c r="FE23" s="17">
        <v>3.8</v>
      </c>
      <c r="FF23" s="17"/>
      <c r="FG23" s="17"/>
      <c r="FH23" s="17">
        <v>134.1</v>
      </c>
      <c r="FI23" s="15"/>
      <c r="FJ23" s="17">
        <v>2.5784899999999999</v>
      </c>
      <c r="FK23" s="17">
        <v>0.28199999999999997</v>
      </c>
      <c r="FL23" s="17"/>
      <c r="FM23" s="17">
        <v>1.7</v>
      </c>
      <c r="FN23" s="17"/>
      <c r="FO23" s="17">
        <v>1.8339300000000001</v>
      </c>
      <c r="FP23" s="17">
        <v>0.3</v>
      </c>
      <c r="FQ23" s="17">
        <v>0.3</v>
      </c>
      <c r="FR23" s="17">
        <v>6.9944199999999999</v>
      </c>
    </row>
    <row r="24" spans="1:174" ht="24" customHeight="1" x14ac:dyDescent="0.3">
      <c r="A24" s="16" t="s">
        <v>92</v>
      </c>
      <c r="B24" s="16" t="s">
        <v>890</v>
      </c>
      <c r="C24" s="17"/>
      <c r="D24" s="17"/>
      <c r="E24" s="17">
        <v>23.5</v>
      </c>
      <c r="F24" s="17">
        <v>8.5</v>
      </c>
      <c r="G24" s="17"/>
      <c r="H24" s="17"/>
      <c r="I24" s="17">
        <v>-8.3000000000000007</v>
      </c>
      <c r="J24" s="17">
        <v>-3.9</v>
      </c>
      <c r="K24" s="17"/>
      <c r="L24" s="17"/>
      <c r="M24" s="17">
        <v>-30.4</v>
      </c>
      <c r="N24" s="17">
        <v>-38.9</v>
      </c>
      <c r="O24" s="17">
        <v>-9.4</v>
      </c>
      <c r="P24" s="17">
        <v>18.8</v>
      </c>
      <c r="Q24" s="17">
        <v>-22.5</v>
      </c>
      <c r="R24" s="17">
        <v>-19.2</v>
      </c>
      <c r="S24" s="17">
        <v>80.5</v>
      </c>
      <c r="T24" s="17">
        <v>0.1</v>
      </c>
      <c r="U24" s="17"/>
      <c r="V24" s="17"/>
      <c r="W24" s="17"/>
      <c r="X24" s="17"/>
      <c r="Y24" s="17">
        <v>2</v>
      </c>
      <c r="Z24" s="17">
        <v>0.4</v>
      </c>
      <c r="AA24" s="17"/>
      <c r="AB24" s="17">
        <v>-3.3</v>
      </c>
      <c r="AC24" s="17">
        <v>2.4</v>
      </c>
      <c r="AD24" s="17">
        <v>7.3</v>
      </c>
      <c r="AE24" s="17">
        <v>2</v>
      </c>
      <c r="AF24" s="17"/>
      <c r="AG24" s="17"/>
      <c r="AH24" s="17"/>
      <c r="AI24" s="17">
        <v>8.6</v>
      </c>
      <c r="AJ24" s="17">
        <v>14</v>
      </c>
      <c r="AK24" s="17"/>
      <c r="AL24" s="17"/>
      <c r="AM24" s="17">
        <v>0</v>
      </c>
      <c r="AN24" s="17">
        <v>-0.9</v>
      </c>
      <c r="AO24" s="17">
        <v>-3.5</v>
      </c>
      <c r="AP24" s="17">
        <v>11</v>
      </c>
      <c r="AQ24" s="17">
        <v>5.3</v>
      </c>
      <c r="AR24" s="17">
        <v>-0.3</v>
      </c>
      <c r="AS24" s="17">
        <v>-0.6</v>
      </c>
      <c r="AT24" s="17">
        <v>2.7</v>
      </c>
      <c r="AU24" s="17">
        <v>0.7</v>
      </c>
      <c r="AV24" s="17"/>
      <c r="AW24" s="17"/>
      <c r="AX24" s="17"/>
      <c r="AY24" s="17">
        <v>0.1</v>
      </c>
      <c r="AZ24" s="17"/>
      <c r="BA24" s="17">
        <v>0.4</v>
      </c>
      <c r="BB24" s="17">
        <v>4.2</v>
      </c>
      <c r="BC24" s="17">
        <v>1.3</v>
      </c>
      <c r="BD24" s="17">
        <v>1</v>
      </c>
      <c r="BE24" s="17">
        <v>0</v>
      </c>
      <c r="BF24" s="17">
        <v>-9</v>
      </c>
      <c r="BG24" s="17">
        <v>1.4</v>
      </c>
      <c r="BH24" s="17"/>
      <c r="BI24" s="17"/>
      <c r="BJ24" s="17">
        <v>0</v>
      </c>
      <c r="BK24" s="17"/>
      <c r="BL24" s="17"/>
      <c r="BM24" s="17"/>
      <c r="BN24" s="17">
        <v>2.5</v>
      </c>
      <c r="BO24" s="17">
        <v>-34.700000000000003</v>
      </c>
      <c r="BP24" s="17"/>
      <c r="BQ24" s="17">
        <v>0</v>
      </c>
      <c r="BR24" s="17">
        <v>-37.9</v>
      </c>
      <c r="BS24" s="17"/>
      <c r="BT24" s="17"/>
      <c r="BU24" s="17"/>
      <c r="BV24" s="17"/>
      <c r="BW24" s="17"/>
      <c r="BX24" s="17"/>
      <c r="BY24" s="17"/>
      <c r="BZ24" s="17"/>
      <c r="CA24" s="17">
        <v>-0.4</v>
      </c>
      <c r="CB24" s="17">
        <v>29.4</v>
      </c>
      <c r="CC24" s="17">
        <v>26.9</v>
      </c>
      <c r="CD24" s="17">
        <v>0</v>
      </c>
      <c r="CE24" s="17">
        <v>5.2</v>
      </c>
      <c r="CF24" s="17">
        <v>0.1</v>
      </c>
      <c r="CG24" s="17"/>
      <c r="CH24" s="17"/>
      <c r="CI24" s="17"/>
      <c r="CJ24" s="17">
        <v>16.899999999999999</v>
      </c>
      <c r="CK24" s="17">
        <v>20</v>
      </c>
      <c r="CL24" s="17">
        <v>-16</v>
      </c>
      <c r="CM24" s="17"/>
      <c r="CN24" s="17"/>
      <c r="CO24" s="17"/>
      <c r="CP24" s="17"/>
      <c r="CQ24" s="17"/>
      <c r="CR24" s="17">
        <v>-15.4</v>
      </c>
      <c r="CS24" s="17">
        <v>-17.100000000000001</v>
      </c>
      <c r="CT24" s="17"/>
      <c r="CU24" s="17">
        <v>-3.3</v>
      </c>
      <c r="CV24" s="17">
        <v>1.6</v>
      </c>
      <c r="CW24" s="17"/>
      <c r="CX24" s="17"/>
      <c r="CY24" s="17"/>
      <c r="CZ24" s="17">
        <v>1.3</v>
      </c>
      <c r="DA24" s="17">
        <v>0</v>
      </c>
      <c r="DB24" s="17">
        <v>-0.9</v>
      </c>
      <c r="DC24" s="17"/>
      <c r="DD24" s="17">
        <v>0</v>
      </c>
      <c r="DE24" s="17">
        <v>1.4</v>
      </c>
      <c r="DF24" s="17">
        <v>1.1000000000000001</v>
      </c>
      <c r="DG24" s="17">
        <v>0.6</v>
      </c>
      <c r="DH24" s="17">
        <v>1.2</v>
      </c>
      <c r="DI24" s="17">
        <v>0.6</v>
      </c>
      <c r="DJ24" s="17">
        <v>0.1</v>
      </c>
      <c r="DK24" s="17">
        <v>-0.7</v>
      </c>
      <c r="DL24" s="17">
        <v>-1.2</v>
      </c>
      <c r="DM24" s="17">
        <v>-1.6</v>
      </c>
      <c r="DN24" s="17">
        <v>7</v>
      </c>
      <c r="DO24" s="17">
        <v>1.6</v>
      </c>
      <c r="DP24" s="17">
        <v>0.5</v>
      </c>
      <c r="DQ24" s="17">
        <v>0.7</v>
      </c>
      <c r="DR24" s="17"/>
      <c r="DS24" s="17">
        <v>-0.6</v>
      </c>
      <c r="DT24" s="17">
        <v>0</v>
      </c>
      <c r="DU24" s="17">
        <v>0.5</v>
      </c>
      <c r="DV24" s="17">
        <v>0.9</v>
      </c>
      <c r="DW24" s="17"/>
      <c r="DX24" s="17">
        <v>-4.5999999999999996</v>
      </c>
      <c r="DY24" s="17">
        <v>0.5</v>
      </c>
      <c r="DZ24" s="17">
        <v>2.8</v>
      </c>
      <c r="EA24" s="17">
        <v>2.2000000000000002</v>
      </c>
      <c r="EB24" s="17">
        <v>1.6</v>
      </c>
      <c r="EC24" s="17">
        <v>0.8</v>
      </c>
      <c r="ED24" s="17">
        <v>4</v>
      </c>
      <c r="EE24" s="17">
        <v>0.3</v>
      </c>
      <c r="EF24" s="17">
        <v>-5.7</v>
      </c>
      <c r="EG24" s="17">
        <v>-7.4</v>
      </c>
      <c r="EH24" s="17">
        <v>0</v>
      </c>
      <c r="EI24" s="17">
        <v>0</v>
      </c>
      <c r="EJ24" s="17">
        <v>2.6</v>
      </c>
      <c r="EK24" s="17">
        <v>-0.2</v>
      </c>
      <c r="EL24" s="17">
        <v>2</v>
      </c>
      <c r="EM24" s="17">
        <v>0.2</v>
      </c>
      <c r="EN24" s="17">
        <v>0.2</v>
      </c>
      <c r="EO24" s="17">
        <v>0.2</v>
      </c>
      <c r="EP24" s="17"/>
      <c r="EQ24" s="17">
        <v>0</v>
      </c>
      <c r="ER24" s="17">
        <v>4.5999999999999996</v>
      </c>
      <c r="ES24" s="17">
        <v>-0.2</v>
      </c>
      <c r="ET24" s="17">
        <v>-1.6</v>
      </c>
      <c r="EU24" s="17">
        <v>0</v>
      </c>
      <c r="EV24" s="17">
        <v>2.8</v>
      </c>
      <c r="EW24" s="17">
        <v>0</v>
      </c>
      <c r="EX24" s="17">
        <v>0.8</v>
      </c>
      <c r="EY24" s="17">
        <v>1.9</v>
      </c>
      <c r="EZ24" s="17"/>
      <c r="FA24" s="17">
        <v>5.5</v>
      </c>
      <c r="FB24" s="17"/>
      <c r="FC24" s="17">
        <v>1.1000000000000001</v>
      </c>
      <c r="FD24" s="17">
        <v>2.1</v>
      </c>
      <c r="FE24" s="17">
        <v>2.7</v>
      </c>
      <c r="FF24" s="17"/>
      <c r="FG24" s="17"/>
      <c r="FH24" s="17">
        <v>55.5</v>
      </c>
      <c r="FI24" s="15"/>
      <c r="FJ24" s="17">
        <v>2.4659300000000002</v>
      </c>
      <c r="FK24" s="17">
        <v>-0.17199999999999999</v>
      </c>
      <c r="FL24" s="17"/>
      <c r="FM24" s="17">
        <v>1.8</v>
      </c>
      <c r="FN24" s="17"/>
      <c r="FO24" s="17">
        <v>1.41734</v>
      </c>
      <c r="FP24" s="17">
        <v>0.5</v>
      </c>
      <c r="FQ24" s="17">
        <v>0.2</v>
      </c>
      <c r="FR24" s="17">
        <v>6.2112699999999998</v>
      </c>
    </row>
    <row r="25" spans="1:174" ht="24" customHeight="1" x14ac:dyDescent="0.3">
      <c r="A25" s="16" t="s">
        <v>92</v>
      </c>
      <c r="B25" s="16" t="s">
        <v>891</v>
      </c>
      <c r="C25" s="17"/>
      <c r="D25" s="17"/>
      <c r="E25" s="17">
        <v>20.7</v>
      </c>
      <c r="F25" s="17">
        <v>7.8</v>
      </c>
      <c r="G25" s="17"/>
      <c r="H25" s="17"/>
      <c r="I25" s="17">
        <v>-2.1</v>
      </c>
      <c r="J25" s="17">
        <v>15.4</v>
      </c>
      <c r="K25" s="17"/>
      <c r="L25" s="17"/>
      <c r="M25" s="17">
        <v>-25.5</v>
      </c>
      <c r="N25" s="17">
        <v>-36.200000000000003</v>
      </c>
      <c r="O25" s="17">
        <v>-6.6</v>
      </c>
      <c r="P25" s="17">
        <v>24.6</v>
      </c>
      <c r="Q25" s="17">
        <v>-17.600000000000001</v>
      </c>
      <c r="R25" s="17">
        <v>-15.9</v>
      </c>
      <c r="S25" s="17">
        <v>80.5</v>
      </c>
      <c r="T25" s="17">
        <v>0</v>
      </c>
      <c r="U25" s="17"/>
      <c r="V25" s="17"/>
      <c r="W25" s="17"/>
      <c r="X25" s="17"/>
      <c r="Y25" s="17">
        <v>3.7</v>
      </c>
      <c r="Z25" s="17">
        <v>0.9</v>
      </c>
      <c r="AA25" s="17"/>
      <c r="AB25" s="17">
        <v>-3.3</v>
      </c>
      <c r="AC25" s="17">
        <v>2.4</v>
      </c>
      <c r="AD25" s="17">
        <v>8.8000000000000007</v>
      </c>
      <c r="AE25" s="17">
        <v>2</v>
      </c>
      <c r="AF25" s="17"/>
      <c r="AG25" s="17"/>
      <c r="AH25" s="17"/>
      <c r="AI25" s="17">
        <v>8.9</v>
      </c>
      <c r="AJ25" s="17">
        <v>16.3</v>
      </c>
      <c r="AK25" s="17"/>
      <c r="AL25" s="17"/>
      <c r="AM25" s="17">
        <v>0</v>
      </c>
      <c r="AN25" s="17">
        <v>-0.8</v>
      </c>
      <c r="AO25" s="17">
        <v>-2.9</v>
      </c>
      <c r="AP25" s="17">
        <v>11</v>
      </c>
      <c r="AQ25" s="17">
        <v>5.8</v>
      </c>
      <c r="AR25" s="17">
        <v>1.9</v>
      </c>
      <c r="AS25" s="17">
        <v>-0.3</v>
      </c>
      <c r="AT25" s="17">
        <v>2.7</v>
      </c>
      <c r="AU25" s="17">
        <v>0.9</v>
      </c>
      <c r="AV25" s="17"/>
      <c r="AW25" s="17"/>
      <c r="AX25" s="17"/>
      <c r="AY25" s="17">
        <v>2.9</v>
      </c>
      <c r="AZ25" s="17"/>
      <c r="BA25" s="17">
        <v>0.5</v>
      </c>
      <c r="BB25" s="17">
        <v>3</v>
      </c>
      <c r="BC25" s="17">
        <v>1.4</v>
      </c>
      <c r="BD25" s="17">
        <v>1</v>
      </c>
      <c r="BE25" s="17">
        <v>0</v>
      </c>
      <c r="BF25" s="17">
        <v>-10.9</v>
      </c>
      <c r="BG25" s="17">
        <v>5.7</v>
      </c>
      <c r="BH25" s="17"/>
      <c r="BI25" s="17"/>
      <c r="BJ25" s="17">
        <v>0</v>
      </c>
      <c r="BK25" s="17"/>
      <c r="BL25" s="17"/>
      <c r="BM25" s="17"/>
      <c r="BN25" s="17">
        <v>6.3</v>
      </c>
      <c r="BO25" s="17">
        <v>-29.9</v>
      </c>
      <c r="BP25" s="17"/>
      <c r="BQ25" s="17">
        <v>0</v>
      </c>
      <c r="BR25" s="17">
        <v>-33.6</v>
      </c>
      <c r="BS25" s="17"/>
      <c r="BT25" s="17"/>
      <c r="BU25" s="17"/>
      <c r="BV25" s="17"/>
      <c r="BW25" s="17"/>
      <c r="BX25" s="17"/>
      <c r="BY25" s="17"/>
      <c r="BZ25" s="17"/>
      <c r="CA25" s="17">
        <v>-0.3</v>
      </c>
      <c r="CB25" s="17">
        <v>31.9</v>
      </c>
      <c r="CC25" s="17">
        <v>31.9</v>
      </c>
      <c r="CD25" s="17">
        <v>10.7</v>
      </c>
      <c r="CE25" s="17">
        <v>8.4</v>
      </c>
      <c r="CF25" s="17">
        <v>3.9</v>
      </c>
      <c r="CG25" s="17"/>
      <c r="CH25" s="17"/>
      <c r="CI25" s="17"/>
      <c r="CJ25" s="17">
        <v>27</v>
      </c>
      <c r="CK25" s="17">
        <v>30</v>
      </c>
      <c r="CL25" s="17">
        <v>-2.1</v>
      </c>
      <c r="CM25" s="17"/>
      <c r="CN25" s="17"/>
      <c r="CO25" s="17"/>
      <c r="CP25" s="17"/>
      <c r="CQ25" s="17"/>
      <c r="CR25" s="17">
        <v>-9.1</v>
      </c>
      <c r="CS25" s="17">
        <v>-13.3</v>
      </c>
      <c r="CT25" s="17"/>
      <c r="CU25" s="17">
        <v>-3.7</v>
      </c>
      <c r="CV25" s="17">
        <v>4.2</v>
      </c>
      <c r="CW25" s="17"/>
      <c r="CX25" s="17"/>
      <c r="CY25" s="17"/>
      <c r="CZ25" s="17">
        <v>1.3</v>
      </c>
      <c r="DA25" s="17">
        <v>-0.1</v>
      </c>
      <c r="DB25" s="17">
        <v>-0.8</v>
      </c>
      <c r="DC25" s="17"/>
      <c r="DD25" s="17">
        <v>0</v>
      </c>
      <c r="DE25" s="17">
        <v>1.4</v>
      </c>
      <c r="DF25" s="17">
        <v>1.1000000000000001</v>
      </c>
      <c r="DG25" s="17">
        <v>0.7</v>
      </c>
      <c r="DH25" s="17">
        <v>1.2</v>
      </c>
      <c r="DI25" s="17">
        <v>0.6</v>
      </c>
      <c r="DJ25" s="17">
        <v>0</v>
      </c>
      <c r="DK25" s="17">
        <v>-0.7</v>
      </c>
      <c r="DL25" s="17">
        <v>-1.5</v>
      </c>
      <c r="DM25" s="17">
        <v>-1.5</v>
      </c>
      <c r="DN25" s="17">
        <v>7.6</v>
      </c>
      <c r="DO25" s="17">
        <v>1.6</v>
      </c>
      <c r="DP25" s="17">
        <v>0.5</v>
      </c>
      <c r="DQ25" s="17">
        <v>0.7</v>
      </c>
      <c r="DR25" s="17"/>
      <c r="DS25" s="17">
        <v>-2.1</v>
      </c>
      <c r="DT25" s="17">
        <v>0</v>
      </c>
      <c r="DU25" s="17">
        <v>0.5</v>
      </c>
      <c r="DV25" s="17">
        <v>0.9</v>
      </c>
      <c r="DW25" s="17"/>
      <c r="DX25" s="17">
        <v>-4.5</v>
      </c>
      <c r="DY25" s="17">
        <v>0.8</v>
      </c>
      <c r="DZ25" s="17">
        <v>2.8</v>
      </c>
      <c r="EA25" s="17">
        <v>2.2000000000000002</v>
      </c>
      <c r="EB25" s="17">
        <v>1.7</v>
      </c>
      <c r="EC25" s="17">
        <v>0.8</v>
      </c>
      <c r="ED25" s="17">
        <v>4</v>
      </c>
      <c r="EE25" s="17">
        <v>1.3</v>
      </c>
      <c r="EF25" s="17">
        <v>-6</v>
      </c>
      <c r="EG25" s="17">
        <v>-8</v>
      </c>
      <c r="EH25" s="17">
        <v>0</v>
      </c>
      <c r="EI25" s="17">
        <v>0</v>
      </c>
      <c r="EJ25" s="17">
        <v>2.6</v>
      </c>
      <c r="EK25" s="17">
        <v>0</v>
      </c>
      <c r="EL25" s="17">
        <v>2</v>
      </c>
      <c r="EM25" s="17">
        <v>0.2</v>
      </c>
      <c r="EN25" s="17">
        <v>0.2</v>
      </c>
      <c r="EO25" s="17">
        <v>0.2</v>
      </c>
      <c r="EP25" s="17"/>
      <c r="EQ25" s="17">
        <v>0</v>
      </c>
      <c r="ER25" s="17">
        <v>11.1</v>
      </c>
      <c r="ES25" s="17">
        <v>-0.2</v>
      </c>
      <c r="ET25" s="17">
        <v>-1.1000000000000001</v>
      </c>
      <c r="EU25" s="17">
        <v>0</v>
      </c>
      <c r="EV25" s="17">
        <v>7.4</v>
      </c>
      <c r="EW25" s="17">
        <v>0</v>
      </c>
      <c r="EX25" s="17">
        <v>0.8</v>
      </c>
      <c r="EY25" s="17">
        <v>2</v>
      </c>
      <c r="EZ25" s="17"/>
      <c r="FA25" s="17">
        <v>9.9</v>
      </c>
      <c r="FB25" s="17"/>
      <c r="FC25" s="17">
        <v>1.1000000000000001</v>
      </c>
      <c r="FD25" s="17">
        <v>2.7</v>
      </c>
      <c r="FE25" s="17">
        <v>3.4</v>
      </c>
      <c r="FF25" s="17"/>
      <c r="FG25" s="17"/>
      <c r="FH25" s="17">
        <v>217.8</v>
      </c>
      <c r="FI25" s="15"/>
      <c r="FJ25" s="17">
        <v>2.8978100000000002</v>
      </c>
      <c r="FK25" s="17">
        <v>-0.22600000000000001</v>
      </c>
      <c r="FL25" s="17"/>
      <c r="FM25" s="17">
        <v>1.8</v>
      </c>
      <c r="FN25" s="17"/>
      <c r="FO25" s="17">
        <v>1.41266</v>
      </c>
      <c r="FP25" s="17">
        <v>2</v>
      </c>
      <c r="FQ25" s="17">
        <v>0.3</v>
      </c>
      <c r="FR25" s="17">
        <v>8.1844699999999992</v>
      </c>
    </row>
    <row r="26" spans="1:174" ht="24" customHeight="1" x14ac:dyDescent="0.3">
      <c r="A26" s="18" t="s">
        <v>92</v>
      </c>
      <c r="B26" s="18" t="s">
        <v>892</v>
      </c>
      <c r="C26" s="19"/>
      <c r="D26" s="19"/>
      <c r="E26" s="19">
        <v>51.3</v>
      </c>
      <c r="F26" s="19">
        <v>12</v>
      </c>
      <c r="G26" s="19"/>
      <c r="H26" s="19"/>
      <c r="I26" s="19">
        <v>-1.3</v>
      </c>
      <c r="J26" s="19">
        <v>12.2</v>
      </c>
      <c r="K26" s="19"/>
      <c r="L26" s="19"/>
      <c r="M26" s="19">
        <v>-15.2</v>
      </c>
      <c r="N26" s="19">
        <v>-20.8</v>
      </c>
      <c r="O26" s="19">
        <v>7.4</v>
      </c>
      <c r="P26" s="19">
        <v>37.700000000000003</v>
      </c>
      <c r="Q26" s="19">
        <v>-12.2</v>
      </c>
      <c r="R26" s="19">
        <v>-12.7</v>
      </c>
      <c r="S26" s="19">
        <v>88.8</v>
      </c>
      <c r="T26" s="19">
        <v>0.1</v>
      </c>
      <c r="U26" s="19"/>
      <c r="V26" s="19"/>
      <c r="W26" s="19"/>
      <c r="X26" s="19"/>
      <c r="Y26" s="19">
        <v>3.2</v>
      </c>
      <c r="Z26" s="19">
        <v>0.8</v>
      </c>
      <c r="AA26" s="19"/>
      <c r="AB26" s="19">
        <v>-3.3</v>
      </c>
      <c r="AC26" s="19">
        <v>2.6</v>
      </c>
      <c r="AD26" s="19">
        <v>6.2</v>
      </c>
      <c r="AE26" s="19">
        <v>2.2000000000000002</v>
      </c>
      <c r="AF26" s="19"/>
      <c r="AG26" s="19"/>
      <c r="AH26" s="19"/>
      <c r="AI26" s="19">
        <v>10.6</v>
      </c>
      <c r="AJ26" s="19">
        <v>10.9</v>
      </c>
      <c r="AK26" s="19"/>
      <c r="AL26" s="19"/>
      <c r="AM26" s="19">
        <v>0</v>
      </c>
      <c r="AN26" s="19">
        <v>-1.3</v>
      </c>
      <c r="AO26" s="19">
        <v>39.700000000000003</v>
      </c>
      <c r="AP26" s="19">
        <v>12.7</v>
      </c>
      <c r="AQ26" s="19">
        <v>4.4000000000000004</v>
      </c>
      <c r="AR26" s="19">
        <v>2.2000000000000002</v>
      </c>
      <c r="AS26" s="19">
        <v>-0.3</v>
      </c>
      <c r="AT26" s="19">
        <v>2.7</v>
      </c>
      <c r="AU26" s="19">
        <v>1.4</v>
      </c>
      <c r="AV26" s="19"/>
      <c r="AW26" s="19"/>
      <c r="AX26" s="19"/>
      <c r="AY26" s="19">
        <v>2.9</v>
      </c>
      <c r="AZ26" s="19"/>
      <c r="BA26" s="19">
        <v>0.4</v>
      </c>
      <c r="BB26" s="19">
        <v>7.1</v>
      </c>
      <c r="BC26" s="19">
        <v>3.4</v>
      </c>
      <c r="BD26" s="19">
        <v>1</v>
      </c>
      <c r="BE26" s="19">
        <v>-0.1</v>
      </c>
      <c r="BF26" s="19">
        <v>-7</v>
      </c>
      <c r="BG26" s="19">
        <v>9.3000000000000007</v>
      </c>
      <c r="BH26" s="19"/>
      <c r="BI26" s="19"/>
      <c r="BJ26" s="19">
        <v>0</v>
      </c>
      <c r="BK26" s="19"/>
      <c r="BL26" s="19"/>
      <c r="BM26" s="19"/>
      <c r="BN26" s="19">
        <v>8.4</v>
      </c>
      <c r="BO26" s="19">
        <v>-25.1</v>
      </c>
      <c r="BP26" s="19"/>
      <c r="BQ26" s="19">
        <v>0</v>
      </c>
      <c r="BR26" s="19">
        <v>-26.8</v>
      </c>
      <c r="BS26" s="19"/>
      <c r="BT26" s="19"/>
      <c r="BU26" s="19"/>
      <c r="BV26" s="19"/>
      <c r="BW26" s="19"/>
      <c r="BX26" s="19"/>
      <c r="BY26" s="19"/>
      <c r="BZ26" s="19"/>
      <c r="CA26" s="19">
        <v>-0.1</v>
      </c>
      <c r="CB26" s="19">
        <v>30</v>
      </c>
      <c r="CC26" s="19">
        <v>30.6</v>
      </c>
      <c r="CD26" s="19">
        <v>9</v>
      </c>
      <c r="CE26" s="19">
        <v>8.4</v>
      </c>
      <c r="CF26" s="19">
        <v>4</v>
      </c>
      <c r="CG26" s="19"/>
      <c r="CH26" s="19"/>
      <c r="CI26" s="19"/>
      <c r="CJ26" s="19">
        <v>36.200000000000003</v>
      </c>
      <c r="CK26" s="19">
        <v>39.200000000000003</v>
      </c>
      <c r="CL26" s="19">
        <v>11.6</v>
      </c>
      <c r="CM26" s="19"/>
      <c r="CN26" s="19"/>
      <c r="CO26" s="19"/>
      <c r="CP26" s="19"/>
      <c r="CQ26" s="19"/>
      <c r="CR26" s="19">
        <v>-3.8</v>
      </c>
      <c r="CS26" s="19">
        <v>-10.1</v>
      </c>
      <c r="CT26" s="19"/>
      <c r="CU26" s="19">
        <v>-4</v>
      </c>
      <c r="CV26" s="19">
        <v>6</v>
      </c>
      <c r="CW26" s="19"/>
      <c r="CX26" s="19"/>
      <c r="CY26" s="19"/>
      <c r="CZ26" s="19">
        <v>1.3</v>
      </c>
      <c r="DA26" s="19">
        <v>0</v>
      </c>
      <c r="DB26" s="19">
        <v>-0.9</v>
      </c>
      <c r="DC26" s="19"/>
      <c r="DD26" s="19">
        <v>0</v>
      </c>
      <c r="DE26" s="19">
        <v>1.6</v>
      </c>
      <c r="DF26" s="19">
        <v>1.1000000000000001</v>
      </c>
      <c r="DG26" s="19">
        <v>1</v>
      </c>
      <c r="DH26" s="19">
        <v>1.2</v>
      </c>
      <c r="DI26" s="19">
        <v>0.6</v>
      </c>
      <c r="DJ26" s="19">
        <v>0</v>
      </c>
      <c r="DK26" s="19">
        <v>-0.7</v>
      </c>
      <c r="DL26" s="19">
        <v>-1.6</v>
      </c>
      <c r="DM26" s="19">
        <v>-1.1000000000000001</v>
      </c>
      <c r="DN26" s="19">
        <v>5.3</v>
      </c>
      <c r="DO26" s="19">
        <v>1.6</v>
      </c>
      <c r="DP26" s="19">
        <v>0.5</v>
      </c>
      <c r="DQ26" s="19">
        <v>0.7</v>
      </c>
      <c r="DR26" s="19"/>
      <c r="DS26" s="19">
        <v>-2.7</v>
      </c>
      <c r="DT26" s="19">
        <v>0</v>
      </c>
      <c r="DU26" s="19">
        <v>0.5</v>
      </c>
      <c r="DV26" s="19">
        <v>0.9</v>
      </c>
      <c r="DW26" s="19"/>
      <c r="DX26" s="19">
        <v>-4.4000000000000004</v>
      </c>
      <c r="DY26" s="19">
        <v>0.7</v>
      </c>
      <c r="DZ26" s="19">
        <v>2.8</v>
      </c>
      <c r="EA26" s="19">
        <v>2.4</v>
      </c>
      <c r="EB26" s="19">
        <v>1.9</v>
      </c>
      <c r="EC26" s="19">
        <v>0.8</v>
      </c>
      <c r="ED26" s="19">
        <v>4</v>
      </c>
      <c r="EE26" s="19">
        <v>2.5</v>
      </c>
      <c r="EF26" s="19">
        <v>-2.9</v>
      </c>
      <c r="EG26" s="19">
        <v>-3.9</v>
      </c>
      <c r="EH26" s="19">
        <v>0</v>
      </c>
      <c r="EI26" s="19">
        <v>0</v>
      </c>
      <c r="EJ26" s="19">
        <v>2.6</v>
      </c>
      <c r="EK26" s="19">
        <v>0</v>
      </c>
      <c r="EL26" s="19">
        <v>2</v>
      </c>
      <c r="EM26" s="19">
        <v>0.2</v>
      </c>
      <c r="EN26" s="19">
        <v>0.2</v>
      </c>
      <c r="EO26" s="19">
        <v>0.2</v>
      </c>
      <c r="EP26" s="19"/>
      <c r="EQ26" s="19">
        <v>0.4</v>
      </c>
      <c r="ER26" s="19">
        <v>13.7</v>
      </c>
      <c r="ES26" s="19">
        <v>-0.2</v>
      </c>
      <c r="ET26" s="19">
        <v>4.8</v>
      </c>
      <c r="EU26" s="19">
        <v>3.5</v>
      </c>
      <c r="EV26" s="19">
        <v>8.6</v>
      </c>
      <c r="EW26" s="19">
        <v>0.1</v>
      </c>
      <c r="EX26" s="19">
        <v>0.8</v>
      </c>
      <c r="EY26" s="19">
        <v>2.2000000000000002</v>
      </c>
      <c r="EZ26" s="19"/>
      <c r="FA26" s="19">
        <v>10.3</v>
      </c>
      <c r="FB26" s="19"/>
      <c r="FC26" s="19">
        <v>1.1000000000000001</v>
      </c>
      <c r="FD26" s="19">
        <v>2.4</v>
      </c>
      <c r="FE26" s="19">
        <v>3.9</v>
      </c>
      <c r="FF26" s="19"/>
      <c r="FG26" s="19"/>
      <c r="FH26" s="19">
        <v>442.5</v>
      </c>
      <c r="FI26" s="15"/>
      <c r="FJ26" s="19">
        <v>3.1421100000000002</v>
      </c>
      <c r="FK26" s="19">
        <v>-0.30499999999999999</v>
      </c>
      <c r="FL26" s="19"/>
      <c r="FM26" s="19">
        <v>1.8</v>
      </c>
      <c r="FN26" s="19"/>
      <c r="FO26" s="19">
        <v>1.1167100000000001</v>
      </c>
      <c r="FP26" s="19">
        <v>2</v>
      </c>
      <c r="FQ26" s="19">
        <v>0.3</v>
      </c>
      <c r="FR26" s="19">
        <v>8.05382</v>
      </c>
    </row>
    <row r="27" spans="1:174" ht="24" customHeight="1" x14ac:dyDescent="0.3">
      <c r="A27" s="13" t="s">
        <v>92</v>
      </c>
      <c r="B27" s="13" t="s">
        <v>893</v>
      </c>
      <c r="C27" s="14"/>
      <c r="D27" s="14"/>
      <c r="E27" s="14">
        <v>43.2</v>
      </c>
      <c r="F27" s="14">
        <v>10.9</v>
      </c>
      <c r="G27" s="14"/>
      <c r="H27" s="14"/>
      <c r="I27" s="14">
        <v>-3.1</v>
      </c>
      <c r="J27" s="14">
        <v>15.8</v>
      </c>
      <c r="K27" s="14"/>
      <c r="L27" s="14"/>
      <c r="M27" s="14">
        <v>-10.199999999999999</v>
      </c>
      <c r="N27" s="14">
        <v>-15.8</v>
      </c>
      <c r="O27" s="14">
        <v>14</v>
      </c>
      <c r="P27" s="14">
        <v>45.4</v>
      </c>
      <c r="Q27" s="14">
        <v>-7.4</v>
      </c>
      <c r="R27" s="14">
        <v>-9.3000000000000007</v>
      </c>
      <c r="S27" s="14">
        <v>83.1</v>
      </c>
      <c r="T27" s="14">
        <v>0.1</v>
      </c>
      <c r="U27" s="14"/>
      <c r="V27" s="14"/>
      <c r="W27" s="14"/>
      <c r="X27" s="14"/>
      <c r="Y27" s="14">
        <v>4</v>
      </c>
      <c r="Z27" s="14">
        <v>1.3</v>
      </c>
      <c r="AA27" s="14"/>
      <c r="AB27" s="14">
        <v>-3.3</v>
      </c>
      <c r="AC27" s="14">
        <v>4.2</v>
      </c>
      <c r="AD27" s="14">
        <v>6.6</v>
      </c>
      <c r="AE27" s="14">
        <v>3.4</v>
      </c>
      <c r="AF27" s="14"/>
      <c r="AG27" s="14"/>
      <c r="AH27" s="14"/>
      <c r="AI27" s="14">
        <v>11.6</v>
      </c>
      <c r="AJ27" s="14">
        <v>23.8</v>
      </c>
      <c r="AK27" s="14"/>
      <c r="AL27" s="14"/>
      <c r="AM27" s="14">
        <v>0</v>
      </c>
      <c r="AN27" s="14">
        <v>-0.7</v>
      </c>
      <c r="AO27" s="14">
        <v>53</v>
      </c>
      <c r="AP27" s="14">
        <v>13.6</v>
      </c>
      <c r="AQ27" s="14">
        <v>10.5</v>
      </c>
      <c r="AR27" s="14">
        <v>1.8</v>
      </c>
      <c r="AS27" s="14">
        <v>-0.4</v>
      </c>
      <c r="AT27" s="14">
        <v>2.7</v>
      </c>
      <c r="AU27" s="14">
        <v>0.5</v>
      </c>
      <c r="AV27" s="14"/>
      <c r="AW27" s="14"/>
      <c r="AX27" s="14"/>
      <c r="AY27" s="14">
        <v>4.9000000000000004</v>
      </c>
      <c r="AZ27" s="14"/>
      <c r="BA27" s="14">
        <v>0.5</v>
      </c>
      <c r="BB27" s="14">
        <v>7.9</v>
      </c>
      <c r="BC27" s="14">
        <v>0.2</v>
      </c>
      <c r="BD27" s="14">
        <v>1</v>
      </c>
      <c r="BE27" s="14">
        <v>0.1</v>
      </c>
      <c r="BF27" s="14">
        <v>-8.3000000000000007</v>
      </c>
      <c r="BG27" s="14">
        <v>11.8</v>
      </c>
      <c r="BH27" s="14"/>
      <c r="BI27" s="14"/>
      <c r="BJ27" s="14">
        <v>-3</v>
      </c>
      <c r="BK27" s="14"/>
      <c r="BL27" s="14"/>
      <c r="BM27" s="14"/>
      <c r="BN27" s="14">
        <v>11.8</v>
      </c>
      <c r="BO27" s="14">
        <v>-16.5</v>
      </c>
      <c r="BP27" s="14"/>
      <c r="BQ27" s="14">
        <v>0</v>
      </c>
      <c r="BR27" s="14">
        <v>-20.9</v>
      </c>
      <c r="BS27" s="14"/>
      <c r="BT27" s="14"/>
      <c r="BU27" s="14"/>
      <c r="BV27" s="14"/>
      <c r="BW27" s="14"/>
      <c r="BX27" s="14"/>
      <c r="BY27" s="14"/>
      <c r="BZ27" s="14"/>
      <c r="CA27" s="14">
        <v>-0.1</v>
      </c>
      <c r="CB27" s="14">
        <v>59.8</v>
      </c>
      <c r="CC27" s="14">
        <v>32.1</v>
      </c>
      <c r="CD27" s="14">
        <v>14.4</v>
      </c>
      <c r="CE27" s="14">
        <v>8.4</v>
      </c>
      <c r="CF27" s="14">
        <v>4.0999999999999996</v>
      </c>
      <c r="CG27" s="14"/>
      <c r="CH27" s="14"/>
      <c r="CI27" s="14"/>
      <c r="CJ27" s="14">
        <v>46.1</v>
      </c>
      <c r="CK27" s="14">
        <v>48.6</v>
      </c>
      <c r="CL27" s="14">
        <v>25.2</v>
      </c>
      <c r="CM27" s="14"/>
      <c r="CN27" s="14"/>
      <c r="CO27" s="14"/>
      <c r="CP27" s="14"/>
      <c r="CQ27" s="14"/>
      <c r="CR27" s="14">
        <v>5.4</v>
      </c>
      <c r="CS27" s="14">
        <v>-4.9000000000000004</v>
      </c>
      <c r="CT27" s="14"/>
      <c r="CU27" s="14">
        <v>-3.5</v>
      </c>
      <c r="CV27" s="14">
        <v>6.8</v>
      </c>
      <c r="CW27" s="14"/>
      <c r="CX27" s="14"/>
      <c r="CY27" s="14"/>
      <c r="CZ27" s="14">
        <v>1.3</v>
      </c>
      <c r="DA27" s="14">
        <v>0.1</v>
      </c>
      <c r="DB27" s="14">
        <v>-0.9</v>
      </c>
      <c r="DC27" s="14"/>
      <c r="DD27" s="14">
        <v>0</v>
      </c>
      <c r="DE27" s="14">
        <v>1.3</v>
      </c>
      <c r="DF27" s="14">
        <v>1.1000000000000001</v>
      </c>
      <c r="DG27" s="14">
        <v>1.2</v>
      </c>
      <c r="DH27" s="14">
        <v>1.2</v>
      </c>
      <c r="DI27" s="14">
        <v>0.6</v>
      </c>
      <c r="DJ27" s="14">
        <v>0.1</v>
      </c>
      <c r="DK27" s="14">
        <v>-0.7</v>
      </c>
      <c r="DL27" s="14">
        <v>-1.7</v>
      </c>
      <c r="DM27" s="14">
        <v>-1.3</v>
      </c>
      <c r="DN27" s="14">
        <v>4.9000000000000004</v>
      </c>
      <c r="DO27" s="14">
        <v>1.6</v>
      </c>
      <c r="DP27" s="14">
        <v>0.2</v>
      </c>
      <c r="DQ27" s="14">
        <v>0.7</v>
      </c>
      <c r="DR27" s="14"/>
      <c r="DS27" s="14">
        <v>-3.1</v>
      </c>
      <c r="DT27" s="14">
        <v>-0.1</v>
      </c>
      <c r="DU27" s="14">
        <v>0.4</v>
      </c>
      <c r="DV27" s="14">
        <v>0.9</v>
      </c>
      <c r="DW27" s="14"/>
      <c r="DX27" s="14">
        <v>-4.7</v>
      </c>
      <c r="DY27" s="14">
        <v>0.7</v>
      </c>
      <c r="DZ27" s="14">
        <v>2.8</v>
      </c>
      <c r="EA27" s="14">
        <v>2.5</v>
      </c>
      <c r="EB27" s="14">
        <v>2.1</v>
      </c>
      <c r="EC27" s="14">
        <v>0.8</v>
      </c>
      <c r="ED27" s="14">
        <v>4</v>
      </c>
      <c r="EE27" s="14">
        <v>2.7</v>
      </c>
      <c r="EF27" s="14">
        <v>-5.7</v>
      </c>
      <c r="EG27" s="14">
        <v>-6.6</v>
      </c>
      <c r="EH27" s="14">
        <v>0</v>
      </c>
      <c r="EI27" s="14">
        <v>0</v>
      </c>
      <c r="EJ27" s="14">
        <v>2.6</v>
      </c>
      <c r="EK27" s="14">
        <v>0</v>
      </c>
      <c r="EL27" s="14">
        <v>2</v>
      </c>
      <c r="EM27" s="14">
        <v>0.2</v>
      </c>
      <c r="EN27" s="14">
        <v>0.2</v>
      </c>
      <c r="EO27" s="14">
        <v>0.2</v>
      </c>
      <c r="EP27" s="14"/>
      <c r="EQ27" s="14">
        <v>0.8</v>
      </c>
      <c r="ER27" s="14">
        <v>14.8</v>
      </c>
      <c r="ES27" s="14">
        <v>-0.2</v>
      </c>
      <c r="ET27" s="14">
        <v>0</v>
      </c>
      <c r="EU27" s="14">
        <v>3.5</v>
      </c>
      <c r="EV27" s="14">
        <v>9.3000000000000007</v>
      </c>
      <c r="EW27" s="14">
        <v>0.5</v>
      </c>
      <c r="EX27" s="14">
        <v>1.6</v>
      </c>
      <c r="EY27" s="14">
        <v>2.4</v>
      </c>
      <c r="EZ27" s="14"/>
      <c r="FA27" s="14">
        <v>5.3</v>
      </c>
      <c r="FB27" s="14"/>
      <c r="FC27" s="14">
        <v>1.1000000000000001</v>
      </c>
      <c r="FD27" s="14">
        <v>2.2000000000000002</v>
      </c>
      <c r="FE27" s="14">
        <v>3.3</v>
      </c>
      <c r="FF27" s="14"/>
      <c r="FG27" s="14"/>
      <c r="FH27" s="14">
        <v>587.4</v>
      </c>
      <c r="FI27" s="15"/>
      <c r="FJ27" s="14">
        <v>3.2808099999999998</v>
      </c>
      <c r="FK27" s="14">
        <v>2.7E-2</v>
      </c>
      <c r="FL27" s="14"/>
      <c r="FM27" s="14">
        <v>1.8</v>
      </c>
      <c r="FN27" s="14"/>
      <c r="FO27" s="14">
        <v>0</v>
      </c>
      <c r="FP27" s="14">
        <v>0.9</v>
      </c>
      <c r="FQ27" s="14">
        <v>1.8</v>
      </c>
      <c r="FR27" s="14">
        <v>7.8078099999999999</v>
      </c>
    </row>
    <row r="28" spans="1:174" ht="24" customHeight="1" x14ac:dyDescent="0.3">
      <c r="A28" s="16" t="s">
        <v>92</v>
      </c>
      <c r="B28" s="16" t="s">
        <v>894</v>
      </c>
      <c r="C28" s="17"/>
      <c r="D28" s="17"/>
      <c r="E28" s="17">
        <v>153.4</v>
      </c>
      <c r="F28" s="17">
        <v>17.5</v>
      </c>
      <c r="G28" s="17"/>
      <c r="H28" s="17"/>
      <c r="I28" s="17">
        <v>-0.5</v>
      </c>
      <c r="J28" s="17">
        <v>23.6</v>
      </c>
      <c r="K28" s="17"/>
      <c r="L28" s="17"/>
      <c r="M28" s="17">
        <v>33</v>
      </c>
      <c r="N28" s="17">
        <v>23.4</v>
      </c>
      <c r="O28" s="17">
        <v>17.2</v>
      </c>
      <c r="P28" s="17">
        <v>13</v>
      </c>
      <c r="Q28" s="17">
        <v>-21</v>
      </c>
      <c r="R28" s="17">
        <v>-17.8</v>
      </c>
      <c r="S28" s="17">
        <v>50.2</v>
      </c>
      <c r="T28" s="17">
        <v>0</v>
      </c>
      <c r="U28" s="17"/>
      <c r="V28" s="17"/>
      <c r="W28" s="17"/>
      <c r="X28" s="17"/>
      <c r="Y28" s="17">
        <v>0</v>
      </c>
      <c r="Z28" s="17">
        <v>0.9</v>
      </c>
      <c r="AA28" s="17"/>
      <c r="AB28" s="17">
        <v>-3.3</v>
      </c>
      <c r="AC28" s="17">
        <v>4.0999999999999996</v>
      </c>
      <c r="AD28" s="17">
        <v>7</v>
      </c>
      <c r="AE28" s="17">
        <v>3.1</v>
      </c>
      <c r="AF28" s="17"/>
      <c r="AG28" s="17"/>
      <c r="AH28" s="17"/>
      <c r="AI28" s="17">
        <v>11.8</v>
      </c>
      <c r="AJ28" s="17">
        <v>14.5</v>
      </c>
      <c r="AK28" s="17"/>
      <c r="AL28" s="17"/>
      <c r="AM28" s="17">
        <v>0</v>
      </c>
      <c r="AN28" s="17">
        <v>-0.8</v>
      </c>
      <c r="AO28" s="17">
        <v>47.8</v>
      </c>
      <c r="AP28" s="17">
        <v>13.6</v>
      </c>
      <c r="AQ28" s="17">
        <v>11.8</v>
      </c>
      <c r="AR28" s="17">
        <v>1.3</v>
      </c>
      <c r="AS28" s="17">
        <v>-0.6</v>
      </c>
      <c r="AT28" s="17">
        <v>2.7</v>
      </c>
      <c r="AU28" s="17">
        <v>0.1</v>
      </c>
      <c r="AV28" s="17"/>
      <c r="AW28" s="17"/>
      <c r="AX28" s="17"/>
      <c r="AY28" s="17">
        <v>4</v>
      </c>
      <c r="AZ28" s="17"/>
      <c r="BA28" s="17">
        <v>0.5</v>
      </c>
      <c r="BB28" s="17">
        <v>3.9</v>
      </c>
      <c r="BC28" s="17">
        <v>-0.8</v>
      </c>
      <c r="BD28" s="17">
        <v>1</v>
      </c>
      <c r="BE28" s="17">
        <v>-0.1</v>
      </c>
      <c r="BF28" s="17">
        <v>-10.6</v>
      </c>
      <c r="BG28" s="17">
        <v>2</v>
      </c>
      <c r="BH28" s="17"/>
      <c r="BI28" s="17"/>
      <c r="BJ28" s="17">
        <v>-1.6</v>
      </c>
      <c r="BK28" s="17"/>
      <c r="BL28" s="17"/>
      <c r="BM28" s="17"/>
      <c r="BN28" s="17">
        <v>6.5</v>
      </c>
      <c r="BO28" s="17">
        <v>0</v>
      </c>
      <c r="BP28" s="17"/>
      <c r="BQ28" s="17">
        <v>0</v>
      </c>
      <c r="BR28" s="17">
        <v>27.5</v>
      </c>
      <c r="BS28" s="17"/>
      <c r="BT28" s="17"/>
      <c r="BU28" s="17"/>
      <c r="BV28" s="17"/>
      <c r="BW28" s="17"/>
      <c r="BX28" s="17"/>
      <c r="BY28" s="17"/>
      <c r="BZ28" s="17"/>
      <c r="CA28" s="17">
        <v>-0.1</v>
      </c>
      <c r="CB28" s="17">
        <v>60.7</v>
      </c>
      <c r="CC28" s="17">
        <v>43</v>
      </c>
      <c r="CD28" s="17">
        <v>15.3</v>
      </c>
      <c r="CE28" s="17">
        <v>8.1</v>
      </c>
      <c r="CF28" s="17">
        <v>4</v>
      </c>
      <c r="CG28" s="17"/>
      <c r="CH28" s="17"/>
      <c r="CI28" s="17"/>
      <c r="CJ28" s="17">
        <v>29.9</v>
      </c>
      <c r="CK28" s="17">
        <v>32.799999999999997</v>
      </c>
      <c r="CL28" s="17">
        <v>2</v>
      </c>
      <c r="CM28" s="17"/>
      <c r="CN28" s="17"/>
      <c r="CO28" s="17"/>
      <c r="CP28" s="17"/>
      <c r="CQ28" s="17"/>
      <c r="CR28" s="17">
        <v>6.3</v>
      </c>
      <c r="CS28" s="17">
        <v>-4.4000000000000004</v>
      </c>
      <c r="CT28" s="17"/>
      <c r="CU28" s="17">
        <v>-3.6</v>
      </c>
      <c r="CV28" s="17">
        <v>6.2</v>
      </c>
      <c r="CW28" s="17"/>
      <c r="CX28" s="17"/>
      <c r="CY28" s="17"/>
      <c r="CZ28" s="17">
        <v>1.3</v>
      </c>
      <c r="DA28" s="17">
        <v>-0.1</v>
      </c>
      <c r="DB28" s="17">
        <v>-0.9</v>
      </c>
      <c r="DC28" s="17"/>
      <c r="DD28" s="17">
        <v>0</v>
      </c>
      <c r="DE28" s="17">
        <v>1.4</v>
      </c>
      <c r="DF28" s="17">
        <v>1.1000000000000001</v>
      </c>
      <c r="DG28" s="17">
        <v>-0.3</v>
      </c>
      <c r="DH28" s="17">
        <v>1.2</v>
      </c>
      <c r="DI28" s="17">
        <v>0.6</v>
      </c>
      <c r="DJ28" s="17">
        <v>0.1</v>
      </c>
      <c r="DK28" s="17">
        <v>-0.7</v>
      </c>
      <c r="DL28" s="17">
        <v>-1.7</v>
      </c>
      <c r="DM28" s="17">
        <v>-1.6</v>
      </c>
      <c r="DN28" s="17">
        <v>3.7</v>
      </c>
      <c r="DO28" s="17">
        <v>1.6</v>
      </c>
      <c r="DP28" s="17">
        <v>0.2</v>
      </c>
      <c r="DQ28" s="17">
        <v>0.7</v>
      </c>
      <c r="DR28" s="17"/>
      <c r="DS28" s="17">
        <v>-3.3</v>
      </c>
      <c r="DT28" s="17">
        <v>0</v>
      </c>
      <c r="DU28" s="17">
        <v>0.6</v>
      </c>
      <c r="DV28" s="17">
        <v>1</v>
      </c>
      <c r="DW28" s="17"/>
      <c r="DX28" s="17">
        <v>-4.5</v>
      </c>
      <c r="DY28" s="17">
        <v>0.8</v>
      </c>
      <c r="DZ28" s="17">
        <v>2.6</v>
      </c>
      <c r="EA28" s="17">
        <v>2.4</v>
      </c>
      <c r="EB28" s="17">
        <v>2.1</v>
      </c>
      <c r="EC28" s="17">
        <v>0.8</v>
      </c>
      <c r="ED28" s="17">
        <v>4</v>
      </c>
      <c r="EE28" s="17">
        <v>2.7</v>
      </c>
      <c r="EF28" s="17">
        <v>-6.2</v>
      </c>
      <c r="EG28" s="17">
        <v>-6.9</v>
      </c>
      <c r="EH28" s="17">
        <v>0</v>
      </c>
      <c r="EI28" s="17">
        <v>0</v>
      </c>
      <c r="EJ28" s="17">
        <v>2.6</v>
      </c>
      <c r="EK28" s="17">
        <v>-0.2</v>
      </c>
      <c r="EL28" s="17">
        <v>2</v>
      </c>
      <c r="EM28" s="17">
        <v>0.2</v>
      </c>
      <c r="EN28" s="17">
        <v>0.2</v>
      </c>
      <c r="EO28" s="17">
        <v>0.2</v>
      </c>
      <c r="EP28" s="17"/>
      <c r="EQ28" s="17">
        <v>1.2</v>
      </c>
      <c r="ER28" s="17">
        <v>15</v>
      </c>
      <c r="ES28" s="17">
        <v>-0.2</v>
      </c>
      <c r="ET28" s="17">
        <v>0</v>
      </c>
      <c r="EU28" s="17">
        <v>3.6</v>
      </c>
      <c r="EV28" s="17">
        <v>9.6</v>
      </c>
      <c r="EW28" s="17">
        <v>1</v>
      </c>
      <c r="EX28" s="17">
        <v>1.6</v>
      </c>
      <c r="EY28" s="17">
        <v>2.4</v>
      </c>
      <c r="EZ28" s="17"/>
      <c r="FA28" s="17">
        <v>6.8</v>
      </c>
      <c r="FB28" s="17"/>
      <c r="FC28" s="17">
        <v>1.1000000000000001</v>
      </c>
      <c r="FD28" s="17">
        <v>1.9</v>
      </c>
      <c r="FE28" s="17">
        <v>2</v>
      </c>
      <c r="FF28" s="17"/>
      <c r="FG28" s="17"/>
      <c r="FH28" s="17">
        <v>692.2</v>
      </c>
      <c r="FI28" s="15"/>
      <c r="FJ28" s="17">
        <v>3.1106199999999999</v>
      </c>
      <c r="FK28" s="17">
        <v>0.24399999999999999</v>
      </c>
      <c r="FL28" s="17"/>
      <c r="FM28" s="17">
        <v>1.8</v>
      </c>
      <c r="FN28" s="17"/>
      <c r="FO28" s="17">
        <v>0</v>
      </c>
      <c r="FP28" s="17">
        <v>1.2</v>
      </c>
      <c r="FQ28" s="17">
        <v>2.1</v>
      </c>
      <c r="FR28" s="17">
        <v>8.4546200000000002</v>
      </c>
    </row>
    <row r="29" spans="1:174" ht="24" customHeight="1" x14ac:dyDescent="0.3">
      <c r="A29" s="16" t="s">
        <v>92</v>
      </c>
      <c r="B29" s="16" t="s">
        <v>895</v>
      </c>
      <c r="C29" s="17"/>
      <c r="D29" s="17"/>
      <c r="E29" s="17">
        <v>166.6</v>
      </c>
      <c r="F29" s="17">
        <v>19.8</v>
      </c>
      <c r="G29" s="17"/>
      <c r="H29" s="17"/>
      <c r="I29" s="17">
        <v>1</v>
      </c>
      <c r="J29" s="17">
        <v>27.1</v>
      </c>
      <c r="K29" s="17"/>
      <c r="L29" s="17"/>
      <c r="M29" s="17">
        <v>43.9</v>
      </c>
      <c r="N29" s="17">
        <v>30.7</v>
      </c>
      <c r="O29" s="17">
        <v>27.7</v>
      </c>
      <c r="P29" s="17">
        <v>44.4</v>
      </c>
      <c r="Q29" s="17">
        <v>-18.3</v>
      </c>
      <c r="R29" s="17">
        <v>-17.899999999999999</v>
      </c>
      <c r="S29" s="17">
        <v>61.2</v>
      </c>
      <c r="T29" s="17">
        <v>-0.1</v>
      </c>
      <c r="U29" s="17"/>
      <c r="V29" s="17"/>
      <c r="W29" s="17"/>
      <c r="X29" s="17"/>
      <c r="Y29" s="17">
        <v>0</v>
      </c>
      <c r="Z29" s="17">
        <v>1.1000000000000001</v>
      </c>
      <c r="AA29" s="17"/>
      <c r="AB29" s="17">
        <v>-3.4</v>
      </c>
      <c r="AC29" s="17">
        <v>4.2</v>
      </c>
      <c r="AD29" s="17">
        <v>8.9</v>
      </c>
      <c r="AE29" s="17">
        <v>3.1</v>
      </c>
      <c r="AF29" s="17"/>
      <c r="AG29" s="17"/>
      <c r="AH29" s="17"/>
      <c r="AI29" s="17">
        <v>14.6</v>
      </c>
      <c r="AJ29" s="17">
        <v>14.3</v>
      </c>
      <c r="AK29" s="17"/>
      <c r="AL29" s="17"/>
      <c r="AM29" s="17">
        <v>0</v>
      </c>
      <c r="AN29" s="17">
        <v>-0.8</v>
      </c>
      <c r="AO29" s="17">
        <v>49.5</v>
      </c>
      <c r="AP29" s="17">
        <v>12.3</v>
      </c>
      <c r="AQ29" s="17">
        <v>10.3</v>
      </c>
      <c r="AR29" s="17">
        <v>2.4</v>
      </c>
      <c r="AS29" s="17">
        <v>-0.2</v>
      </c>
      <c r="AT29" s="17">
        <v>2.7</v>
      </c>
      <c r="AU29" s="17">
        <v>0.9</v>
      </c>
      <c r="AV29" s="17"/>
      <c r="AW29" s="17"/>
      <c r="AX29" s="17"/>
      <c r="AY29" s="17">
        <v>7.6</v>
      </c>
      <c r="AZ29" s="17"/>
      <c r="BA29" s="17">
        <v>0.4</v>
      </c>
      <c r="BB29" s="17">
        <v>5.0999999999999996</v>
      </c>
      <c r="BC29" s="17">
        <v>-0.6</v>
      </c>
      <c r="BD29" s="17">
        <v>1</v>
      </c>
      <c r="BE29" s="17">
        <v>-0.1</v>
      </c>
      <c r="BF29" s="17">
        <v>-8.9</v>
      </c>
      <c r="BG29" s="17">
        <v>5.2</v>
      </c>
      <c r="BH29" s="17"/>
      <c r="BI29" s="17"/>
      <c r="BJ29" s="17">
        <v>2.5</v>
      </c>
      <c r="BK29" s="17"/>
      <c r="BL29" s="17"/>
      <c r="BM29" s="17"/>
      <c r="BN29" s="17">
        <v>10.7</v>
      </c>
      <c r="BO29" s="17">
        <v>0</v>
      </c>
      <c r="BP29" s="17"/>
      <c r="BQ29" s="17">
        <v>0</v>
      </c>
      <c r="BR29" s="17">
        <v>44.1</v>
      </c>
      <c r="BS29" s="17"/>
      <c r="BT29" s="17"/>
      <c r="BU29" s="17"/>
      <c r="BV29" s="17"/>
      <c r="BW29" s="17"/>
      <c r="BX29" s="17"/>
      <c r="BY29" s="17"/>
      <c r="BZ29" s="17"/>
      <c r="CA29" s="17">
        <v>0</v>
      </c>
      <c r="CB29" s="17">
        <v>60.5</v>
      </c>
      <c r="CC29" s="17">
        <v>42.2</v>
      </c>
      <c r="CD29" s="17">
        <v>14.5</v>
      </c>
      <c r="CE29" s="17">
        <v>10.7</v>
      </c>
      <c r="CF29" s="17">
        <v>4.3</v>
      </c>
      <c r="CG29" s="17"/>
      <c r="CH29" s="17"/>
      <c r="CI29" s="17"/>
      <c r="CJ29" s="17">
        <v>48</v>
      </c>
      <c r="CK29" s="17">
        <v>50.9</v>
      </c>
      <c r="CL29" s="17">
        <v>9.9</v>
      </c>
      <c r="CM29" s="17"/>
      <c r="CN29" s="17"/>
      <c r="CO29" s="17"/>
      <c r="CP29" s="17"/>
      <c r="CQ29" s="17"/>
      <c r="CR29" s="17">
        <v>5.9</v>
      </c>
      <c r="CS29" s="17">
        <v>-4.5</v>
      </c>
      <c r="CT29" s="17"/>
      <c r="CU29" s="17">
        <v>-12.6</v>
      </c>
      <c r="CV29" s="17">
        <v>6.7</v>
      </c>
      <c r="CW29" s="17"/>
      <c r="CX29" s="17"/>
      <c r="CY29" s="17"/>
      <c r="CZ29" s="17">
        <v>1.3</v>
      </c>
      <c r="DA29" s="17">
        <v>0</v>
      </c>
      <c r="DB29" s="17">
        <v>-0.9</v>
      </c>
      <c r="DC29" s="17"/>
      <c r="DD29" s="17">
        <v>0</v>
      </c>
      <c r="DE29" s="17">
        <v>1.2</v>
      </c>
      <c r="DF29" s="17">
        <v>1.1000000000000001</v>
      </c>
      <c r="DG29" s="17">
        <v>0.5</v>
      </c>
      <c r="DH29" s="17">
        <v>1.2</v>
      </c>
      <c r="DI29" s="17">
        <v>0.5</v>
      </c>
      <c r="DJ29" s="17">
        <v>0.1</v>
      </c>
      <c r="DK29" s="17">
        <v>-0.7</v>
      </c>
      <c r="DL29" s="17">
        <v>-1.8</v>
      </c>
      <c r="DM29" s="17">
        <v>-2.7</v>
      </c>
      <c r="DN29" s="17">
        <v>-2.5</v>
      </c>
      <c r="DO29" s="17">
        <v>1.6</v>
      </c>
      <c r="DP29" s="17">
        <v>0.2</v>
      </c>
      <c r="DQ29" s="17">
        <v>0.7</v>
      </c>
      <c r="DR29" s="17"/>
      <c r="DS29" s="17">
        <v>-3.3</v>
      </c>
      <c r="DT29" s="17">
        <v>0.1</v>
      </c>
      <c r="DU29" s="17">
        <v>0.6</v>
      </c>
      <c r="DV29" s="17">
        <v>1</v>
      </c>
      <c r="DW29" s="17"/>
      <c r="DX29" s="17">
        <v>-4.7</v>
      </c>
      <c r="DY29" s="17">
        <v>0.7</v>
      </c>
      <c r="DZ29" s="17">
        <v>2.8</v>
      </c>
      <c r="EA29" s="17">
        <v>2.5</v>
      </c>
      <c r="EB29" s="17">
        <v>1.9</v>
      </c>
      <c r="EC29" s="17">
        <v>0.8</v>
      </c>
      <c r="ED29" s="17">
        <v>4</v>
      </c>
      <c r="EE29" s="17">
        <v>2.7</v>
      </c>
      <c r="EF29" s="17">
        <v>-2.5</v>
      </c>
      <c r="EG29" s="17">
        <v>-3.8</v>
      </c>
      <c r="EH29" s="17">
        <v>0</v>
      </c>
      <c r="EI29" s="17">
        <v>0</v>
      </c>
      <c r="EJ29" s="17">
        <v>2.6</v>
      </c>
      <c r="EK29" s="17">
        <v>0</v>
      </c>
      <c r="EL29" s="17">
        <v>2.2999999999999998</v>
      </c>
      <c r="EM29" s="17">
        <v>0.2</v>
      </c>
      <c r="EN29" s="17">
        <v>0.2</v>
      </c>
      <c r="EO29" s="17">
        <v>0.2</v>
      </c>
      <c r="EP29" s="17"/>
      <c r="EQ29" s="17">
        <v>1.7</v>
      </c>
      <c r="ER29" s="17">
        <v>15.4</v>
      </c>
      <c r="ES29" s="17">
        <v>-0.2</v>
      </c>
      <c r="ET29" s="17">
        <v>0</v>
      </c>
      <c r="EU29" s="17">
        <v>3.6</v>
      </c>
      <c r="EV29" s="17">
        <v>9.8000000000000007</v>
      </c>
      <c r="EW29" s="17">
        <v>1.5</v>
      </c>
      <c r="EX29" s="17">
        <v>1.6</v>
      </c>
      <c r="EY29" s="17">
        <v>2.2000000000000002</v>
      </c>
      <c r="EZ29" s="17"/>
      <c r="FA29" s="17">
        <v>9.8000000000000007</v>
      </c>
      <c r="FB29" s="17"/>
      <c r="FC29" s="17">
        <v>1.1000000000000001</v>
      </c>
      <c r="FD29" s="17">
        <v>2.2999999999999998</v>
      </c>
      <c r="FE29" s="17">
        <v>2.9</v>
      </c>
      <c r="FF29" s="17"/>
      <c r="FG29" s="17"/>
      <c r="FH29" s="17">
        <v>869.3</v>
      </c>
      <c r="FI29" s="15"/>
      <c r="FJ29" s="17">
        <v>3.1333299999999999</v>
      </c>
      <c r="FK29" s="17">
        <v>-0.47499999999999998</v>
      </c>
      <c r="FL29" s="17"/>
      <c r="FM29" s="17">
        <v>1.8</v>
      </c>
      <c r="FN29" s="17"/>
      <c r="FO29" s="17">
        <v>0</v>
      </c>
      <c r="FP29" s="17">
        <v>2.2000000000000002</v>
      </c>
      <c r="FQ29" s="17">
        <v>2.2000000000000002</v>
      </c>
      <c r="FR29" s="17">
        <v>8.8583300000000005</v>
      </c>
    </row>
    <row r="30" spans="1:174" ht="24" customHeight="1" x14ac:dyDescent="0.3">
      <c r="A30" s="16" t="s">
        <v>92</v>
      </c>
      <c r="B30" s="16" t="s">
        <v>896</v>
      </c>
      <c r="C30" s="17"/>
      <c r="D30" s="17"/>
      <c r="E30" s="17">
        <v>154</v>
      </c>
      <c r="F30" s="17">
        <v>18.100000000000001</v>
      </c>
      <c r="G30" s="17"/>
      <c r="H30" s="17"/>
      <c r="I30" s="17">
        <v>-2.8</v>
      </c>
      <c r="J30" s="17">
        <v>26.9</v>
      </c>
      <c r="K30" s="17"/>
      <c r="L30" s="17"/>
      <c r="M30" s="17">
        <v>44.9</v>
      </c>
      <c r="N30" s="17">
        <v>32.799999999999997</v>
      </c>
      <c r="O30" s="17">
        <v>29</v>
      </c>
      <c r="P30" s="17">
        <v>26.2</v>
      </c>
      <c r="Q30" s="17">
        <v>-14.6</v>
      </c>
      <c r="R30" s="17">
        <v>-16.600000000000001</v>
      </c>
      <c r="S30" s="17">
        <v>44.4</v>
      </c>
      <c r="T30" s="17">
        <v>0</v>
      </c>
      <c r="U30" s="17"/>
      <c r="V30" s="17"/>
      <c r="W30" s="17"/>
      <c r="X30" s="17"/>
      <c r="Y30" s="17">
        <v>-0.3</v>
      </c>
      <c r="Z30" s="17">
        <v>0.5</v>
      </c>
      <c r="AA30" s="17"/>
      <c r="AB30" s="17">
        <v>-3.4</v>
      </c>
      <c r="AC30" s="17">
        <v>4.3</v>
      </c>
      <c r="AD30" s="17">
        <v>9.4</v>
      </c>
      <c r="AE30" s="17">
        <v>3.2</v>
      </c>
      <c r="AF30" s="17"/>
      <c r="AG30" s="17"/>
      <c r="AH30" s="17"/>
      <c r="AI30" s="17">
        <v>14.2</v>
      </c>
      <c r="AJ30" s="17">
        <v>15.6</v>
      </c>
      <c r="AK30" s="17"/>
      <c r="AL30" s="17"/>
      <c r="AM30" s="17">
        <v>0</v>
      </c>
      <c r="AN30" s="17">
        <v>-0.6</v>
      </c>
      <c r="AO30" s="17">
        <v>52.3</v>
      </c>
      <c r="AP30" s="17">
        <v>12.9</v>
      </c>
      <c r="AQ30" s="17">
        <v>11.2</v>
      </c>
      <c r="AR30" s="17">
        <v>1.7</v>
      </c>
      <c r="AS30" s="17">
        <v>-0.2</v>
      </c>
      <c r="AT30" s="17">
        <v>2.7</v>
      </c>
      <c r="AU30" s="17">
        <v>0.7</v>
      </c>
      <c r="AV30" s="17"/>
      <c r="AW30" s="17"/>
      <c r="AX30" s="17"/>
      <c r="AY30" s="17">
        <v>2.6</v>
      </c>
      <c r="AZ30" s="17"/>
      <c r="BA30" s="17">
        <v>0.5</v>
      </c>
      <c r="BB30" s="17">
        <v>5.2</v>
      </c>
      <c r="BC30" s="17">
        <v>-0.3</v>
      </c>
      <c r="BD30" s="17">
        <v>1</v>
      </c>
      <c r="BE30" s="17">
        <v>0.2</v>
      </c>
      <c r="BF30" s="17">
        <v>-10.8</v>
      </c>
      <c r="BG30" s="17">
        <v>6.9</v>
      </c>
      <c r="BH30" s="17"/>
      <c r="BI30" s="17"/>
      <c r="BJ30" s="17">
        <v>-6.2</v>
      </c>
      <c r="BK30" s="17"/>
      <c r="BL30" s="17"/>
      <c r="BM30" s="17"/>
      <c r="BN30" s="17">
        <v>11</v>
      </c>
      <c r="BO30" s="17">
        <v>0</v>
      </c>
      <c r="BP30" s="17"/>
      <c r="BQ30" s="17">
        <v>0</v>
      </c>
      <c r="BR30" s="17">
        <v>41.9</v>
      </c>
      <c r="BS30" s="17"/>
      <c r="BT30" s="17"/>
      <c r="BU30" s="17"/>
      <c r="BV30" s="17"/>
      <c r="BW30" s="17"/>
      <c r="BX30" s="17"/>
      <c r="BY30" s="17"/>
      <c r="BZ30" s="17"/>
      <c r="CA30" s="17">
        <v>0</v>
      </c>
      <c r="CB30" s="17">
        <v>60.4</v>
      </c>
      <c r="CC30" s="17">
        <v>42.3</v>
      </c>
      <c r="CD30" s="17">
        <v>15.3</v>
      </c>
      <c r="CE30" s="17">
        <v>8.4</v>
      </c>
      <c r="CF30" s="17">
        <v>4.0999999999999996</v>
      </c>
      <c r="CG30" s="17"/>
      <c r="CH30" s="17"/>
      <c r="CI30" s="17"/>
      <c r="CJ30" s="17">
        <v>52</v>
      </c>
      <c r="CK30" s="17">
        <v>54.8</v>
      </c>
      <c r="CL30" s="17">
        <v>15.6</v>
      </c>
      <c r="CM30" s="17"/>
      <c r="CN30" s="17"/>
      <c r="CO30" s="17"/>
      <c r="CP30" s="17"/>
      <c r="CQ30" s="17"/>
      <c r="CR30" s="17">
        <v>10.8</v>
      </c>
      <c r="CS30" s="17">
        <v>-1.5</v>
      </c>
      <c r="CT30" s="17"/>
      <c r="CU30" s="17">
        <v>-13</v>
      </c>
      <c r="CV30" s="17">
        <v>7</v>
      </c>
      <c r="CW30" s="17"/>
      <c r="CX30" s="17"/>
      <c r="CY30" s="17"/>
      <c r="CZ30" s="17">
        <v>1.3</v>
      </c>
      <c r="DA30" s="17">
        <v>0</v>
      </c>
      <c r="DB30" s="17">
        <v>-0.9</v>
      </c>
      <c r="DC30" s="17"/>
      <c r="DD30" s="17">
        <v>-0.1</v>
      </c>
      <c r="DE30" s="17">
        <v>1.4</v>
      </c>
      <c r="DF30" s="17">
        <v>1</v>
      </c>
      <c r="DG30" s="17">
        <v>0.9</v>
      </c>
      <c r="DH30" s="17">
        <v>1.2</v>
      </c>
      <c r="DI30" s="17">
        <v>0.6</v>
      </c>
      <c r="DJ30" s="17">
        <v>0.1</v>
      </c>
      <c r="DK30" s="17">
        <v>-0.7</v>
      </c>
      <c r="DL30" s="17">
        <v>-1.8</v>
      </c>
      <c r="DM30" s="17">
        <v>-6.2</v>
      </c>
      <c r="DN30" s="17">
        <v>-18.600000000000001</v>
      </c>
      <c r="DO30" s="17">
        <v>1.6</v>
      </c>
      <c r="DP30" s="17">
        <v>0.2</v>
      </c>
      <c r="DQ30" s="17">
        <v>0.7</v>
      </c>
      <c r="DR30" s="17"/>
      <c r="DS30" s="17">
        <v>-3.3</v>
      </c>
      <c r="DT30" s="17">
        <v>0</v>
      </c>
      <c r="DU30" s="17">
        <v>0.6</v>
      </c>
      <c r="DV30" s="17">
        <v>1</v>
      </c>
      <c r="DW30" s="17"/>
      <c r="DX30" s="17">
        <v>-4.5999999999999996</v>
      </c>
      <c r="DY30" s="17">
        <v>0.5</v>
      </c>
      <c r="DZ30" s="17">
        <v>2.8</v>
      </c>
      <c r="EA30" s="17">
        <v>2.6</v>
      </c>
      <c r="EB30" s="17">
        <v>2.1</v>
      </c>
      <c r="EC30" s="17">
        <v>0.8</v>
      </c>
      <c r="ED30" s="17">
        <v>4</v>
      </c>
      <c r="EE30" s="17">
        <v>2.6</v>
      </c>
      <c r="EF30" s="17">
        <v>-4.5</v>
      </c>
      <c r="EG30" s="17">
        <v>-5.2</v>
      </c>
      <c r="EH30" s="17">
        <v>0</v>
      </c>
      <c r="EI30" s="17">
        <v>0</v>
      </c>
      <c r="EJ30" s="17">
        <v>2.6</v>
      </c>
      <c r="EK30" s="17">
        <v>0</v>
      </c>
      <c r="EL30" s="17">
        <v>2.4</v>
      </c>
      <c r="EM30" s="17">
        <v>0.2</v>
      </c>
      <c r="EN30" s="17">
        <v>0.2</v>
      </c>
      <c r="EO30" s="17">
        <v>0.2</v>
      </c>
      <c r="EP30" s="17"/>
      <c r="EQ30" s="17">
        <v>2.1</v>
      </c>
      <c r="ER30" s="17">
        <v>15.6</v>
      </c>
      <c r="ES30" s="17">
        <v>-0.2</v>
      </c>
      <c r="ET30" s="17">
        <v>0</v>
      </c>
      <c r="EU30" s="17">
        <v>3.5</v>
      </c>
      <c r="EV30" s="17">
        <v>9.8000000000000007</v>
      </c>
      <c r="EW30" s="17">
        <v>2</v>
      </c>
      <c r="EX30" s="17">
        <v>1.6</v>
      </c>
      <c r="EY30" s="17">
        <v>2.4</v>
      </c>
      <c r="EZ30" s="17"/>
      <c r="FA30" s="17">
        <v>10.1</v>
      </c>
      <c r="FB30" s="17"/>
      <c r="FC30" s="17">
        <v>1.1000000000000001</v>
      </c>
      <c r="FD30" s="17">
        <v>1.3</v>
      </c>
      <c r="FE30" s="17">
        <v>2.7</v>
      </c>
      <c r="FF30" s="17"/>
      <c r="FG30" s="17"/>
      <c r="FH30" s="17">
        <v>812.4</v>
      </c>
      <c r="FI30" s="15"/>
      <c r="FJ30" s="17">
        <v>3.1695799999999998</v>
      </c>
      <c r="FK30" s="17">
        <v>-0.29899999999999999</v>
      </c>
      <c r="FL30" s="17"/>
      <c r="FM30" s="17">
        <v>1.8</v>
      </c>
      <c r="FN30" s="17"/>
      <c r="FO30" s="17">
        <v>0</v>
      </c>
      <c r="FP30" s="17">
        <v>0.5</v>
      </c>
      <c r="FQ30" s="17">
        <v>0.6</v>
      </c>
      <c r="FR30" s="17">
        <v>5.7705799999999998</v>
      </c>
    </row>
    <row r="31" spans="1:174" ht="24" customHeight="1" x14ac:dyDescent="0.3">
      <c r="A31" s="16" t="s">
        <v>92</v>
      </c>
      <c r="B31" s="16" t="s">
        <v>897</v>
      </c>
      <c r="C31" s="17"/>
      <c r="D31" s="17"/>
      <c r="E31" s="17">
        <v>167.1</v>
      </c>
      <c r="F31" s="17">
        <v>18.7</v>
      </c>
      <c r="G31" s="17"/>
      <c r="H31" s="17"/>
      <c r="I31" s="17">
        <v>0.8</v>
      </c>
      <c r="J31" s="17">
        <v>19.8</v>
      </c>
      <c r="K31" s="17"/>
      <c r="L31" s="17"/>
      <c r="M31" s="17">
        <v>47.7</v>
      </c>
      <c r="N31" s="17">
        <v>29.7</v>
      </c>
      <c r="O31" s="17">
        <v>26.3</v>
      </c>
      <c r="P31" s="17">
        <v>26.3</v>
      </c>
      <c r="Q31" s="17">
        <v>-15.7</v>
      </c>
      <c r="R31" s="17">
        <v>-15.2</v>
      </c>
      <c r="S31" s="17">
        <v>45</v>
      </c>
      <c r="T31" s="17">
        <v>-0.2</v>
      </c>
      <c r="U31" s="17"/>
      <c r="V31" s="17"/>
      <c r="W31" s="17"/>
      <c r="X31" s="17"/>
      <c r="Y31" s="17">
        <v>3.5</v>
      </c>
      <c r="Z31" s="17">
        <v>0.9</v>
      </c>
      <c r="AA31" s="17"/>
      <c r="AB31" s="17">
        <v>-3.4</v>
      </c>
      <c r="AC31" s="17">
        <v>4.4000000000000004</v>
      </c>
      <c r="AD31" s="17">
        <v>11.3</v>
      </c>
      <c r="AE31" s="17">
        <v>3.5</v>
      </c>
      <c r="AF31" s="17"/>
      <c r="AG31" s="17"/>
      <c r="AH31" s="17"/>
      <c r="AI31" s="17">
        <v>15.9</v>
      </c>
      <c r="AJ31" s="17">
        <v>11.6</v>
      </c>
      <c r="AK31" s="17"/>
      <c r="AL31" s="17"/>
      <c r="AM31" s="17">
        <v>0</v>
      </c>
      <c r="AN31" s="17">
        <v>-0.4</v>
      </c>
      <c r="AO31" s="17">
        <v>54.6</v>
      </c>
      <c r="AP31" s="17">
        <v>12.4</v>
      </c>
      <c r="AQ31" s="17">
        <v>12.8</v>
      </c>
      <c r="AR31" s="17">
        <v>2</v>
      </c>
      <c r="AS31" s="17">
        <v>0</v>
      </c>
      <c r="AT31" s="17">
        <v>2.7</v>
      </c>
      <c r="AU31" s="17">
        <v>-0.1</v>
      </c>
      <c r="AV31" s="17"/>
      <c r="AW31" s="17"/>
      <c r="AX31" s="17"/>
      <c r="AY31" s="17">
        <v>5.2</v>
      </c>
      <c r="AZ31" s="17"/>
      <c r="BA31" s="17">
        <v>0.3</v>
      </c>
      <c r="BB31" s="17">
        <v>4</v>
      </c>
      <c r="BC31" s="17">
        <v>-0.9</v>
      </c>
      <c r="BD31" s="17">
        <v>1</v>
      </c>
      <c r="BE31" s="17">
        <v>0.1</v>
      </c>
      <c r="BF31" s="17">
        <v>-13.3</v>
      </c>
      <c r="BG31" s="17">
        <v>6.3</v>
      </c>
      <c r="BH31" s="17"/>
      <c r="BI31" s="17"/>
      <c r="BJ31" s="17">
        <v>-1.5</v>
      </c>
      <c r="BK31" s="17"/>
      <c r="BL31" s="17"/>
      <c r="BM31" s="17"/>
      <c r="BN31" s="17">
        <v>12</v>
      </c>
      <c r="BO31" s="17">
        <v>0</v>
      </c>
      <c r="BP31" s="17"/>
      <c r="BQ31" s="17">
        <v>0</v>
      </c>
      <c r="BR31" s="17">
        <v>41.6</v>
      </c>
      <c r="BS31" s="17"/>
      <c r="BT31" s="17"/>
      <c r="BU31" s="17"/>
      <c r="BV31" s="17"/>
      <c r="BW31" s="17"/>
      <c r="BX31" s="17"/>
      <c r="BY31" s="17"/>
      <c r="BZ31" s="17"/>
      <c r="CA31" s="17">
        <v>-0.1</v>
      </c>
      <c r="CB31" s="17">
        <v>88.8</v>
      </c>
      <c r="CC31" s="17">
        <v>60.9</v>
      </c>
      <c r="CD31" s="17">
        <v>16</v>
      </c>
      <c r="CE31" s="17">
        <v>18.100000000000001</v>
      </c>
      <c r="CF31" s="17">
        <v>5.7</v>
      </c>
      <c r="CG31" s="17"/>
      <c r="CH31" s="17"/>
      <c r="CI31" s="17"/>
      <c r="CJ31" s="17">
        <v>68.8</v>
      </c>
      <c r="CK31" s="17">
        <v>72.7</v>
      </c>
      <c r="CL31" s="17">
        <v>20.8</v>
      </c>
      <c r="CM31" s="17"/>
      <c r="CN31" s="17"/>
      <c r="CO31" s="17"/>
      <c r="CP31" s="17"/>
      <c r="CQ31" s="17"/>
      <c r="CR31" s="17">
        <v>14</v>
      </c>
      <c r="CS31" s="17">
        <v>0.3</v>
      </c>
      <c r="CT31" s="17"/>
      <c r="CU31" s="17">
        <v>-12.9</v>
      </c>
      <c r="CV31" s="17">
        <v>7.6</v>
      </c>
      <c r="CW31" s="17"/>
      <c r="CX31" s="17"/>
      <c r="CY31" s="17"/>
      <c r="CZ31" s="17">
        <v>1.3</v>
      </c>
      <c r="DA31" s="17">
        <v>0</v>
      </c>
      <c r="DB31" s="17">
        <v>-0.9</v>
      </c>
      <c r="DC31" s="17"/>
      <c r="DD31" s="17">
        <v>0</v>
      </c>
      <c r="DE31" s="17">
        <v>1.2</v>
      </c>
      <c r="DF31" s="17">
        <v>2</v>
      </c>
      <c r="DG31" s="17">
        <v>0.6</v>
      </c>
      <c r="DH31" s="17">
        <v>1.2</v>
      </c>
      <c r="DI31" s="17">
        <v>0.6</v>
      </c>
      <c r="DJ31" s="17">
        <v>0.1</v>
      </c>
      <c r="DK31" s="17">
        <v>-0.7</v>
      </c>
      <c r="DL31" s="17">
        <v>-1.8</v>
      </c>
      <c r="DM31" s="17">
        <v>-5.4</v>
      </c>
      <c r="DN31" s="17">
        <v>-23.5</v>
      </c>
      <c r="DO31" s="17">
        <v>1.4</v>
      </c>
      <c r="DP31" s="17">
        <v>0.2</v>
      </c>
      <c r="DQ31" s="17">
        <v>0.8</v>
      </c>
      <c r="DR31" s="17"/>
      <c r="DS31" s="17">
        <v>-3.4</v>
      </c>
      <c r="DT31" s="17">
        <v>0</v>
      </c>
      <c r="DU31" s="17">
        <v>0.6</v>
      </c>
      <c r="DV31" s="17">
        <v>1</v>
      </c>
      <c r="DW31" s="17"/>
      <c r="DX31" s="17">
        <v>-4.5</v>
      </c>
      <c r="DY31" s="17">
        <v>0.8</v>
      </c>
      <c r="DZ31" s="17">
        <v>2.8</v>
      </c>
      <c r="EA31" s="17">
        <v>2.5</v>
      </c>
      <c r="EB31" s="17">
        <v>2.2999999999999998</v>
      </c>
      <c r="EC31" s="17">
        <v>0.8</v>
      </c>
      <c r="ED31" s="17">
        <v>4</v>
      </c>
      <c r="EE31" s="17">
        <v>2.7</v>
      </c>
      <c r="EF31" s="17">
        <v>-0.6</v>
      </c>
      <c r="EG31" s="17">
        <v>-0.2</v>
      </c>
      <c r="EH31" s="17">
        <v>0.1</v>
      </c>
      <c r="EI31" s="17">
        <v>0.5</v>
      </c>
      <c r="EJ31" s="17">
        <v>2.6</v>
      </c>
      <c r="EK31" s="17">
        <v>0</v>
      </c>
      <c r="EL31" s="17">
        <v>2.4</v>
      </c>
      <c r="EM31" s="17">
        <v>0.2</v>
      </c>
      <c r="EN31" s="17">
        <v>0.2</v>
      </c>
      <c r="EO31" s="17">
        <v>0.2</v>
      </c>
      <c r="EP31" s="17"/>
      <c r="EQ31" s="17">
        <v>2.5</v>
      </c>
      <c r="ER31" s="17">
        <v>15.5</v>
      </c>
      <c r="ES31" s="17">
        <v>-0.2</v>
      </c>
      <c r="ET31" s="17">
        <v>0</v>
      </c>
      <c r="EU31" s="17">
        <v>3.5</v>
      </c>
      <c r="EV31" s="17">
        <v>9.8000000000000007</v>
      </c>
      <c r="EW31" s="17">
        <v>2.4</v>
      </c>
      <c r="EX31" s="17">
        <v>1.6</v>
      </c>
      <c r="EY31" s="17">
        <v>2.6</v>
      </c>
      <c r="EZ31" s="17"/>
      <c r="FA31" s="17">
        <v>12.3</v>
      </c>
      <c r="FB31" s="17"/>
      <c r="FC31" s="17">
        <v>1.1000000000000001</v>
      </c>
      <c r="FD31" s="17">
        <v>1</v>
      </c>
      <c r="FE31" s="17">
        <v>3.8</v>
      </c>
      <c r="FF31" s="17"/>
      <c r="FG31" s="17"/>
      <c r="FH31" s="17">
        <v>945.5</v>
      </c>
      <c r="FI31" s="15"/>
      <c r="FJ31" s="17">
        <v>3.53146</v>
      </c>
      <c r="FK31" s="17">
        <v>-0.189</v>
      </c>
      <c r="FL31" s="17"/>
      <c r="FM31" s="17">
        <v>1.9</v>
      </c>
      <c r="FN31" s="17"/>
      <c r="FO31" s="17">
        <v>0</v>
      </c>
      <c r="FP31" s="17">
        <v>1.5</v>
      </c>
      <c r="FQ31" s="17">
        <v>0.4</v>
      </c>
      <c r="FR31" s="17">
        <v>7.1424599999999998</v>
      </c>
    </row>
    <row r="32" spans="1:174" ht="24" customHeight="1" x14ac:dyDescent="0.3">
      <c r="A32" s="16" t="s">
        <v>92</v>
      </c>
      <c r="B32" s="16" t="s">
        <v>898</v>
      </c>
      <c r="C32" s="17"/>
      <c r="D32" s="17"/>
      <c r="E32" s="17">
        <v>164</v>
      </c>
      <c r="F32" s="17">
        <v>19.2</v>
      </c>
      <c r="G32" s="17"/>
      <c r="H32" s="17"/>
      <c r="I32" s="17">
        <v>1.1000000000000001</v>
      </c>
      <c r="J32" s="17">
        <v>22</v>
      </c>
      <c r="K32" s="17"/>
      <c r="L32" s="17"/>
      <c r="M32" s="17">
        <v>48.5</v>
      </c>
      <c r="N32" s="17">
        <v>40.6</v>
      </c>
      <c r="O32" s="17">
        <v>36.799999999999997</v>
      </c>
      <c r="P32" s="17">
        <v>31.1</v>
      </c>
      <c r="Q32" s="17">
        <v>-12.9</v>
      </c>
      <c r="R32" s="17">
        <v>-14.8</v>
      </c>
      <c r="S32" s="17">
        <v>43.9</v>
      </c>
      <c r="T32" s="17">
        <v>0.1</v>
      </c>
      <c r="U32" s="17"/>
      <c r="V32" s="17"/>
      <c r="W32" s="17"/>
      <c r="X32" s="17"/>
      <c r="Y32" s="17">
        <v>2.7</v>
      </c>
      <c r="Z32" s="17">
        <v>1</v>
      </c>
      <c r="AA32" s="17"/>
      <c r="AB32" s="17">
        <v>-3.4</v>
      </c>
      <c r="AC32" s="17">
        <v>4.2</v>
      </c>
      <c r="AD32" s="17">
        <v>11.8</v>
      </c>
      <c r="AE32" s="17">
        <v>3.2</v>
      </c>
      <c r="AF32" s="17"/>
      <c r="AG32" s="17"/>
      <c r="AH32" s="17"/>
      <c r="AI32" s="17">
        <v>16.3</v>
      </c>
      <c r="AJ32" s="17">
        <v>18</v>
      </c>
      <c r="AK32" s="17"/>
      <c r="AL32" s="17"/>
      <c r="AM32" s="17">
        <v>0</v>
      </c>
      <c r="AN32" s="17">
        <v>-0.9</v>
      </c>
      <c r="AO32" s="17">
        <v>58.8</v>
      </c>
      <c r="AP32" s="17">
        <v>12.2</v>
      </c>
      <c r="AQ32" s="17">
        <v>13.1</v>
      </c>
      <c r="AR32" s="17">
        <v>2.6</v>
      </c>
      <c r="AS32" s="17">
        <v>0.5</v>
      </c>
      <c r="AT32" s="17">
        <v>2.7</v>
      </c>
      <c r="AU32" s="17">
        <v>0.6</v>
      </c>
      <c r="AV32" s="17"/>
      <c r="AW32" s="17"/>
      <c r="AX32" s="17"/>
      <c r="AY32" s="17">
        <v>5.6</v>
      </c>
      <c r="AZ32" s="17"/>
      <c r="BA32" s="17">
        <v>0.3</v>
      </c>
      <c r="BB32" s="17">
        <v>3</v>
      </c>
      <c r="BC32" s="17">
        <v>0.8</v>
      </c>
      <c r="BD32" s="17">
        <v>1</v>
      </c>
      <c r="BE32" s="17">
        <v>0.1</v>
      </c>
      <c r="BF32" s="17">
        <v>-11.2</v>
      </c>
      <c r="BG32" s="17">
        <v>7.2</v>
      </c>
      <c r="BH32" s="17"/>
      <c r="BI32" s="17"/>
      <c r="BJ32" s="17">
        <v>-4.4000000000000004</v>
      </c>
      <c r="BK32" s="17"/>
      <c r="BL32" s="17"/>
      <c r="BM32" s="17"/>
      <c r="BN32" s="17">
        <v>12.7</v>
      </c>
      <c r="BO32" s="17">
        <v>0</v>
      </c>
      <c r="BP32" s="17"/>
      <c r="BQ32" s="17">
        <v>0</v>
      </c>
      <c r="BR32" s="17">
        <v>43.4</v>
      </c>
      <c r="BS32" s="17"/>
      <c r="BT32" s="17"/>
      <c r="BU32" s="17"/>
      <c r="BV32" s="17"/>
      <c r="BW32" s="17"/>
      <c r="BX32" s="17"/>
      <c r="BY32" s="17"/>
      <c r="BZ32" s="17"/>
      <c r="CA32" s="17">
        <v>-0.1</v>
      </c>
      <c r="CB32" s="17">
        <v>88.9</v>
      </c>
      <c r="CC32" s="17">
        <v>61</v>
      </c>
      <c r="CD32" s="17">
        <v>14</v>
      </c>
      <c r="CE32" s="17">
        <v>15.4</v>
      </c>
      <c r="CF32" s="17">
        <v>5.7</v>
      </c>
      <c r="CG32" s="17"/>
      <c r="CH32" s="17"/>
      <c r="CI32" s="17"/>
      <c r="CJ32" s="17">
        <v>73.5</v>
      </c>
      <c r="CK32" s="17">
        <v>77.099999999999994</v>
      </c>
      <c r="CL32" s="17">
        <v>26.6</v>
      </c>
      <c r="CM32" s="17"/>
      <c r="CN32" s="17"/>
      <c r="CO32" s="17"/>
      <c r="CP32" s="17"/>
      <c r="CQ32" s="17"/>
      <c r="CR32" s="17">
        <v>15.8</v>
      </c>
      <c r="CS32" s="17">
        <v>2.6</v>
      </c>
      <c r="CT32" s="17"/>
      <c r="CU32" s="17">
        <v>-12.6</v>
      </c>
      <c r="CV32" s="17">
        <v>7.8</v>
      </c>
      <c r="CW32" s="17"/>
      <c r="CX32" s="17"/>
      <c r="CY32" s="17"/>
      <c r="CZ32" s="17">
        <v>1.3</v>
      </c>
      <c r="DA32" s="17">
        <v>-0.1</v>
      </c>
      <c r="DB32" s="17">
        <v>-1</v>
      </c>
      <c r="DC32" s="17"/>
      <c r="DD32" s="17">
        <v>-0.1</v>
      </c>
      <c r="DE32" s="17">
        <v>1.1000000000000001</v>
      </c>
      <c r="DF32" s="17">
        <v>2</v>
      </c>
      <c r="DG32" s="17">
        <v>1.7</v>
      </c>
      <c r="DH32" s="17">
        <v>1.2</v>
      </c>
      <c r="DI32" s="17">
        <v>0.6</v>
      </c>
      <c r="DJ32" s="17">
        <v>0</v>
      </c>
      <c r="DK32" s="17">
        <v>-0.7</v>
      </c>
      <c r="DL32" s="17">
        <v>-1.7</v>
      </c>
      <c r="DM32" s="17">
        <v>-6.3</v>
      </c>
      <c r="DN32" s="17">
        <v>-26.7</v>
      </c>
      <c r="DO32" s="17">
        <v>1.6</v>
      </c>
      <c r="DP32" s="17">
        <v>0.3</v>
      </c>
      <c r="DQ32" s="17">
        <v>0.7</v>
      </c>
      <c r="DR32" s="17"/>
      <c r="DS32" s="17">
        <v>-3.4</v>
      </c>
      <c r="DT32" s="17">
        <v>0</v>
      </c>
      <c r="DU32" s="17">
        <v>0.5</v>
      </c>
      <c r="DV32" s="17">
        <v>1</v>
      </c>
      <c r="DW32" s="17"/>
      <c r="DX32" s="17">
        <v>-4.4000000000000004</v>
      </c>
      <c r="DY32" s="17">
        <v>0.7</v>
      </c>
      <c r="DZ32" s="17">
        <v>2.8</v>
      </c>
      <c r="EA32" s="17">
        <v>2.6</v>
      </c>
      <c r="EB32" s="17">
        <v>2.2999999999999998</v>
      </c>
      <c r="EC32" s="17">
        <v>0.8</v>
      </c>
      <c r="ED32" s="17">
        <v>4</v>
      </c>
      <c r="EE32" s="17">
        <v>2.9</v>
      </c>
      <c r="EF32" s="17">
        <v>-0.7</v>
      </c>
      <c r="EG32" s="17">
        <v>-0.7</v>
      </c>
      <c r="EH32" s="17">
        <v>0</v>
      </c>
      <c r="EI32" s="17">
        <v>0.3</v>
      </c>
      <c r="EJ32" s="17">
        <v>2.6</v>
      </c>
      <c r="EK32" s="17">
        <v>0</v>
      </c>
      <c r="EL32" s="17">
        <v>2.4</v>
      </c>
      <c r="EM32" s="17">
        <v>0.2</v>
      </c>
      <c r="EN32" s="17">
        <v>0.2</v>
      </c>
      <c r="EO32" s="17">
        <v>0.2</v>
      </c>
      <c r="EP32" s="17"/>
      <c r="EQ32" s="17">
        <v>2.8</v>
      </c>
      <c r="ER32" s="17">
        <v>15.4</v>
      </c>
      <c r="ES32" s="17">
        <v>-0.2</v>
      </c>
      <c r="ET32" s="17">
        <v>0</v>
      </c>
      <c r="EU32" s="17">
        <v>3.6</v>
      </c>
      <c r="EV32" s="17">
        <v>10.1</v>
      </c>
      <c r="EW32" s="17">
        <v>2.7</v>
      </c>
      <c r="EX32" s="17">
        <v>1.6</v>
      </c>
      <c r="EY32" s="17">
        <v>2.6</v>
      </c>
      <c r="EZ32" s="17"/>
      <c r="FA32" s="17">
        <v>9</v>
      </c>
      <c r="FB32" s="17"/>
      <c r="FC32" s="17">
        <v>1.1000000000000001</v>
      </c>
      <c r="FD32" s="17">
        <v>2</v>
      </c>
      <c r="FE32" s="17">
        <v>3.5</v>
      </c>
      <c r="FF32" s="17"/>
      <c r="FG32" s="17"/>
      <c r="FH32" s="17">
        <v>999.6</v>
      </c>
      <c r="FI32" s="15"/>
      <c r="FJ32" s="17">
        <v>2.8139699999999999</v>
      </c>
      <c r="FK32" s="17">
        <v>-0.28899999999999998</v>
      </c>
      <c r="FL32" s="17"/>
      <c r="FM32" s="17">
        <v>1.6</v>
      </c>
      <c r="FN32" s="17"/>
      <c r="FO32" s="17">
        <v>0</v>
      </c>
      <c r="FP32" s="17">
        <v>1</v>
      </c>
      <c r="FQ32" s="17">
        <v>0.3</v>
      </c>
      <c r="FR32" s="17">
        <v>5.4249700000000001</v>
      </c>
    </row>
    <row r="33" spans="1:174" ht="24" customHeight="1" x14ac:dyDescent="0.3">
      <c r="A33" s="16" t="s">
        <v>92</v>
      </c>
      <c r="B33" s="16" t="s">
        <v>899</v>
      </c>
      <c r="C33" s="17"/>
      <c r="D33" s="17"/>
      <c r="E33" s="17">
        <v>180.7</v>
      </c>
      <c r="F33" s="17">
        <v>21.1</v>
      </c>
      <c r="G33" s="17"/>
      <c r="H33" s="17"/>
      <c r="I33" s="17">
        <v>4.3</v>
      </c>
      <c r="J33" s="17">
        <v>37.799999999999997</v>
      </c>
      <c r="K33" s="17"/>
      <c r="L33" s="17"/>
      <c r="M33" s="17">
        <v>53.2</v>
      </c>
      <c r="N33" s="17">
        <v>45.2</v>
      </c>
      <c r="O33" s="17">
        <v>42</v>
      </c>
      <c r="P33" s="17">
        <v>34.4</v>
      </c>
      <c r="Q33" s="17">
        <v>-10.5</v>
      </c>
      <c r="R33" s="17">
        <v>-13.8</v>
      </c>
      <c r="S33" s="17">
        <v>48.9</v>
      </c>
      <c r="T33" s="17">
        <v>0.1</v>
      </c>
      <c r="U33" s="17"/>
      <c r="V33" s="17"/>
      <c r="W33" s="17"/>
      <c r="X33" s="17"/>
      <c r="Y33" s="17">
        <v>4.5</v>
      </c>
      <c r="Z33" s="17">
        <v>1</v>
      </c>
      <c r="AA33" s="17"/>
      <c r="AB33" s="17">
        <v>-3.3</v>
      </c>
      <c r="AC33" s="17">
        <v>4.4000000000000004</v>
      </c>
      <c r="AD33" s="17">
        <v>12.7</v>
      </c>
      <c r="AE33" s="17">
        <v>3</v>
      </c>
      <c r="AF33" s="17"/>
      <c r="AG33" s="17"/>
      <c r="AH33" s="17"/>
      <c r="AI33" s="17">
        <v>17.399999999999999</v>
      </c>
      <c r="AJ33" s="17">
        <v>17.399999999999999</v>
      </c>
      <c r="AK33" s="17"/>
      <c r="AL33" s="17"/>
      <c r="AM33" s="17">
        <v>0</v>
      </c>
      <c r="AN33" s="17">
        <v>-0.8</v>
      </c>
      <c r="AO33" s="17">
        <v>60.8</v>
      </c>
      <c r="AP33" s="17">
        <v>11.6</v>
      </c>
      <c r="AQ33" s="17">
        <v>13.4</v>
      </c>
      <c r="AR33" s="17">
        <v>2.6</v>
      </c>
      <c r="AS33" s="17">
        <v>0.6</v>
      </c>
      <c r="AT33" s="17">
        <v>2.7</v>
      </c>
      <c r="AU33" s="17">
        <v>1</v>
      </c>
      <c r="AV33" s="17"/>
      <c r="AW33" s="17"/>
      <c r="AX33" s="17"/>
      <c r="AY33" s="17">
        <v>6.3</v>
      </c>
      <c r="AZ33" s="17"/>
      <c r="BA33" s="17">
        <v>0.2</v>
      </c>
      <c r="BB33" s="17">
        <v>5</v>
      </c>
      <c r="BC33" s="17">
        <v>1.5</v>
      </c>
      <c r="BD33" s="17">
        <v>1</v>
      </c>
      <c r="BE33" s="17">
        <v>0.1</v>
      </c>
      <c r="BF33" s="17">
        <v>4</v>
      </c>
      <c r="BG33" s="17">
        <v>9.3000000000000007</v>
      </c>
      <c r="BH33" s="17"/>
      <c r="BI33" s="17"/>
      <c r="BJ33" s="17">
        <v>-0.5</v>
      </c>
      <c r="BK33" s="17"/>
      <c r="BL33" s="17"/>
      <c r="BM33" s="17"/>
      <c r="BN33" s="17">
        <v>14.5</v>
      </c>
      <c r="BO33" s="17">
        <v>0</v>
      </c>
      <c r="BP33" s="17"/>
      <c r="BQ33" s="17">
        <v>0</v>
      </c>
      <c r="BR33" s="17">
        <v>47.1</v>
      </c>
      <c r="BS33" s="17"/>
      <c r="BT33" s="17"/>
      <c r="BU33" s="17"/>
      <c r="BV33" s="17"/>
      <c r="BW33" s="17"/>
      <c r="BX33" s="17"/>
      <c r="BY33" s="17"/>
      <c r="BZ33" s="17"/>
      <c r="CA33" s="17">
        <v>-0.2</v>
      </c>
      <c r="CB33" s="17">
        <v>114.1</v>
      </c>
      <c r="CC33" s="17">
        <v>60.6</v>
      </c>
      <c r="CD33" s="17">
        <v>13.9</v>
      </c>
      <c r="CE33" s="17">
        <v>15.6</v>
      </c>
      <c r="CF33" s="17">
        <v>5.9</v>
      </c>
      <c r="CG33" s="17"/>
      <c r="CH33" s="17"/>
      <c r="CI33" s="17"/>
      <c r="CJ33" s="17">
        <v>76</v>
      </c>
      <c r="CK33" s="17">
        <v>79.900000000000006</v>
      </c>
      <c r="CL33" s="17">
        <v>31.1</v>
      </c>
      <c r="CM33" s="17"/>
      <c r="CN33" s="17"/>
      <c r="CO33" s="17"/>
      <c r="CP33" s="17"/>
      <c r="CQ33" s="17"/>
      <c r="CR33" s="17">
        <v>12</v>
      </c>
      <c r="CS33" s="17">
        <v>3.4</v>
      </c>
      <c r="CT33" s="17"/>
      <c r="CU33" s="17">
        <v>-12.6</v>
      </c>
      <c r="CV33" s="17">
        <v>7.9</v>
      </c>
      <c r="CW33" s="17"/>
      <c r="CX33" s="17"/>
      <c r="CY33" s="17"/>
      <c r="CZ33" s="17">
        <v>1.3</v>
      </c>
      <c r="DA33" s="17">
        <v>0</v>
      </c>
      <c r="DB33" s="17">
        <v>-0.9</v>
      </c>
      <c r="DC33" s="17"/>
      <c r="DD33" s="17">
        <v>-0.1</v>
      </c>
      <c r="DE33" s="17">
        <v>1.1000000000000001</v>
      </c>
      <c r="DF33" s="17">
        <v>2</v>
      </c>
      <c r="DG33" s="17">
        <v>1.7</v>
      </c>
      <c r="DH33" s="17">
        <v>1.1000000000000001</v>
      </c>
      <c r="DI33" s="17">
        <v>0.6</v>
      </c>
      <c r="DJ33" s="17">
        <v>0</v>
      </c>
      <c r="DK33" s="17">
        <v>-0.7</v>
      </c>
      <c r="DL33" s="17">
        <v>-1.8</v>
      </c>
      <c r="DM33" s="17">
        <v>-6.4</v>
      </c>
      <c r="DN33" s="17">
        <v>-25.1</v>
      </c>
      <c r="DO33" s="17">
        <v>1.5</v>
      </c>
      <c r="DP33" s="17">
        <v>0.3</v>
      </c>
      <c r="DQ33" s="17">
        <v>0.7</v>
      </c>
      <c r="DR33" s="17"/>
      <c r="DS33" s="17">
        <v>-3.3</v>
      </c>
      <c r="DT33" s="17">
        <v>0</v>
      </c>
      <c r="DU33" s="17">
        <v>0.6</v>
      </c>
      <c r="DV33" s="17">
        <v>1</v>
      </c>
      <c r="DW33" s="17"/>
      <c r="DX33" s="17">
        <v>-4.5</v>
      </c>
      <c r="DY33" s="17">
        <v>0.7</v>
      </c>
      <c r="DZ33" s="17">
        <v>2.9</v>
      </c>
      <c r="EA33" s="17">
        <v>2.6</v>
      </c>
      <c r="EB33" s="17">
        <v>2.2999999999999998</v>
      </c>
      <c r="EC33" s="17">
        <v>0.7</v>
      </c>
      <c r="ED33" s="17">
        <v>4</v>
      </c>
      <c r="EE33" s="17">
        <v>2.8</v>
      </c>
      <c r="EF33" s="17">
        <v>2.4</v>
      </c>
      <c r="EG33" s="17">
        <v>2</v>
      </c>
      <c r="EH33" s="17">
        <v>0.4</v>
      </c>
      <c r="EI33" s="17">
        <v>0.5</v>
      </c>
      <c r="EJ33" s="17">
        <v>2.6</v>
      </c>
      <c r="EK33" s="17">
        <v>0</v>
      </c>
      <c r="EL33" s="17">
        <v>2.4</v>
      </c>
      <c r="EM33" s="17">
        <v>0.2</v>
      </c>
      <c r="EN33" s="17">
        <v>0.2</v>
      </c>
      <c r="EO33" s="17">
        <v>0.2</v>
      </c>
      <c r="EP33" s="17"/>
      <c r="EQ33" s="17">
        <v>3.2</v>
      </c>
      <c r="ER33" s="17">
        <v>15.7</v>
      </c>
      <c r="ES33" s="17">
        <v>-0.2</v>
      </c>
      <c r="ET33" s="17">
        <v>0</v>
      </c>
      <c r="EU33" s="17">
        <v>3.5</v>
      </c>
      <c r="EV33" s="17">
        <v>10.1</v>
      </c>
      <c r="EW33" s="17">
        <v>3</v>
      </c>
      <c r="EX33" s="17">
        <v>1.6</v>
      </c>
      <c r="EY33" s="17">
        <v>2.7</v>
      </c>
      <c r="EZ33" s="17"/>
      <c r="FA33" s="17">
        <v>11.9</v>
      </c>
      <c r="FB33" s="17"/>
      <c r="FC33" s="17">
        <v>1.1000000000000001</v>
      </c>
      <c r="FD33" s="17">
        <v>2.2000000000000002</v>
      </c>
      <c r="FE33" s="17">
        <v>3.7</v>
      </c>
      <c r="FF33" s="17"/>
      <c r="FG33" s="17"/>
      <c r="FH33" s="17">
        <v>1143</v>
      </c>
      <c r="FI33" s="15"/>
      <c r="FJ33" s="17">
        <v>2.9699300000000002</v>
      </c>
      <c r="FK33" s="17">
        <v>-0.33400000000000002</v>
      </c>
      <c r="FL33" s="17"/>
      <c r="FM33" s="17">
        <v>1.8</v>
      </c>
      <c r="FN33" s="17"/>
      <c r="FO33" s="17">
        <v>0.44251000000000001</v>
      </c>
      <c r="FP33" s="17">
        <v>1.8</v>
      </c>
      <c r="FQ33" s="17">
        <v>0.3</v>
      </c>
      <c r="FR33" s="17">
        <v>6.97844</v>
      </c>
    </row>
    <row r="34" spans="1:174" ht="24" customHeight="1" x14ac:dyDescent="0.3">
      <c r="A34" s="18" t="s">
        <v>92</v>
      </c>
      <c r="B34" s="18" t="s">
        <v>900</v>
      </c>
      <c r="C34" s="19"/>
      <c r="D34" s="19"/>
      <c r="E34" s="19">
        <v>156.9</v>
      </c>
      <c r="F34" s="19">
        <v>18.600000000000001</v>
      </c>
      <c r="G34" s="19"/>
      <c r="H34" s="19"/>
      <c r="I34" s="19">
        <v>-1</v>
      </c>
      <c r="J34" s="19">
        <v>19.8</v>
      </c>
      <c r="K34" s="19"/>
      <c r="L34" s="19"/>
      <c r="M34" s="19">
        <v>44.6</v>
      </c>
      <c r="N34" s="19">
        <v>33.299999999999997</v>
      </c>
      <c r="O34" s="19">
        <v>30.2</v>
      </c>
      <c r="P34" s="19">
        <v>26.1</v>
      </c>
      <c r="Q34" s="19">
        <v>-14.9</v>
      </c>
      <c r="R34" s="19">
        <v>-16.5</v>
      </c>
      <c r="S34" s="19">
        <v>41</v>
      </c>
      <c r="T34" s="19">
        <v>0</v>
      </c>
      <c r="U34" s="19"/>
      <c r="V34" s="19"/>
      <c r="W34" s="19"/>
      <c r="X34" s="19"/>
      <c r="Y34" s="19">
        <v>-0.7</v>
      </c>
      <c r="Z34" s="19">
        <v>0.9</v>
      </c>
      <c r="AA34" s="19"/>
      <c r="AB34" s="19">
        <v>-3.4</v>
      </c>
      <c r="AC34" s="19">
        <v>4.0999999999999996</v>
      </c>
      <c r="AD34" s="19">
        <v>8.8000000000000007</v>
      </c>
      <c r="AE34" s="19">
        <v>2.7</v>
      </c>
      <c r="AF34" s="19"/>
      <c r="AG34" s="19"/>
      <c r="AH34" s="19"/>
      <c r="AI34" s="19">
        <v>14.1</v>
      </c>
      <c r="AJ34" s="19">
        <v>14.1</v>
      </c>
      <c r="AK34" s="19"/>
      <c r="AL34" s="19"/>
      <c r="AM34" s="19">
        <v>0</v>
      </c>
      <c r="AN34" s="19">
        <v>-0.9</v>
      </c>
      <c r="AO34" s="19">
        <v>57.9</v>
      </c>
      <c r="AP34" s="19">
        <v>11</v>
      </c>
      <c r="AQ34" s="19">
        <v>13.6</v>
      </c>
      <c r="AR34" s="19">
        <v>3</v>
      </c>
      <c r="AS34" s="19">
        <v>0.5</v>
      </c>
      <c r="AT34" s="19">
        <v>2.7</v>
      </c>
      <c r="AU34" s="19">
        <v>1</v>
      </c>
      <c r="AV34" s="19"/>
      <c r="AW34" s="19"/>
      <c r="AX34" s="19"/>
      <c r="AY34" s="19">
        <v>6</v>
      </c>
      <c r="AZ34" s="19"/>
      <c r="BA34" s="19">
        <v>0.1</v>
      </c>
      <c r="BB34" s="19">
        <v>1.2</v>
      </c>
      <c r="BC34" s="19">
        <v>-0.4</v>
      </c>
      <c r="BD34" s="19">
        <v>1</v>
      </c>
      <c r="BE34" s="19">
        <v>0.1</v>
      </c>
      <c r="BF34" s="19">
        <v>1.2</v>
      </c>
      <c r="BG34" s="19">
        <v>7.5</v>
      </c>
      <c r="BH34" s="19"/>
      <c r="BI34" s="19"/>
      <c r="BJ34" s="19">
        <v>-0.5</v>
      </c>
      <c r="BK34" s="19"/>
      <c r="BL34" s="19"/>
      <c r="BM34" s="19"/>
      <c r="BN34" s="19">
        <v>10.7</v>
      </c>
      <c r="BO34" s="19">
        <v>0</v>
      </c>
      <c r="BP34" s="19"/>
      <c r="BQ34" s="19">
        <v>0</v>
      </c>
      <c r="BR34" s="19">
        <v>45.1</v>
      </c>
      <c r="BS34" s="19"/>
      <c r="BT34" s="19"/>
      <c r="BU34" s="19"/>
      <c r="BV34" s="19"/>
      <c r="BW34" s="19"/>
      <c r="BX34" s="19"/>
      <c r="BY34" s="19"/>
      <c r="BZ34" s="19"/>
      <c r="CA34" s="19">
        <v>-0.3</v>
      </c>
      <c r="CB34" s="19">
        <v>112.2</v>
      </c>
      <c r="CC34" s="19">
        <v>60.8</v>
      </c>
      <c r="CD34" s="19">
        <v>13.9</v>
      </c>
      <c r="CE34" s="19">
        <v>15.6</v>
      </c>
      <c r="CF34" s="19">
        <v>6.1</v>
      </c>
      <c r="CG34" s="19"/>
      <c r="CH34" s="19"/>
      <c r="CI34" s="19"/>
      <c r="CJ34" s="19">
        <v>66.3</v>
      </c>
      <c r="CK34" s="19">
        <v>69.599999999999994</v>
      </c>
      <c r="CL34" s="19">
        <v>25.7</v>
      </c>
      <c r="CM34" s="19"/>
      <c r="CN34" s="19"/>
      <c r="CO34" s="19"/>
      <c r="CP34" s="19"/>
      <c r="CQ34" s="19"/>
      <c r="CR34" s="19">
        <v>10.9</v>
      </c>
      <c r="CS34" s="19">
        <v>2.8</v>
      </c>
      <c r="CT34" s="19"/>
      <c r="CU34" s="19">
        <v>-12.6</v>
      </c>
      <c r="CV34" s="19">
        <v>8.1999999999999993</v>
      </c>
      <c r="CW34" s="19"/>
      <c r="CX34" s="19"/>
      <c r="CY34" s="19"/>
      <c r="CZ34" s="19">
        <v>1.3</v>
      </c>
      <c r="DA34" s="19">
        <v>0</v>
      </c>
      <c r="DB34" s="19">
        <v>-0.9</v>
      </c>
      <c r="DC34" s="19"/>
      <c r="DD34" s="19">
        <v>-0.1</v>
      </c>
      <c r="DE34" s="19">
        <v>1.1000000000000001</v>
      </c>
      <c r="DF34" s="19">
        <v>2</v>
      </c>
      <c r="DG34" s="19">
        <v>1.6</v>
      </c>
      <c r="DH34" s="19">
        <v>1.1000000000000001</v>
      </c>
      <c r="DI34" s="19">
        <v>0.6</v>
      </c>
      <c r="DJ34" s="19">
        <v>0</v>
      </c>
      <c r="DK34" s="19">
        <v>-0.7</v>
      </c>
      <c r="DL34" s="19">
        <v>-1.8</v>
      </c>
      <c r="DM34" s="19">
        <v>-7</v>
      </c>
      <c r="DN34" s="19">
        <v>-27.6</v>
      </c>
      <c r="DO34" s="19">
        <v>1.5</v>
      </c>
      <c r="DP34" s="19">
        <v>0.3</v>
      </c>
      <c r="DQ34" s="19">
        <v>0.7</v>
      </c>
      <c r="DR34" s="19"/>
      <c r="DS34" s="19">
        <v>-2.9</v>
      </c>
      <c r="DT34" s="19">
        <v>0.1</v>
      </c>
      <c r="DU34" s="19">
        <v>0.6</v>
      </c>
      <c r="DV34" s="19">
        <v>1</v>
      </c>
      <c r="DW34" s="19"/>
      <c r="DX34" s="19">
        <v>-4.4000000000000004</v>
      </c>
      <c r="DY34" s="19">
        <v>0.8</v>
      </c>
      <c r="DZ34" s="19">
        <v>2.8</v>
      </c>
      <c r="EA34" s="19">
        <v>2.5</v>
      </c>
      <c r="EB34" s="19">
        <v>2.2999999999999998</v>
      </c>
      <c r="EC34" s="19">
        <v>0.8</v>
      </c>
      <c r="ED34" s="19">
        <v>4</v>
      </c>
      <c r="EE34" s="19">
        <v>2.7</v>
      </c>
      <c r="EF34" s="19">
        <v>-0.4</v>
      </c>
      <c r="EG34" s="19">
        <v>-0.8</v>
      </c>
      <c r="EH34" s="19">
        <v>0</v>
      </c>
      <c r="EI34" s="19">
        <v>0</v>
      </c>
      <c r="EJ34" s="19">
        <v>2.6</v>
      </c>
      <c r="EK34" s="19">
        <v>0</v>
      </c>
      <c r="EL34" s="19">
        <v>1.8</v>
      </c>
      <c r="EM34" s="19">
        <v>0.2</v>
      </c>
      <c r="EN34" s="19">
        <v>0.2</v>
      </c>
      <c r="EO34" s="19">
        <v>0.2</v>
      </c>
      <c r="EP34" s="19"/>
      <c r="EQ34" s="19">
        <v>3.2</v>
      </c>
      <c r="ER34" s="19">
        <v>15.6</v>
      </c>
      <c r="ES34" s="19">
        <v>-0.2</v>
      </c>
      <c r="ET34" s="19">
        <v>4.4000000000000004</v>
      </c>
      <c r="EU34" s="19">
        <v>3.2</v>
      </c>
      <c r="EV34" s="19">
        <v>10.1</v>
      </c>
      <c r="EW34" s="19">
        <v>3.1</v>
      </c>
      <c r="EX34" s="19">
        <v>1.6</v>
      </c>
      <c r="EY34" s="19">
        <v>2.6</v>
      </c>
      <c r="EZ34" s="19"/>
      <c r="FA34" s="19">
        <v>7.1</v>
      </c>
      <c r="FB34" s="19"/>
      <c r="FC34" s="19">
        <v>1.1000000000000001</v>
      </c>
      <c r="FD34" s="19">
        <v>2.1</v>
      </c>
      <c r="FE34" s="19">
        <v>4</v>
      </c>
      <c r="FF34" s="19"/>
      <c r="FG34" s="19"/>
      <c r="FH34" s="19">
        <v>962.8</v>
      </c>
      <c r="FI34" s="15"/>
      <c r="FJ34" s="19">
        <v>2.4392100000000001</v>
      </c>
      <c r="FK34" s="19">
        <v>-0.36699999999999999</v>
      </c>
      <c r="FL34" s="19"/>
      <c r="FM34" s="19">
        <v>1.8</v>
      </c>
      <c r="FN34" s="19"/>
      <c r="FO34" s="19">
        <v>0</v>
      </c>
      <c r="FP34" s="19">
        <v>-0.2</v>
      </c>
      <c r="FQ34" s="19">
        <v>0.3</v>
      </c>
      <c r="FR34" s="19">
        <v>3.97221</v>
      </c>
    </row>
    <row r="35" spans="1:174" ht="24" customHeight="1" x14ac:dyDescent="0.3">
      <c r="A35" s="13" t="s">
        <v>92</v>
      </c>
      <c r="B35" s="13" t="s">
        <v>901</v>
      </c>
      <c r="C35" s="14"/>
      <c r="D35" s="14"/>
      <c r="E35" s="14">
        <v>154.19999999999999</v>
      </c>
      <c r="F35" s="14">
        <v>18.5</v>
      </c>
      <c r="G35" s="14"/>
      <c r="H35" s="14"/>
      <c r="I35" s="14">
        <v>-2.2000000000000002</v>
      </c>
      <c r="J35" s="14">
        <v>25.3</v>
      </c>
      <c r="K35" s="14"/>
      <c r="L35" s="14"/>
      <c r="M35" s="14">
        <v>43</v>
      </c>
      <c r="N35" s="14">
        <v>31.8</v>
      </c>
      <c r="O35" s="14">
        <v>28.7</v>
      </c>
      <c r="P35" s="14">
        <v>23.8</v>
      </c>
      <c r="Q35" s="14">
        <v>-15.5</v>
      </c>
      <c r="R35" s="14">
        <v>-16.899999999999999</v>
      </c>
      <c r="S35" s="14">
        <v>41.5</v>
      </c>
      <c r="T35" s="14">
        <v>0</v>
      </c>
      <c r="U35" s="14"/>
      <c r="V35" s="14"/>
      <c r="W35" s="14"/>
      <c r="X35" s="14"/>
      <c r="Y35" s="14">
        <v>-3.1</v>
      </c>
      <c r="Z35" s="14">
        <v>0.9</v>
      </c>
      <c r="AA35" s="14"/>
      <c r="AB35" s="14">
        <v>-3.4</v>
      </c>
      <c r="AC35" s="14">
        <v>4</v>
      </c>
      <c r="AD35" s="14">
        <v>9.6</v>
      </c>
      <c r="AE35" s="14">
        <v>2.6</v>
      </c>
      <c r="AF35" s="14"/>
      <c r="AG35" s="14"/>
      <c r="AH35" s="14"/>
      <c r="AI35" s="14">
        <v>13.3</v>
      </c>
      <c r="AJ35" s="14">
        <v>5.3</v>
      </c>
      <c r="AK35" s="14"/>
      <c r="AL35" s="14"/>
      <c r="AM35" s="14">
        <v>0</v>
      </c>
      <c r="AN35" s="14">
        <v>-1.4</v>
      </c>
      <c r="AO35" s="14">
        <v>52.5</v>
      </c>
      <c r="AP35" s="14">
        <v>10.1</v>
      </c>
      <c r="AQ35" s="14">
        <v>13.2</v>
      </c>
      <c r="AR35" s="14">
        <v>3</v>
      </c>
      <c r="AS35" s="14">
        <v>0.3</v>
      </c>
      <c r="AT35" s="14">
        <v>2.7</v>
      </c>
      <c r="AU35" s="14">
        <v>0.2</v>
      </c>
      <c r="AV35" s="14"/>
      <c r="AW35" s="14"/>
      <c r="AX35" s="14"/>
      <c r="AY35" s="14">
        <v>6</v>
      </c>
      <c r="AZ35" s="14"/>
      <c r="BA35" s="14">
        <v>-0.1</v>
      </c>
      <c r="BB35" s="14">
        <v>1.5</v>
      </c>
      <c r="BC35" s="14">
        <v>0</v>
      </c>
      <c r="BD35" s="14">
        <v>1</v>
      </c>
      <c r="BE35" s="14">
        <v>0.1</v>
      </c>
      <c r="BF35" s="14">
        <v>1.1000000000000001</v>
      </c>
      <c r="BG35" s="14">
        <v>7.2</v>
      </c>
      <c r="BH35" s="14"/>
      <c r="BI35" s="14"/>
      <c r="BJ35" s="14">
        <v>-0.1</v>
      </c>
      <c r="BK35" s="14"/>
      <c r="BL35" s="14"/>
      <c r="BM35" s="14"/>
      <c r="BN35" s="14">
        <v>11.2</v>
      </c>
      <c r="BO35" s="14">
        <v>0</v>
      </c>
      <c r="BP35" s="14"/>
      <c r="BQ35" s="14">
        <v>0</v>
      </c>
      <c r="BR35" s="14">
        <v>41.4</v>
      </c>
      <c r="BS35" s="14"/>
      <c r="BT35" s="14"/>
      <c r="BU35" s="14"/>
      <c r="BV35" s="14"/>
      <c r="BW35" s="14"/>
      <c r="BX35" s="14"/>
      <c r="BY35" s="14"/>
      <c r="BZ35" s="14"/>
      <c r="CA35" s="14">
        <v>-0.3</v>
      </c>
      <c r="CB35" s="14">
        <v>113.1</v>
      </c>
      <c r="CC35" s="14">
        <v>60</v>
      </c>
      <c r="CD35" s="14">
        <v>13.3</v>
      </c>
      <c r="CE35" s="14">
        <v>15.6</v>
      </c>
      <c r="CF35" s="14">
        <v>5.8</v>
      </c>
      <c r="CG35" s="14"/>
      <c r="CH35" s="14"/>
      <c r="CI35" s="14"/>
      <c r="CJ35" s="14">
        <v>61.7</v>
      </c>
      <c r="CK35" s="14">
        <v>64.400000000000006</v>
      </c>
      <c r="CL35" s="14">
        <v>22.5</v>
      </c>
      <c r="CM35" s="14"/>
      <c r="CN35" s="14"/>
      <c r="CO35" s="14"/>
      <c r="CP35" s="14"/>
      <c r="CQ35" s="14"/>
      <c r="CR35" s="14">
        <v>5.4</v>
      </c>
      <c r="CS35" s="14">
        <v>-0.4</v>
      </c>
      <c r="CT35" s="14"/>
      <c r="CU35" s="14">
        <v>-12.8</v>
      </c>
      <c r="CV35" s="14">
        <v>8.1</v>
      </c>
      <c r="CW35" s="14"/>
      <c r="CX35" s="14"/>
      <c r="CY35" s="14"/>
      <c r="CZ35" s="14">
        <v>1.3</v>
      </c>
      <c r="DA35" s="14">
        <v>0.1</v>
      </c>
      <c r="DB35" s="14">
        <v>-0.9</v>
      </c>
      <c r="DC35" s="14"/>
      <c r="DD35" s="14">
        <v>-0.1</v>
      </c>
      <c r="DE35" s="14">
        <v>1</v>
      </c>
      <c r="DF35" s="14">
        <v>2.1</v>
      </c>
      <c r="DG35" s="14">
        <v>-0.2</v>
      </c>
      <c r="DH35" s="14">
        <v>1.1000000000000001</v>
      </c>
      <c r="DI35" s="14">
        <v>0.6</v>
      </c>
      <c r="DJ35" s="14">
        <v>0</v>
      </c>
      <c r="DK35" s="14">
        <v>-0.7</v>
      </c>
      <c r="DL35" s="14">
        <v>-1.8</v>
      </c>
      <c r="DM35" s="14">
        <v>-7.1</v>
      </c>
      <c r="DN35" s="14">
        <v>-27.2</v>
      </c>
      <c r="DO35" s="14">
        <v>1.5</v>
      </c>
      <c r="DP35" s="14">
        <v>0.3</v>
      </c>
      <c r="DQ35" s="14">
        <v>0.7</v>
      </c>
      <c r="DR35" s="14"/>
      <c r="DS35" s="14">
        <v>-3.3</v>
      </c>
      <c r="DT35" s="14">
        <v>0.1</v>
      </c>
      <c r="DU35" s="14">
        <v>0.6</v>
      </c>
      <c r="DV35" s="14">
        <v>0.9</v>
      </c>
      <c r="DW35" s="14"/>
      <c r="DX35" s="14">
        <v>-4.5</v>
      </c>
      <c r="DY35" s="14">
        <v>0.7</v>
      </c>
      <c r="DZ35" s="14">
        <v>2.9</v>
      </c>
      <c r="EA35" s="14">
        <v>2.5</v>
      </c>
      <c r="EB35" s="14">
        <v>1.9</v>
      </c>
      <c r="EC35" s="14">
        <v>0.8</v>
      </c>
      <c r="ED35" s="14">
        <v>4</v>
      </c>
      <c r="EE35" s="14">
        <v>2.8</v>
      </c>
      <c r="EF35" s="14">
        <v>-1.4</v>
      </c>
      <c r="EG35" s="14">
        <v>-1.8</v>
      </c>
      <c r="EH35" s="14">
        <v>0</v>
      </c>
      <c r="EI35" s="14">
        <v>0</v>
      </c>
      <c r="EJ35" s="14">
        <v>2.6</v>
      </c>
      <c r="EK35" s="14">
        <v>0</v>
      </c>
      <c r="EL35" s="14">
        <v>1</v>
      </c>
      <c r="EM35" s="14">
        <v>0.2</v>
      </c>
      <c r="EN35" s="14">
        <v>0.2</v>
      </c>
      <c r="EO35" s="14">
        <v>0.2</v>
      </c>
      <c r="EP35" s="14"/>
      <c r="EQ35" s="14">
        <v>3.2</v>
      </c>
      <c r="ER35" s="14">
        <v>16.399999999999999</v>
      </c>
      <c r="ES35" s="14">
        <v>-0.2</v>
      </c>
      <c r="ET35" s="14">
        <v>4.5</v>
      </c>
      <c r="EU35" s="14">
        <v>1.7</v>
      </c>
      <c r="EV35" s="14">
        <v>10.4</v>
      </c>
      <c r="EW35" s="14">
        <v>3</v>
      </c>
      <c r="EX35" s="14">
        <v>1.6</v>
      </c>
      <c r="EY35" s="14">
        <v>2.2999999999999998</v>
      </c>
      <c r="EZ35" s="14"/>
      <c r="FA35" s="14">
        <v>7.1</v>
      </c>
      <c r="FB35" s="14"/>
      <c r="FC35" s="14">
        <v>1.1000000000000001</v>
      </c>
      <c r="FD35" s="14">
        <v>1.7</v>
      </c>
      <c r="FE35" s="14">
        <v>0.4</v>
      </c>
      <c r="FF35" s="14"/>
      <c r="FG35" s="14"/>
      <c r="FH35" s="14">
        <v>902</v>
      </c>
      <c r="FI35" s="15"/>
      <c r="FJ35" s="14">
        <v>2.6257999999999999</v>
      </c>
      <c r="FK35" s="14">
        <v>-0.25900000000000001</v>
      </c>
      <c r="FL35" s="14"/>
      <c r="FM35" s="14">
        <v>1.6</v>
      </c>
      <c r="FN35" s="14"/>
      <c r="FO35" s="14">
        <v>0</v>
      </c>
      <c r="FP35" s="14">
        <v>0.2</v>
      </c>
      <c r="FQ35" s="14">
        <v>0.7</v>
      </c>
      <c r="FR35" s="14">
        <v>4.8667999999999996</v>
      </c>
    </row>
    <row r="36" spans="1:174" ht="24" customHeight="1" x14ac:dyDescent="0.3">
      <c r="A36" s="16" t="s">
        <v>92</v>
      </c>
      <c r="B36" s="16" t="s">
        <v>902</v>
      </c>
      <c r="C36" s="17"/>
      <c r="D36" s="17"/>
      <c r="E36" s="17">
        <v>162.30000000000001</v>
      </c>
      <c r="F36" s="17">
        <v>19.100000000000001</v>
      </c>
      <c r="G36" s="17"/>
      <c r="H36" s="17"/>
      <c r="I36" s="17">
        <v>-5.9</v>
      </c>
      <c r="J36" s="17">
        <v>18.100000000000001</v>
      </c>
      <c r="K36" s="17"/>
      <c r="L36" s="17"/>
      <c r="M36" s="17">
        <v>45.2</v>
      </c>
      <c r="N36" s="17">
        <v>29.5</v>
      </c>
      <c r="O36" s="17">
        <v>25.6</v>
      </c>
      <c r="P36" s="17">
        <v>27.1</v>
      </c>
      <c r="Q36" s="17">
        <v>-26.4</v>
      </c>
      <c r="R36" s="17">
        <v>-21.4</v>
      </c>
      <c r="S36" s="17">
        <v>45.4</v>
      </c>
      <c r="T36" s="17">
        <v>0</v>
      </c>
      <c r="U36" s="17"/>
      <c r="V36" s="17"/>
      <c r="W36" s="17"/>
      <c r="X36" s="17"/>
      <c r="Y36" s="17">
        <v>-4.8</v>
      </c>
      <c r="Z36" s="17">
        <v>0.5</v>
      </c>
      <c r="AA36" s="17"/>
      <c r="AB36" s="17">
        <v>-3.4</v>
      </c>
      <c r="AC36" s="17">
        <v>3.8</v>
      </c>
      <c r="AD36" s="17">
        <v>8</v>
      </c>
      <c r="AE36" s="17">
        <v>2.6</v>
      </c>
      <c r="AF36" s="17"/>
      <c r="AG36" s="17"/>
      <c r="AH36" s="17"/>
      <c r="AI36" s="17">
        <v>11.9</v>
      </c>
      <c r="AJ36" s="17">
        <v>14.8</v>
      </c>
      <c r="AK36" s="17"/>
      <c r="AL36" s="17"/>
      <c r="AM36" s="17">
        <v>0</v>
      </c>
      <c r="AN36" s="17">
        <v>-1.5</v>
      </c>
      <c r="AO36" s="17">
        <v>54.4</v>
      </c>
      <c r="AP36" s="17">
        <v>10.199999999999999</v>
      </c>
      <c r="AQ36" s="17">
        <v>12.8</v>
      </c>
      <c r="AR36" s="17">
        <v>2.8</v>
      </c>
      <c r="AS36" s="17">
        <v>0</v>
      </c>
      <c r="AT36" s="17">
        <v>2.7</v>
      </c>
      <c r="AU36" s="17">
        <v>0.2</v>
      </c>
      <c r="AV36" s="17"/>
      <c r="AW36" s="17"/>
      <c r="AX36" s="17"/>
      <c r="AY36" s="17">
        <v>4.8</v>
      </c>
      <c r="AZ36" s="17"/>
      <c r="BA36" s="17">
        <v>-0.1</v>
      </c>
      <c r="BB36" s="17">
        <v>0.8</v>
      </c>
      <c r="BC36" s="17">
        <v>0</v>
      </c>
      <c r="BD36" s="17">
        <v>1</v>
      </c>
      <c r="BE36" s="17">
        <v>0.1</v>
      </c>
      <c r="BF36" s="17">
        <v>2.2999999999999998</v>
      </c>
      <c r="BG36" s="17">
        <v>5.2</v>
      </c>
      <c r="BH36" s="17"/>
      <c r="BI36" s="17"/>
      <c r="BJ36" s="17">
        <v>-3.2</v>
      </c>
      <c r="BK36" s="17"/>
      <c r="BL36" s="17"/>
      <c r="BM36" s="17"/>
      <c r="BN36" s="17">
        <v>11.1</v>
      </c>
      <c r="BO36" s="17">
        <v>0</v>
      </c>
      <c r="BP36" s="17"/>
      <c r="BQ36" s="17">
        <v>0</v>
      </c>
      <c r="BR36" s="17">
        <v>33</v>
      </c>
      <c r="BS36" s="17"/>
      <c r="BT36" s="17"/>
      <c r="BU36" s="17"/>
      <c r="BV36" s="17"/>
      <c r="BW36" s="17"/>
      <c r="BX36" s="17"/>
      <c r="BY36" s="17"/>
      <c r="BZ36" s="17"/>
      <c r="CA36" s="17">
        <v>-0.3</v>
      </c>
      <c r="CB36" s="17">
        <v>112.1</v>
      </c>
      <c r="CC36" s="17">
        <v>59.1</v>
      </c>
      <c r="CD36" s="17">
        <v>13.4</v>
      </c>
      <c r="CE36" s="17">
        <v>16.8</v>
      </c>
      <c r="CF36" s="17">
        <v>5.8</v>
      </c>
      <c r="CG36" s="17"/>
      <c r="CH36" s="17"/>
      <c r="CI36" s="17"/>
      <c r="CJ36" s="17">
        <v>57.4</v>
      </c>
      <c r="CK36" s="17">
        <v>60.8</v>
      </c>
      <c r="CL36" s="17">
        <v>17.3</v>
      </c>
      <c r="CM36" s="17"/>
      <c r="CN36" s="17"/>
      <c r="CO36" s="17"/>
      <c r="CP36" s="17"/>
      <c r="CQ36" s="17"/>
      <c r="CR36" s="17">
        <v>2.5</v>
      </c>
      <c r="CS36" s="17">
        <v>-2.1</v>
      </c>
      <c r="CT36" s="17"/>
      <c r="CU36" s="17">
        <v>-13.2</v>
      </c>
      <c r="CV36" s="17">
        <v>8.1</v>
      </c>
      <c r="CW36" s="17"/>
      <c r="CX36" s="17"/>
      <c r="CY36" s="17"/>
      <c r="CZ36" s="17">
        <v>1.3</v>
      </c>
      <c r="DA36" s="17">
        <v>0</v>
      </c>
      <c r="DB36" s="17">
        <v>-1</v>
      </c>
      <c r="DC36" s="17"/>
      <c r="DD36" s="17">
        <v>0</v>
      </c>
      <c r="DE36" s="17">
        <v>1.1000000000000001</v>
      </c>
      <c r="DF36" s="17">
        <v>2</v>
      </c>
      <c r="DG36" s="17">
        <v>-1.1000000000000001</v>
      </c>
      <c r="DH36" s="17">
        <v>1.1000000000000001</v>
      </c>
      <c r="DI36" s="17">
        <v>0.6</v>
      </c>
      <c r="DJ36" s="17">
        <v>0</v>
      </c>
      <c r="DK36" s="17">
        <v>-0.7</v>
      </c>
      <c r="DL36" s="17">
        <v>-1.7</v>
      </c>
      <c r="DM36" s="17">
        <v>-6.7</v>
      </c>
      <c r="DN36" s="17">
        <v>-26.5</v>
      </c>
      <c r="DO36" s="17">
        <v>1.5</v>
      </c>
      <c r="DP36" s="17">
        <v>0.3</v>
      </c>
      <c r="DQ36" s="17">
        <v>0.7</v>
      </c>
      <c r="DR36" s="17"/>
      <c r="DS36" s="17">
        <v>-3.5</v>
      </c>
      <c r="DT36" s="17">
        <v>-0.1</v>
      </c>
      <c r="DU36" s="17">
        <v>0.6</v>
      </c>
      <c r="DV36" s="17">
        <v>0.9</v>
      </c>
      <c r="DW36" s="17"/>
      <c r="DX36" s="17">
        <v>-4.4000000000000004</v>
      </c>
      <c r="DY36" s="17">
        <v>0.5</v>
      </c>
      <c r="DZ36" s="17">
        <v>2.8</v>
      </c>
      <c r="EA36" s="17">
        <v>2.6</v>
      </c>
      <c r="EB36" s="17">
        <v>1.9</v>
      </c>
      <c r="EC36" s="17">
        <v>0.8</v>
      </c>
      <c r="ED36" s="17">
        <v>3.9</v>
      </c>
      <c r="EE36" s="17">
        <v>2.6</v>
      </c>
      <c r="EF36" s="17">
        <v>2.4</v>
      </c>
      <c r="EG36" s="17">
        <v>2.4</v>
      </c>
      <c r="EH36" s="17">
        <v>0.1</v>
      </c>
      <c r="EI36" s="17">
        <v>0.4</v>
      </c>
      <c r="EJ36" s="17">
        <v>2.6</v>
      </c>
      <c r="EK36" s="17">
        <v>0</v>
      </c>
      <c r="EL36" s="17">
        <v>1.5</v>
      </c>
      <c r="EM36" s="17">
        <v>0.2</v>
      </c>
      <c r="EN36" s="17">
        <v>0.2</v>
      </c>
      <c r="EO36" s="17">
        <v>0.2</v>
      </c>
      <c r="EP36" s="17"/>
      <c r="EQ36" s="17">
        <v>3</v>
      </c>
      <c r="ER36" s="17">
        <v>15.9</v>
      </c>
      <c r="ES36" s="17">
        <v>-0.2</v>
      </c>
      <c r="ET36" s="17">
        <v>5.8</v>
      </c>
      <c r="EU36" s="17">
        <v>2.8</v>
      </c>
      <c r="EV36" s="17">
        <v>10.199999999999999</v>
      </c>
      <c r="EW36" s="17">
        <v>2.8</v>
      </c>
      <c r="EX36" s="17">
        <v>1.6</v>
      </c>
      <c r="EY36" s="17">
        <v>2.2000000000000002</v>
      </c>
      <c r="EZ36" s="17"/>
      <c r="FA36" s="17">
        <v>4.4000000000000004</v>
      </c>
      <c r="FB36" s="17"/>
      <c r="FC36" s="17">
        <v>1.1000000000000001</v>
      </c>
      <c r="FD36" s="17">
        <v>1.5</v>
      </c>
      <c r="FE36" s="17">
        <v>0.6</v>
      </c>
      <c r="FF36" s="17"/>
      <c r="FG36" s="17"/>
      <c r="FH36" s="17">
        <v>867.5</v>
      </c>
      <c r="FI36" s="15"/>
      <c r="FJ36" s="17">
        <v>2.6972399999999999</v>
      </c>
      <c r="FK36" s="17">
        <v>-0.376</v>
      </c>
      <c r="FL36" s="17"/>
      <c r="FM36" s="17">
        <v>1.6</v>
      </c>
      <c r="FN36" s="17"/>
      <c r="FO36" s="17">
        <v>0</v>
      </c>
      <c r="FP36" s="17">
        <v>0</v>
      </c>
      <c r="FQ36" s="17">
        <v>0.6</v>
      </c>
      <c r="FR36" s="17">
        <v>4.5212399999999997</v>
      </c>
    </row>
    <row r="37" spans="1:174" ht="24" customHeight="1" x14ac:dyDescent="0.3">
      <c r="A37" s="16" t="s">
        <v>92</v>
      </c>
      <c r="B37" s="16" t="s">
        <v>903</v>
      </c>
      <c r="C37" s="17"/>
      <c r="D37" s="17"/>
      <c r="E37" s="17">
        <v>156</v>
      </c>
      <c r="F37" s="17">
        <v>18.5</v>
      </c>
      <c r="G37" s="17"/>
      <c r="H37" s="17"/>
      <c r="I37" s="17">
        <v>-8.5</v>
      </c>
      <c r="J37" s="17">
        <v>10.199999999999999</v>
      </c>
      <c r="K37" s="17"/>
      <c r="L37" s="17"/>
      <c r="M37" s="17">
        <v>39.6</v>
      </c>
      <c r="N37" s="17">
        <v>31.7</v>
      </c>
      <c r="O37" s="17">
        <v>28.6</v>
      </c>
      <c r="P37" s="17">
        <v>19.399999999999999</v>
      </c>
      <c r="Q37" s="17">
        <v>-30.2</v>
      </c>
      <c r="R37" s="17">
        <v>-24.3</v>
      </c>
      <c r="S37" s="17">
        <v>38.799999999999997</v>
      </c>
      <c r="T37" s="17">
        <v>0.1</v>
      </c>
      <c r="U37" s="17"/>
      <c r="V37" s="17"/>
      <c r="W37" s="17"/>
      <c r="X37" s="17"/>
      <c r="Y37" s="17">
        <v>-3.9</v>
      </c>
      <c r="Z37" s="17">
        <v>0.5</v>
      </c>
      <c r="AA37" s="17"/>
      <c r="AB37" s="17">
        <v>-3.4</v>
      </c>
      <c r="AC37" s="17">
        <v>3.8</v>
      </c>
      <c r="AD37" s="17">
        <v>7.8</v>
      </c>
      <c r="AE37" s="17">
        <v>2.5</v>
      </c>
      <c r="AF37" s="17"/>
      <c r="AG37" s="17"/>
      <c r="AH37" s="17"/>
      <c r="AI37" s="17">
        <v>12.2</v>
      </c>
      <c r="AJ37" s="17">
        <v>5.0999999999999996</v>
      </c>
      <c r="AK37" s="17"/>
      <c r="AL37" s="17"/>
      <c r="AM37" s="17">
        <v>0</v>
      </c>
      <c r="AN37" s="17">
        <v>-1.5</v>
      </c>
      <c r="AO37" s="17">
        <v>54.1</v>
      </c>
      <c r="AP37" s="17">
        <v>10.1</v>
      </c>
      <c r="AQ37" s="17">
        <v>13.7</v>
      </c>
      <c r="AR37" s="17">
        <v>2.8</v>
      </c>
      <c r="AS37" s="17">
        <v>-0.1</v>
      </c>
      <c r="AT37" s="17">
        <v>2.7</v>
      </c>
      <c r="AU37" s="17">
        <v>1.4</v>
      </c>
      <c r="AV37" s="17"/>
      <c r="AW37" s="17"/>
      <c r="AX37" s="17"/>
      <c r="AY37" s="17">
        <v>6.1</v>
      </c>
      <c r="AZ37" s="17"/>
      <c r="BA37" s="17">
        <v>0.1</v>
      </c>
      <c r="BB37" s="17">
        <v>2.2000000000000002</v>
      </c>
      <c r="BC37" s="17">
        <v>0</v>
      </c>
      <c r="BD37" s="17">
        <v>1</v>
      </c>
      <c r="BE37" s="17">
        <v>0.1</v>
      </c>
      <c r="BF37" s="17">
        <v>3.1</v>
      </c>
      <c r="BG37" s="17">
        <v>2.7</v>
      </c>
      <c r="BH37" s="17"/>
      <c r="BI37" s="17"/>
      <c r="BJ37" s="17">
        <v>-6.2</v>
      </c>
      <c r="BK37" s="17"/>
      <c r="BL37" s="17"/>
      <c r="BM37" s="17"/>
      <c r="BN37" s="17">
        <v>9.3000000000000007</v>
      </c>
      <c r="BO37" s="17">
        <v>0</v>
      </c>
      <c r="BP37" s="17"/>
      <c r="BQ37" s="17">
        <v>0</v>
      </c>
      <c r="BR37" s="17">
        <v>29.3</v>
      </c>
      <c r="BS37" s="17"/>
      <c r="BT37" s="17"/>
      <c r="BU37" s="17"/>
      <c r="BV37" s="17"/>
      <c r="BW37" s="17"/>
      <c r="BX37" s="17"/>
      <c r="BY37" s="17"/>
      <c r="BZ37" s="17"/>
      <c r="CA37" s="17">
        <v>-0.4</v>
      </c>
      <c r="CB37" s="17">
        <v>80.599999999999994</v>
      </c>
      <c r="CC37" s="17">
        <v>60.5</v>
      </c>
      <c r="CD37" s="17">
        <v>9.1</v>
      </c>
      <c r="CE37" s="17">
        <v>15.6</v>
      </c>
      <c r="CF37" s="17">
        <v>6.1</v>
      </c>
      <c r="CG37" s="17"/>
      <c r="CH37" s="17"/>
      <c r="CI37" s="17"/>
      <c r="CJ37" s="17">
        <v>53.3</v>
      </c>
      <c r="CK37" s="17">
        <v>56.6</v>
      </c>
      <c r="CL37" s="17">
        <v>10.4</v>
      </c>
      <c r="CM37" s="17"/>
      <c r="CN37" s="17"/>
      <c r="CO37" s="17"/>
      <c r="CP37" s="17"/>
      <c r="CQ37" s="17"/>
      <c r="CR37" s="17">
        <v>-2.1</v>
      </c>
      <c r="CS37" s="17">
        <v>-4.7</v>
      </c>
      <c r="CT37" s="17"/>
      <c r="CU37" s="17">
        <v>-13.3</v>
      </c>
      <c r="CV37" s="17">
        <v>8</v>
      </c>
      <c r="CW37" s="17"/>
      <c r="CX37" s="17"/>
      <c r="CY37" s="17"/>
      <c r="CZ37" s="17">
        <v>1.3</v>
      </c>
      <c r="DA37" s="17">
        <v>-0.1</v>
      </c>
      <c r="DB37" s="17">
        <v>-0.9</v>
      </c>
      <c r="DC37" s="17"/>
      <c r="DD37" s="17">
        <v>-0.1</v>
      </c>
      <c r="DE37" s="17">
        <v>1.1000000000000001</v>
      </c>
      <c r="DF37" s="17">
        <v>2.1</v>
      </c>
      <c r="DG37" s="17">
        <v>-3.6</v>
      </c>
      <c r="DH37" s="17">
        <v>1.1000000000000001</v>
      </c>
      <c r="DI37" s="17">
        <v>0.6</v>
      </c>
      <c r="DJ37" s="17">
        <v>0</v>
      </c>
      <c r="DK37" s="17">
        <v>-0.7</v>
      </c>
      <c r="DL37" s="17">
        <v>-1.8</v>
      </c>
      <c r="DM37" s="17">
        <v>-7</v>
      </c>
      <c r="DN37" s="17">
        <v>-27.8</v>
      </c>
      <c r="DO37" s="17">
        <v>1.4</v>
      </c>
      <c r="DP37" s="17">
        <v>0.3</v>
      </c>
      <c r="DQ37" s="17">
        <v>0.7</v>
      </c>
      <c r="DR37" s="17"/>
      <c r="DS37" s="17">
        <v>-3.5</v>
      </c>
      <c r="DT37" s="17">
        <v>-0.1</v>
      </c>
      <c r="DU37" s="17">
        <v>0.5</v>
      </c>
      <c r="DV37" s="17">
        <v>0.9</v>
      </c>
      <c r="DW37" s="17"/>
      <c r="DX37" s="17">
        <v>-4.5</v>
      </c>
      <c r="DY37" s="17">
        <v>0.8</v>
      </c>
      <c r="DZ37" s="17">
        <v>2.6</v>
      </c>
      <c r="EA37" s="17">
        <v>2.4</v>
      </c>
      <c r="EB37" s="17">
        <v>1.8</v>
      </c>
      <c r="EC37" s="17">
        <v>0.8</v>
      </c>
      <c r="ED37" s="17">
        <v>4</v>
      </c>
      <c r="EE37" s="17">
        <v>2.8</v>
      </c>
      <c r="EF37" s="17">
        <v>3.4</v>
      </c>
      <c r="EG37" s="17">
        <v>2.9</v>
      </c>
      <c r="EH37" s="17">
        <v>0.5</v>
      </c>
      <c r="EI37" s="17">
        <v>0.5</v>
      </c>
      <c r="EJ37" s="17">
        <v>2.6</v>
      </c>
      <c r="EK37" s="17">
        <v>0</v>
      </c>
      <c r="EL37" s="17">
        <v>1.8</v>
      </c>
      <c r="EM37" s="17">
        <v>0.2</v>
      </c>
      <c r="EN37" s="17">
        <v>0.2</v>
      </c>
      <c r="EO37" s="17">
        <v>0.2</v>
      </c>
      <c r="EP37" s="17"/>
      <c r="EQ37" s="17">
        <v>2.7</v>
      </c>
      <c r="ER37" s="17">
        <v>16.7</v>
      </c>
      <c r="ES37" s="17">
        <v>-0.2</v>
      </c>
      <c r="ET37" s="17">
        <v>8.1999999999999993</v>
      </c>
      <c r="EU37" s="17">
        <v>3.3</v>
      </c>
      <c r="EV37" s="17">
        <v>10.3</v>
      </c>
      <c r="EW37" s="17">
        <v>2.5</v>
      </c>
      <c r="EX37" s="17">
        <v>1.6</v>
      </c>
      <c r="EY37" s="17">
        <v>2.2000000000000002</v>
      </c>
      <c r="EZ37" s="17"/>
      <c r="FA37" s="17">
        <v>3</v>
      </c>
      <c r="FB37" s="17"/>
      <c r="FC37" s="17">
        <v>1.1000000000000001</v>
      </c>
      <c r="FD37" s="17">
        <v>2</v>
      </c>
      <c r="FE37" s="17">
        <v>0.6</v>
      </c>
      <c r="FF37" s="17"/>
      <c r="FG37" s="17"/>
      <c r="FH37" s="17">
        <v>756.5</v>
      </c>
      <c r="FI37" s="15"/>
      <c r="FJ37" s="17">
        <v>2.2685499999999998</v>
      </c>
      <c r="FK37" s="17">
        <v>-1.9E-2</v>
      </c>
      <c r="FL37" s="17"/>
      <c r="FM37" s="17">
        <v>1.6</v>
      </c>
      <c r="FN37" s="17"/>
      <c r="FO37" s="17">
        <v>0</v>
      </c>
      <c r="FP37" s="17">
        <v>-0.7</v>
      </c>
      <c r="FQ37" s="17">
        <v>0.1</v>
      </c>
      <c r="FR37" s="17">
        <v>3.2495500000000002</v>
      </c>
    </row>
    <row r="38" spans="1:174" ht="24" customHeight="1" x14ac:dyDescent="0.3">
      <c r="A38" s="16" t="s">
        <v>92</v>
      </c>
      <c r="B38" s="16" t="s">
        <v>904</v>
      </c>
      <c r="C38" s="17"/>
      <c r="D38" s="17"/>
      <c r="E38" s="17">
        <v>163.19999999999999</v>
      </c>
      <c r="F38" s="17">
        <v>19.3</v>
      </c>
      <c r="G38" s="17"/>
      <c r="H38" s="17"/>
      <c r="I38" s="17">
        <v>-2.2999999999999998</v>
      </c>
      <c r="J38" s="17">
        <v>29.2</v>
      </c>
      <c r="K38" s="17"/>
      <c r="L38" s="17"/>
      <c r="M38" s="17">
        <v>42.9</v>
      </c>
      <c r="N38" s="17">
        <v>30</v>
      </c>
      <c r="O38" s="17">
        <v>26.4</v>
      </c>
      <c r="P38" s="17">
        <v>24.9</v>
      </c>
      <c r="Q38" s="17">
        <v>-26.3</v>
      </c>
      <c r="R38" s="17">
        <v>-21.2</v>
      </c>
      <c r="S38" s="17">
        <v>43.5</v>
      </c>
      <c r="T38" s="17">
        <v>0</v>
      </c>
      <c r="U38" s="17"/>
      <c r="V38" s="17"/>
      <c r="W38" s="17"/>
      <c r="X38" s="17"/>
      <c r="Y38" s="17">
        <v>-0.5</v>
      </c>
      <c r="Z38" s="17">
        <v>0.9</v>
      </c>
      <c r="AA38" s="17"/>
      <c r="AB38" s="17">
        <v>-3.4</v>
      </c>
      <c r="AC38" s="17">
        <v>4.2</v>
      </c>
      <c r="AD38" s="17">
        <v>9.8000000000000007</v>
      </c>
      <c r="AE38" s="17">
        <v>2.8</v>
      </c>
      <c r="AF38" s="17"/>
      <c r="AG38" s="17"/>
      <c r="AH38" s="17"/>
      <c r="AI38" s="17">
        <v>14.1</v>
      </c>
      <c r="AJ38" s="17">
        <v>9.6</v>
      </c>
      <c r="AK38" s="17"/>
      <c r="AL38" s="17"/>
      <c r="AM38" s="17">
        <v>0</v>
      </c>
      <c r="AN38" s="17">
        <v>-1.2</v>
      </c>
      <c r="AO38" s="17">
        <v>54.5</v>
      </c>
      <c r="AP38" s="17">
        <v>10.6</v>
      </c>
      <c r="AQ38" s="17">
        <v>14.5</v>
      </c>
      <c r="AR38" s="17">
        <v>3.6</v>
      </c>
      <c r="AS38" s="17">
        <v>1</v>
      </c>
      <c r="AT38" s="17">
        <v>2.7</v>
      </c>
      <c r="AU38" s="17">
        <v>1.1000000000000001</v>
      </c>
      <c r="AV38" s="17"/>
      <c r="AW38" s="17"/>
      <c r="AX38" s="17"/>
      <c r="AY38" s="17">
        <v>6.6</v>
      </c>
      <c r="AZ38" s="17"/>
      <c r="BA38" s="17">
        <v>0.2</v>
      </c>
      <c r="BB38" s="17">
        <v>3.1</v>
      </c>
      <c r="BC38" s="17">
        <v>0</v>
      </c>
      <c r="BD38" s="17">
        <v>1</v>
      </c>
      <c r="BE38" s="17">
        <v>0.1</v>
      </c>
      <c r="BF38" s="17">
        <v>0.5</v>
      </c>
      <c r="BG38" s="17">
        <v>6.1</v>
      </c>
      <c r="BH38" s="17"/>
      <c r="BI38" s="17"/>
      <c r="BJ38" s="17">
        <v>2.5</v>
      </c>
      <c r="BK38" s="17"/>
      <c r="BL38" s="17"/>
      <c r="BM38" s="17"/>
      <c r="BN38" s="17">
        <v>13.4</v>
      </c>
      <c r="BO38" s="17">
        <v>0</v>
      </c>
      <c r="BP38" s="17"/>
      <c r="BQ38" s="17">
        <v>0</v>
      </c>
      <c r="BR38" s="17">
        <v>35.6</v>
      </c>
      <c r="BS38" s="17"/>
      <c r="BT38" s="17"/>
      <c r="BU38" s="17"/>
      <c r="BV38" s="17"/>
      <c r="BW38" s="17"/>
      <c r="BX38" s="17"/>
      <c r="BY38" s="17"/>
      <c r="BZ38" s="17"/>
      <c r="CA38" s="17">
        <v>-0.3</v>
      </c>
      <c r="CB38" s="17">
        <v>80.7</v>
      </c>
      <c r="CC38" s="17">
        <v>26.5</v>
      </c>
      <c r="CD38" s="17">
        <v>9.4</v>
      </c>
      <c r="CE38" s="17">
        <v>7.5</v>
      </c>
      <c r="CF38" s="17">
        <v>5.8</v>
      </c>
      <c r="CG38" s="17"/>
      <c r="CH38" s="17"/>
      <c r="CI38" s="17"/>
      <c r="CJ38" s="17">
        <v>59.2</v>
      </c>
      <c r="CK38" s="17">
        <v>62.9</v>
      </c>
      <c r="CL38" s="17">
        <v>20</v>
      </c>
      <c r="CM38" s="17"/>
      <c r="CN38" s="17"/>
      <c r="CO38" s="17"/>
      <c r="CP38" s="17"/>
      <c r="CQ38" s="17"/>
      <c r="CR38" s="17">
        <v>1.8</v>
      </c>
      <c r="CS38" s="17">
        <v>-2.2999999999999998</v>
      </c>
      <c r="CT38" s="17"/>
      <c r="CU38" s="17">
        <v>-12.5</v>
      </c>
      <c r="CV38" s="17">
        <v>6.8</v>
      </c>
      <c r="CW38" s="17"/>
      <c r="CX38" s="17"/>
      <c r="CY38" s="17"/>
      <c r="CZ38" s="17">
        <v>1.3</v>
      </c>
      <c r="DA38" s="17">
        <v>-0.1</v>
      </c>
      <c r="DB38" s="17">
        <v>-1</v>
      </c>
      <c r="DC38" s="17"/>
      <c r="DD38" s="17">
        <v>0</v>
      </c>
      <c r="DE38" s="17">
        <v>1.1000000000000001</v>
      </c>
      <c r="DF38" s="17">
        <v>2</v>
      </c>
      <c r="DG38" s="17">
        <v>-3.5</v>
      </c>
      <c r="DH38" s="17">
        <v>1.1000000000000001</v>
      </c>
      <c r="DI38" s="17">
        <v>0.6</v>
      </c>
      <c r="DJ38" s="17">
        <v>0</v>
      </c>
      <c r="DK38" s="17">
        <v>-0.7</v>
      </c>
      <c r="DL38" s="17">
        <v>-1.8</v>
      </c>
      <c r="DM38" s="17">
        <v>-6.3</v>
      </c>
      <c r="DN38" s="17">
        <v>-26.3</v>
      </c>
      <c r="DO38" s="17">
        <v>1.4</v>
      </c>
      <c r="DP38" s="17">
        <v>0.3</v>
      </c>
      <c r="DQ38" s="17">
        <v>0.7</v>
      </c>
      <c r="DR38" s="17"/>
      <c r="DS38" s="17">
        <v>-3.4</v>
      </c>
      <c r="DT38" s="17">
        <v>0.2</v>
      </c>
      <c r="DU38" s="17">
        <v>0.6</v>
      </c>
      <c r="DV38" s="17">
        <v>1</v>
      </c>
      <c r="DW38" s="17"/>
      <c r="DX38" s="17">
        <v>-4.5</v>
      </c>
      <c r="DY38" s="17">
        <v>0.7</v>
      </c>
      <c r="DZ38" s="17">
        <v>2.6</v>
      </c>
      <c r="EA38" s="17">
        <v>2.5</v>
      </c>
      <c r="EB38" s="17">
        <v>2.1</v>
      </c>
      <c r="EC38" s="17">
        <v>0.8</v>
      </c>
      <c r="ED38" s="17">
        <v>3.9</v>
      </c>
      <c r="EE38" s="17">
        <v>2.8</v>
      </c>
      <c r="EF38" s="17">
        <v>1.9</v>
      </c>
      <c r="EG38" s="17">
        <v>1.6</v>
      </c>
      <c r="EH38" s="17">
        <v>0.6</v>
      </c>
      <c r="EI38" s="17">
        <v>0.3</v>
      </c>
      <c r="EJ38" s="17">
        <v>2.6</v>
      </c>
      <c r="EK38" s="17">
        <v>0</v>
      </c>
      <c r="EL38" s="17">
        <v>1.8</v>
      </c>
      <c r="EM38" s="17">
        <v>0.2</v>
      </c>
      <c r="EN38" s="17">
        <v>0.2</v>
      </c>
      <c r="EO38" s="17">
        <v>0.2</v>
      </c>
      <c r="EP38" s="17"/>
      <c r="EQ38" s="17">
        <v>2.2999999999999998</v>
      </c>
      <c r="ER38" s="17">
        <v>16.399999999999999</v>
      </c>
      <c r="ES38" s="17">
        <v>-0.2</v>
      </c>
      <c r="ET38" s="17">
        <v>14.8</v>
      </c>
      <c r="EU38" s="17">
        <v>5.8</v>
      </c>
      <c r="EV38" s="17">
        <v>9.9</v>
      </c>
      <c r="EW38" s="17">
        <v>2.1</v>
      </c>
      <c r="EX38" s="17">
        <v>1.6</v>
      </c>
      <c r="EY38" s="17">
        <v>2.4</v>
      </c>
      <c r="EZ38" s="17"/>
      <c r="FA38" s="17">
        <v>8.4</v>
      </c>
      <c r="FB38" s="17"/>
      <c r="FC38" s="17">
        <v>1.1000000000000001</v>
      </c>
      <c r="FD38" s="17">
        <v>2.2000000000000002</v>
      </c>
      <c r="FE38" s="17">
        <v>2.2999999999999998</v>
      </c>
      <c r="FF38" s="17"/>
      <c r="FG38" s="17"/>
      <c r="FH38" s="17">
        <v>845.1</v>
      </c>
      <c r="FI38" s="15"/>
      <c r="FJ38" s="17">
        <v>2.9075500000000001</v>
      </c>
      <c r="FK38" s="17">
        <v>-0.27600000000000002</v>
      </c>
      <c r="FL38" s="17"/>
      <c r="FM38" s="17">
        <v>1.8</v>
      </c>
      <c r="FN38" s="17"/>
      <c r="FO38" s="17">
        <v>0</v>
      </c>
      <c r="FP38" s="17">
        <v>1.4</v>
      </c>
      <c r="FQ38" s="17">
        <v>0.5</v>
      </c>
      <c r="FR38" s="17">
        <v>6.33155</v>
      </c>
    </row>
    <row r="39" spans="1:174" ht="24" customHeight="1" x14ac:dyDescent="0.3">
      <c r="A39" s="16" t="s">
        <v>92</v>
      </c>
      <c r="B39" s="16" t="s">
        <v>905</v>
      </c>
      <c r="C39" s="17"/>
      <c r="D39" s="17"/>
      <c r="E39" s="17">
        <v>167.2</v>
      </c>
      <c r="F39" s="17">
        <v>20.3</v>
      </c>
      <c r="G39" s="17"/>
      <c r="H39" s="17"/>
      <c r="I39" s="17">
        <v>-1.5</v>
      </c>
      <c r="J39" s="17">
        <v>36.700000000000003</v>
      </c>
      <c r="K39" s="17"/>
      <c r="L39" s="17"/>
      <c r="M39" s="17">
        <v>51.1</v>
      </c>
      <c r="N39" s="17">
        <v>38.1</v>
      </c>
      <c r="O39" s="17">
        <v>35.200000000000003</v>
      </c>
      <c r="P39" s="17">
        <v>35.299999999999997</v>
      </c>
      <c r="Q39" s="17">
        <v>-18.100000000000001</v>
      </c>
      <c r="R39" s="17">
        <v>-16.899999999999999</v>
      </c>
      <c r="S39" s="17">
        <v>59.1</v>
      </c>
      <c r="T39" s="17">
        <v>-0.1</v>
      </c>
      <c r="U39" s="17"/>
      <c r="V39" s="17"/>
      <c r="W39" s="17"/>
      <c r="X39" s="17"/>
      <c r="Y39" s="17">
        <v>-0.9</v>
      </c>
      <c r="Z39" s="17">
        <v>1.5</v>
      </c>
      <c r="AA39" s="17"/>
      <c r="AB39" s="17">
        <v>-3.3</v>
      </c>
      <c r="AC39" s="17">
        <v>4.0999999999999996</v>
      </c>
      <c r="AD39" s="17">
        <v>11.5</v>
      </c>
      <c r="AE39" s="17">
        <v>2.9</v>
      </c>
      <c r="AF39" s="17"/>
      <c r="AG39" s="17"/>
      <c r="AH39" s="17"/>
      <c r="AI39" s="17">
        <v>15.1</v>
      </c>
      <c r="AJ39" s="17">
        <v>18.5</v>
      </c>
      <c r="AK39" s="17"/>
      <c r="AL39" s="17"/>
      <c r="AM39" s="17">
        <v>0</v>
      </c>
      <c r="AN39" s="17">
        <v>-0.9</v>
      </c>
      <c r="AO39" s="17">
        <v>61.1</v>
      </c>
      <c r="AP39" s="17">
        <v>11.5</v>
      </c>
      <c r="AQ39" s="17">
        <v>14.5</v>
      </c>
      <c r="AR39" s="17">
        <v>4.0999999999999996</v>
      </c>
      <c r="AS39" s="17">
        <v>1.4</v>
      </c>
      <c r="AT39" s="17">
        <v>2.7</v>
      </c>
      <c r="AU39" s="17">
        <v>0.2</v>
      </c>
      <c r="AV39" s="17"/>
      <c r="AW39" s="17"/>
      <c r="AX39" s="17"/>
      <c r="AY39" s="17">
        <v>8.5</v>
      </c>
      <c r="AZ39" s="17"/>
      <c r="BA39" s="17">
        <v>0.2</v>
      </c>
      <c r="BB39" s="17">
        <v>2</v>
      </c>
      <c r="BC39" s="17">
        <v>0</v>
      </c>
      <c r="BD39" s="17">
        <v>1</v>
      </c>
      <c r="BE39" s="17">
        <v>0.1</v>
      </c>
      <c r="BF39" s="17">
        <v>-1</v>
      </c>
      <c r="BG39" s="17">
        <v>9.4</v>
      </c>
      <c r="BH39" s="17"/>
      <c r="BI39" s="17"/>
      <c r="BJ39" s="17">
        <v>5.0999999999999996</v>
      </c>
      <c r="BK39" s="17"/>
      <c r="BL39" s="17"/>
      <c r="BM39" s="17"/>
      <c r="BN39" s="17">
        <v>16.8</v>
      </c>
      <c r="BO39" s="17">
        <v>0</v>
      </c>
      <c r="BP39" s="17"/>
      <c r="BQ39" s="17">
        <v>0</v>
      </c>
      <c r="BR39" s="17">
        <v>43.6</v>
      </c>
      <c r="BS39" s="17"/>
      <c r="BT39" s="17"/>
      <c r="BU39" s="17"/>
      <c r="BV39" s="17"/>
      <c r="BW39" s="17"/>
      <c r="BX39" s="17"/>
      <c r="BY39" s="17"/>
      <c r="BZ39" s="17"/>
      <c r="CA39" s="17">
        <v>-0.2</v>
      </c>
      <c r="CB39" s="17">
        <v>81.400000000000006</v>
      </c>
      <c r="CC39" s="17">
        <v>34.799999999999997</v>
      </c>
      <c r="CD39" s="17">
        <v>14.1</v>
      </c>
      <c r="CE39" s="17">
        <v>8.4</v>
      </c>
      <c r="CF39" s="17">
        <v>6</v>
      </c>
      <c r="CG39" s="17"/>
      <c r="CH39" s="17"/>
      <c r="CI39" s="17"/>
      <c r="CJ39" s="17">
        <v>71.5</v>
      </c>
      <c r="CK39" s="17">
        <v>74.5</v>
      </c>
      <c r="CL39" s="17">
        <v>36.6</v>
      </c>
      <c r="CM39" s="17"/>
      <c r="CN39" s="17"/>
      <c r="CO39" s="17"/>
      <c r="CP39" s="17"/>
      <c r="CQ39" s="17"/>
      <c r="CR39" s="17">
        <v>13.5</v>
      </c>
      <c r="CS39" s="17">
        <v>4.5999999999999996</v>
      </c>
      <c r="CT39" s="17"/>
      <c r="CU39" s="17">
        <v>-3.1</v>
      </c>
      <c r="CV39" s="17">
        <v>7.5</v>
      </c>
      <c r="CW39" s="17"/>
      <c r="CX39" s="17"/>
      <c r="CY39" s="17"/>
      <c r="CZ39" s="17">
        <v>1.3</v>
      </c>
      <c r="DA39" s="17">
        <v>-0.1</v>
      </c>
      <c r="DB39" s="17">
        <v>-0.9</v>
      </c>
      <c r="DC39" s="17"/>
      <c r="DD39" s="17">
        <v>0.1</v>
      </c>
      <c r="DE39" s="17">
        <v>1.3</v>
      </c>
      <c r="DF39" s="17">
        <v>2.1</v>
      </c>
      <c r="DG39" s="17">
        <v>-0.7</v>
      </c>
      <c r="DH39" s="17">
        <v>1.1000000000000001</v>
      </c>
      <c r="DI39" s="17">
        <v>0.6</v>
      </c>
      <c r="DJ39" s="17">
        <v>0</v>
      </c>
      <c r="DK39" s="17">
        <v>-0.7</v>
      </c>
      <c r="DL39" s="17">
        <v>-1.8</v>
      </c>
      <c r="DM39" s="17">
        <v>-3.1</v>
      </c>
      <c r="DN39" s="17">
        <v>-8.1</v>
      </c>
      <c r="DO39" s="17">
        <v>1.4</v>
      </c>
      <c r="DP39" s="17">
        <v>0.3</v>
      </c>
      <c r="DQ39" s="17">
        <v>0.7</v>
      </c>
      <c r="DR39" s="17"/>
      <c r="DS39" s="17">
        <v>-3.3</v>
      </c>
      <c r="DT39" s="17">
        <v>0</v>
      </c>
      <c r="DU39" s="17">
        <v>0.6</v>
      </c>
      <c r="DV39" s="17">
        <v>1</v>
      </c>
      <c r="DW39" s="17"/>
      <c r="DX39" s="17">
        <v>-4.4000000000000004</v>
      </c>
      <c r="DY39" s="17">
        <v>0.7</v>
      </c>
      <c r="DZ39" s="17">
        <v>2.5</v>
      </c>
      <c r="EA39" s="17">
        <v>2.5</v>
      </c>
      <c r="EB39" s="17">
        <v>2.2999999999999998</v>
      </c>
      <c r="EC39" s="17">
        <v>0.8</v>
      </c>
      <c r="ED39" s="17">
        <v>3.9</v>
      </c>
      <c r="EE39" s="17">
        <v>2.8</v>
      </c>
      <c r="EF39" s="17">
        <v>2.1</v>
      </c>
      <c r="EG39" s="17">
        <v>-3.5</v>
      </c>
      <c r="EH39" s="17">
        <v>0.3</v>
      </c>
      <c r="EI39" s="17">
        <v>0</v>
      </c>
      <c r="EJ39" s="17">
        <v>2.6</v>
      </c>
      <c r="EK39" s="17">
        <v>0</v>
      </c>
      <c r="EL39" s="17">
        <v>2</v>
      </c>
      <c r="EM39" s="17">
        <v>0.2</v>
      </c>
      <c r="EN39" s="17">
        <v>0.2</v>
      </c>
      <c r="EO39" s="17">
        <v>0.2</v>
      </c>
      <c r="EP39" s="17"/>
      <c r="EQ39" s="17">
        <v>1.8</v>
      </c>
      <c r="ER39" s="17">
        <v>15.9</v>
      </c>
      <c r="ES39" s="17">
        <v>-0.2</v>
      </c>
      <c r="ET39" s="17">
        <v>20.3</v>
      </c>
      <c r="EU39" s="17">
        <v>12.7</v>
      </c>
      <c r="EV39" s="17">
        <v>9.5</v>
      </c>
      <c r="EW39" s="17">
        <v>1.6</v>
      </c>
      <c r="EX39" s="17">
        <v>1.6</v>
      </c>
      <c r="EY39" s="17">
        <v>2.8</v>
      </c>
      <c r="EZ39" s="17"/>
      <c r="FA39" s="17">
        <v>11.3</v>
      </c>
      <c r="FB39" s="17"/>
      <c r="FC39" s="17">
        <v>1.1000000000000001</v>
      </c>
      <c r="FD39" s="17">
        <v>2.2999999999999998</v>
      </c>
      <c r="FE39" s="17">
        <v>4.0999999999999996</v>
      </c>
      <c r="FF39" s="17"/>
      <c r="FG39" s="17"/>
      <c r="FH39" s="17">
        <v>1077.5</v>
      </c>
      <c r="FI39" s="15"/>
      <c r="FJ39" s="17">
        <v>3.0147400000000002</v>
      </c>
      <c r="FK39" s="17">
        <v>-0.89300000000000002</v>
      </c>
      <c r="FL39" s="17"/>
      <c r="FM39" s="17">
        <v>1.9</v>
      </c>
      <c r="FN39" s="17"/>
      <c r="FO39" s="17">
        <v>0</v>
      </c>
      <c r="FP39" s="17">
        <v>1.2</v>
      </c>
      <c r="FQ39" s="17">
        <v>0.6</v>
      </c>
      <c r="FR39" s="17">
        <v>5.8217400000000001</v>
      </c>
    </row>
    <row r="40" spans="1:174" ht="24" customHeight="1" x14ac:dyDescent="0.3">
      <c r="A40" s="16" t="s">
        <v>92</v>
      </c>
      <c r="B40" s="16" t="s">
        <v>906</v>
      </c>
      <c r="C40" s="17"/>
      <c r="D40" s="17"/>
      <c r="E40" s="17">
        <v>165.8</v>
      </c>
      <c r="F40" s="17">
        <v>6.2</v>
      </c>
      <c r="G40" s="17"/>
      <c r="H40" s="17"/>
      <c r="I40" s="17">
        <v>-6.8</v>
      </c>
      <c r="J40" s="17">
        <v>26.2</v>
      </c>
      <c r="K40" s="17"/>
      <c r="L40" s="17"/>
      <c r="M40" s="17">
        <v>48.2</v>
      </c>
      <c r="N40" s="17">
        <v>34.700000000000003</v>
      </c>
      <c r="O40" s="17">
        <v>32.6</v>
      </c>
      <c r="P40" s="17">
        <v>30.9</v>
      </c>
      <c r="Q40" s="17">
        <v>-16.100000000000001</v>
      </c>
      <c r="R40" s="17">
        <v>-17.100000000000001</v>
      </c>
      <c r="S40" s="17">
        <v>67.400000000000006</v>
      </c>
      <c r="T40" s="17">
        <v>-0.4</v>
      </c>
      <c r="U40" s="17"/>
      <c r="V40" s="17"/>
      <c r="W40" s="17"/>
      <c r="X40" s="17"/>
      <c r="Y40" s="17">
        <v>-1</v>
      </c>
      <c r="Z40" s="17">
        <v>0.8</v>
      </c>
      <c r="AA40" s="17"/>
      <c r="AB40" s="17">
        <v>-3.2</v>
      </c>
      <c r="AC40" s="17">
        <v>4.2</v>
      </c>
      <c r="AD40" s="17">
        <v>11.6</v>
      </c>
      <c r="AE40" s="17">
        <v>3</v>
      </c>
      <c r="AF40" s="17"/>
      <c r="AG40" s="17"/>
      <c r="AH40" s="17"/>
      <c r="AI40" s="17">
        <v>18.7</v>
      </c>
      <c r="AJ40" s="17">
        <v>4.5</v>
      </c>
      <c r="AK40" s="17"/>
      <c r="AL40" s="17"/>
      <c r="AM40" s="17">
        <v>0</v>
      </c>
      <c r="AN40" s="17">
        <v>-0.8</v>
      </c>
      <c r="AO40" s="17">
        <v>61.6</v>
      </c>
      <c r="AP40" s="17">
        <v>11.3</v>
      </c>
      <c r="AQ40" s="17">
        <v>11.5</v>
      </c>
      <c r="AR40" s="17">
        <v>4.8</v>
      </c>
      <c r="AS40" s="17">
        <v>1.9</v>
      </c>
      <c r="AT40" s="17">
        <v>2.7</v>
      </c>
      <c r="AU40" s="17">
        <v>0.1</v>
      </c>
      <c r="AV40" s="17"/>
      <c r="AW40" s="17"/>
      <c r="AX40" s="17"/>
      <c r="AY40" s="17">
        <v>8.3000000000000007</v>
      </c>
      <c r="AZ40" s="17"/>
      <c r="BA40" s="17">
        <v>0.3</v>
      </c>
      <c r="BB40" s="17">
        <v>1</v>
      </c>
      <c r="BC40" s="17">
        <v>0</v>
      </c>
      <c r="BD40" s="17">
        <v>1</v>
      </c>
      <c r="BE40" s="17">
        <v>0.1</v>
      </c>
      <c r="BF40" s="17">
        <v>1.4</v>
      </c>
      <c r="BG40" s="17">
        <v>8.9</v>
      </c>
      <c r="BH40" s="17"/>
      <c r="BI40" s="17"/>
      <c r="BJ40" s="17">
        <v>1.7</v>
      </c>
      <c r="BK40" s="17"/>
      <c r="BL40" s="17"/>
      <c r="BM40" s="17"/>
      <c r="BN40" s="17">
        <v>15.5</v>
      </c>
      <c r="BO40" s="17">
        <v>0</v>
      </c>
      <c r="BP40" s="17"/>
      <c r="BQ40" s="17">
        <v>0</v>
      </c>
      <c r="BR40" s="17">
        <v>46.2</v>
      </c>
      <c r="BS40" s="17"/>
      <c r="BT40" s="17"/>
      <c r="BU40" s="17"/>
      <c r="BV40" s="17"/>
      <c r="BW40" s="17"/>
      <c r="BX40" s="17"/>
      <c r="BY40" s="17"/>
      <c r="BZ40" s="17"/>
      <c r="CA40" s="17">
        <v>-0.1</v>
      </c>
      <c r="CB40" s="17">
        <v>103.1</v>
      </c>
      <c r="CC40" s="17">
        <v>48.9</v>
      </c>
      <c r="CD40" s="17">
        <v>12.3</v>
      </c>
      <c r="CE40" s="17">
        <v>11.1</v>
      </c>
      <c r="CF40" s="17">
        <v>6.1</v>
      </c>
      <c r="CG40" s="17"/>
      <c r="CH40" s="17"/>
      <c r="CI40" s="17"/>
      <c r="CJ40" s="17">
        <v>67.900000000000006</v>
      </c>
      <c r="CK40" s="17">
        <v>70.8</v>
      </c>
      <c r="CL40" s="17">
        <v>31.7</v>
      </c>
      <c r="CM40" s="17"/>
      <c r="CN40" s="17"/>
      <c r="CO40" s="17"/>
      <c r="CP40" s="17"/>
      <c r="CQ40" s="17"/>
      <c r="CR40" s="17">
        <v>15.4</v>
      </c>
      <c r="CS40" s="17">
        <v>5.7</v>
      </c>
      <c r="CT40" s="17"/>
      <c r="CU40" s="17">
        <v>-2.9</v>
      </c>
      <c r="CV40" s="17">
        <v>7.2</v>
      </c>
      <c r="CW40" s="17"/>
      <c r="CX40" s="17"/>
      <c r="CY40" s="17"/>
      <c r="CZ40" s="17">
        <v>1.3</v>
      </c>
      <c r="DA40" s="17">
        <v>0.1</v>
      </c>
      <c r="DB40" s="17">
        <v>-1</v>
      </c>
      <c r="DC40" s="17"/>
      <c r="DD40" s="17">
        <v>0.1</v>
      </c>
      <c r="DE40" s="17">
        <v>1.3</v>
      </c>
      <c r="DF40" s="17">
        <v>2.2000000000000002</v>
      </c>
      <c r="DG40" s="17">
        <v>-2.5</v>
      </c>
      <c r="DH40" s="17">
        <v>1.1000000000000001</v>
      </c>
      <c r="DI40" s="17">
        <v>0.6</v>
      </c>
      <c r="DJ40" s="17">
        <v>0</v>
      </c>
      <c r="DK40" s="17">
        <v>-0.6</v>
      </c>
      <c r="DL40" s="17">
        <v>-1.7</v>
      </c>
      <c r="DM40" s="17">
        <v>-2.8</v>
      </c>
      <c r="DN40" s="17">
        <v>-7.2</v>
      </c>
      <c r="DO40" s="17">
        <v>1.4</v>
      </c>
      <c r="DP40" s="17">
        <v>0.3</v>
      </c>
      <c r="DQ40" s="17">
        <v>0.7</v>
      </c>
      <c r="DR40" s="17"/>
      <c r="DS40" s="17">
        <v>-3</v>
      </c>
      <c r="DT40" s="17">
        <v>0.1</v>
      </c>
      <c r="DU40" s="17">
        <v>0.6</v>
      </c>
      <c r="DV40" s="17">
        <v>1</v>
      </c>
      <c r="DW40" s="17"/>
      <c r="DX40" s="17">
        <v>-4.4000000000000004</v>
      </c>
      <c r="DY40" s="17">
        <v>0.8</v>
      </c>
      <c r="DZ40" s="17">
        <v>2.9</v>
      </c>
      <c r="EA40" s="17">
        <v>2.4</v>
      </c>
      <c r="EB40" s="17">
        <v>2.2999999999999998</v>
      </c>
      <c r="EC40" s="17">
        <v>0.8</v>
      </c>
      <c r="ED40" s="17">
        <v>3.9</v>
      </c>
      <c r="EE40" s="17">
        <v>2.7</v>
      </c>
      <c r="EF40" s="17">
        <v>2.9</v>
      </c>
      <c r="EG40" s="17">
        <v>-2</v>
      </c>
      <c r="EH40" s="17">
        <v>0.6</v>
      </c>
      <c r="EI40" s="17">
        <v>0.1</v>
      </c>
      <c r="EJ40" s="17">
        <v>2.6</v>
      </c>
      <c r="EK40" s="17">
        <v>0</v>
      </c>
      <c r="EL40" s="17">
        <v>2</v>
      </c>
      <c r="EM40" s="17">
        <v>0.2</v>
      </c>
      <c r="EN40" s="17">
        <v>0.2</v>
      </c>
      <c r="EO40" s="17">
        <v>0.2</v>
      </c>
      <c r="EP40" s="17"/>
      <c r="EQ40" s="17">
        <v>1.3</v>
      </c>
      <c r="ER40" s="17">
        <v>15.6</v>
      </c>
      <c r="ES40" s="17">
        <v>-0.2</v>
      </c>
      <c r="ET40" s="17">
        <v>21.7</v>
      </c>
      <c r="EU40" s="17">
        <v>13.7</v>
      </c>
      <c r="EV40" s="17">
        <v>9.4</v>
      </c>
      <c r="EW40" s="17">
        <v>1.1000000000000001</v>
      </c>
      <c r="EX40" s="17">
        <v>1.6</v>
      </c>
      <c r="EY40" s="17">
        <v>2.6</v>
      </c>
      <c r="EZ40" s="17"/>
      <c r="FA40" s="17">
        <v>5.9</v>
      </c>
      <c r="FB40" s="17"/>
      <c r="FC40" s="17">
        <v>1.1000000000000001</v>
      </c>
      <c r="FD40" s="17">
        <v>2.2000000000000002</v>
      </c>
      <c r="FE40" s="17">
        <v>4.5</v>
      </c>
      <c r="FF40" s="17"/>
      <c r="FG40" s="17"/>
      <c r="FH40" s="17">
        <v>1055.5999999999999</v>
      </c>
      <c r="FI40" s="15"/>
      <c r="FJ40" s="17">
        <v>2.96713</v>
      </c>
      <c r="FK40" s="17">
        <v>-0.748</v>
      </c>
      <c r="FL40" s="17"/>
      <c r="FM40" s="17">
        <v>1.8</v>
      </c>
      <c r="FN40" s="17"/>
      <c r="FO40" s="17">
        <v>0</v>
      </c>
      <c r="FP40" s="17">
        <v>-0.1</v>
      </c>
      <c r="FQ40" s="17">
        <v>0.5</v>
      </c>
      <c r="FR40" s="17">
        <v>4.41913</v>
      </c>
    </row>
    <row r="41" spans="1:174" ht="24" customHeight="1" x14ac:dyDescent="0.3">
      <c r="A41" s="16" t="s">
        <v>92</v>
      </c>
      <c r="B41" s="16" t="s">
        <v>907</v>
      </c>
      <c r="C41" s="17"/>
      <c r="D41" s="17"/>
      <c r="E41" s="17">
        <v>179.7</v>
      </c>
      <c r="F41" s="17">
        <v>20.8</v>
      </c>
      <c r="G41" s="17"/>
      <c r="H41" s="17"/>
      <c r="I41" s="17">
        <v>-0.2</v>
      </c>
      <c r="J41" s="17">
        <v>24.9</v>
      </c>
      <c r="K41" s="17"/>
      <c r="L41" s="17"/>
      <c r="M41" s="17">
        <v>45.9</v>
      </c>
      <c r="N41" s="17">
        <v>33.700000000000003</v>
      </c>
      <c r="O41" s="17">
        <v>29.2</v>
      </c>
      <c r="P41" s="17">
        <v>26.3</v>
      </c>
      <c r="Q41" s="17">
        <v>-16.2</v>
      </c>
      <c r="R41" s="17">
        <v>-15.7</v>
      </c>
      <c r="S41" s="17">
        <v>58.1</v>
      </c>
      <c r="T41" s="17">
        <v>0.1</v>
      </c>
      <c r="U41" s="17"/>
      <c r="V41" s="17"/>
      <c r="W41" s="17"/>
      <c r="X41" s="17"/>
      <c r="Y41" s="17">
        <v>2.4</v>
      </c>
      <c r="Z41" s="17">
        <v>0.8</v>
      </c>
      <c r="AA41" s="17"/>
      <c r="AB41" s="17">
        <v>-3.3</v>
      </c>
      <c r="AC41" s="17">
        <v>4.0999999999999996</v>
      </c>
      <c r="AD41" s="17">
        <v>14</v>
      </c>
      <c r="AE41" s="17">
        <v>2.4</v>
      </c>
      <c r="AF41" s="17"/>
      <c r="AG41" s="17"/>
      <c r="AH41" s="17"/>
      <c r="AI41" s="17">
        <v>18.399999999999999</v>
      </c>
      <c r="AJ41" s="17">
        <v>5.7</v>
      </c>
      <c r="AK41" s="17"/>
      <c r="AL41" s="17"/>
      <c r="AM41" s="17">
        <v>0</v>
      </c>
      <c r="AN41" s="17">
        <v>-1.3</v>
      </c>
      <c r="AO41" s="17">
        <v>62.1</v>
      </c>
      <c r="AP41" s="17">
        <v>11.4</v>
      </c>
      <c r="AQ41" s="17">
        <v>17.5</v>
      </c>
      <c r="AR41" s="17">
        <v>3.4</v>
      </c>
      <c r="AS41" s="17">
        <v>0.8</v>
      </c>
      <c r="AT41" s="17">
        <v>2.7</v>
      </c>
      <c r="AU41" s="17">
        <v>1.3</v>
      </c>
      <c r="AV41" s="17"/>
      <c r="AW41" s="17"/>
      <c r="AX41" s="17"/>
      <c r="AY41" s="17">
        <v>7.2</v>
      </c>
      <c r="AZ41" s="17"/>
      <c r="BA41" s="17">
        <v>0.2</v>
      </c>
      <c r="BB41" s="17">
        <v>3.8</v>
      </c>
      <c r="BC41" s="17">
        <v>-0.3</v>
      </c>
      <c r="BD41" s="17">
        <v>1</v>
      </c>
      <c r="BE41" s="17">
        <v>0.3</v>
      </c>
      <c r="BF41" s="17">
        <v>-0.4</v>
      </c>
      <c r="BG41" s="17">
        <v>9</v>
      </c>
      <c r="BH41" s="17"/>
      <c r="BI41" s="17"/>
      <c r="BJ41" s="17">
        <v>2.1</v>
      </c>
      <c r="BK41" s="17"/>
      <c r="BL41" s="17"/>
      <c r="BM41" s="17"/>
      <c r="BN41" s="17">
        <v>15.5</v>
      </c>
      <c r="BO41" s="17">
        <v>0</v>
      </c>
      <c r="BP41" s="17"/>
      <c r="BQ41" s="17">
        <v>0</v>
      </c>
      <c r="BR41" s="17">
        <v>45.2</v>
      </c>
      <c r="BS41" s="17"/>
      <c r="BT41" s="17"/>
      <c r="BU41" s="17"/>
      <c r="BV41" s="17"/>
      <c r="BW41" s="17"/>
      <c r="BX41" s="17"/>
      <c r="BY41" s="17"/>
      <c r="BZ41" s="17"/>
      <c r="CA41" s="17">
        <v>-0.3</v>
      </c>
      <c r="CB41" s="17">
        <v>98.6</v>
      </c>
      <c r="CC41" s="17">
        <v>54</v>
      </c>
      <c r="CD41" s="17">
        <v>13.6</v>
      </c>
      <c r="CE41" s="17">
        <v>10.8</v>
      </c>
      <c r="CF41" s="17">
        <v>6.1</v>
      </c>
      <c r="CG41" s="17"/>
      <c r="CH41" s="17"/>
      <c r="CI41" s="17"/>
      <c r="CJ41" s="17">
        <v>66.400000000000006</v>
      </c>
      <c r="CK41" s="17">
        <v>69.599999999999994</v>
      </c>
      <c r="CL41" s="17">
        <v>28.3</v>
      </c>
      <c r="CM41" s="17"/>
      <c r="CN41" s="17"/>
      <c r="CO41" s="17"/>
      <c r="CP41" s="17"/>
      <c r="CQ41" s="17"/>
      <c r="CR41" s="17">
        <v>12.8</v>
      </c>
      <c r="CS41" s="17">
        <v>4.2</v>
      </c>
      <c r="CT41" s="17"/>
      <c r="CU41" s="17">
        <v>-2.9</v>
      </c>
      <c r="CV41" s="17">
        <v>7.1</v>
      </c>
      <c r="CW41" s="17"/>
      <c r="CX41" s="17"/>
      <c r="CY41" s="17"/>
      <c r="CZ41" s="17">
        <v>1.3</v>
      </c>
      <c r="DA41" s="17">
        <v>0</v>
      </c>
      <c r="DB41" s="17">
        <v>-1</v>
      </c>
      <c r="DC41" s="17"/>
      <c r="DD41" s="17">
        <v>0</v>
      </c>
      <c r="DE41" s="17">
        <v>1.3</v>
      </c>
      <c r="DF41" s="17">
        <v>2</v>
      </c>
      <c r="DG41" s="17">
        <v>-2.7</v>
      </c>
      <c r="DH41" s="17">
        <v>1.1000000000000001</v>
      </c>
      <c r="DI41" s="17">
        <v>0.6</v>
      </c>
      <c r="DJ41" s="17">
        <v>0</v>
      </c>
      <c r="DK41" s="17">
        <v>-0.6</v>
      </c>
      <c r="DL41" s="17">
        <v>-1.5</v>
      </c>
      <c r="DM41" s="17">
        <v>-2.9</v>
      </c>
      <c r="DN41" s="17">
        <v>-6.8</v>
      </c>
      <c r="DO41" s="17">
        <v>1.6</v>
      </c>
      <c r="DP41" s="17">
        <v>0.3</v>
      </c>
      <c r="DQ41" s="17">
        <v>0.7</v>
      </c>
      <c r="DR41" s="17"/>
      <c r="DS41" s="17">
        <v>-2.6</v>
      </c>
      <c r="DT41" s="17">
        <v>0.1</v>
      </c>
      <c r="DU41" s="17">
        <v>0.6</v>
      </c>
      <c r="DV41" s="17">
        <v>1</v>
      </c>
      <c r="DW41" s="17"/>
      <c r="DX41" s="17">
        <v>-4.3</v>
      </c>
      <c r="DY41" s="17">
        <v>0.7</v>
      </c>
      <c r="DZ41" s="17">
        <v>2.9</v>
      </c>
      <c r="EA41" s="17">
        <v>2.6</v>
      </c>
      <c r="EB41" s="17">
        <v>2.2999999999999998</v>
      </c>
      <c r="EC41" s="17">
        <v>0.8</v>
      </c>
      <c r="ED41" s="17">
        <v>4</v>
      </c>
      <c r="EE41" s="17">
        <v>2.4</v>
      </c>
      <c r="EF41" s="17">
        <v>0.5</v>
      </c>
      <c r="EG41" s="17">
        <v>-4.8</v>
      </c>
      <c r="EH41" s="17">
        <v>0.2</v>
      </c>
      <c r="EI41" s="17">
        <v>0</v>
      </c>
      <c r="EJ41" s="17">
        <v>2.6</v>
      </c>
      <c r="EK41" s="17">
        <v>0</v>
      </c>
      <c r="EL41" s="17">
        <v>2</v>
      </c>
      <c r="EM41" s="17">
        <v>0.2</v>
      </c>
      <c r="EN41" s="17">
        <v>0.2</v>
      </c>
      <c r="EO41" s="17">
        <v>0.2</v>
      </c>
      <c r="EP41" s="17"/>
      <c r="EQ41" s="17">
        <v>0.9</v>
      </c>
      <c r="ER41" s="17">
        <v>14.5</v>
      </c>
      <c r="ES41" s="17">
        <v>-0.2</v>
      </c>
      <c r="ET41" s="17">
        <v>22.8</v>
      </c>
      <c r="EU41" s="17">
        <v>14.8</v>
      </c>
      <c r="EV41" s="17">
        <v>8.6999999999999993</v>
      </c>
      <c r="EW41" s="17">
        <v>0.6</v>
      </c>
      <c r="EX41" s="17">
        <v>1.6</v>
      </c>
      <c r="EY41" s="17">
        <v>2.6</v>
      </c>
      <c r="EZ41" s="17"/>
      <c r="FA41" s="17">
        <v>3.6</v>
      </c>
      <c r="FB41" s="17"/>
      <c r="FC41" s="17">
        <v>1.1000000000000001</v>
      </c>
      <c r="FD41" s="17">
        <v>2.1</v>
      </c>
      <c r="FE41" s="17">
        <v>0.2</v>
      </c>
      <c r="FF41" s="17"/>
      <c r="FG41" s="17"/>
      <c r="FH41" s="17">
        <v>1059.2</v>
      </c>
      <c r="FI41" s="15"/>
      <c r="FJ41" s="17">
        <v>2.9548399999999999</v>
      </c>
      <c r="FK41" s="17">
        <v>-0.755</v>
      </c>
      <c r="FL41" s="17"/>
      <c r="FM41" s="17">
        <v>1.7</v>
      </c>
      <c r="FN41" s="17"/>
      <c r="FO41" s="17">
        <v>0</v>
      </c>
      <c r="FP41" s="17">
        <v>0</v>
      </c>
      <c r="FQ41" s="17">
        <v>0.2</v>
      </c>
      <c r="FR41" s="17">
        <v>4.0998400000000004</v>
      </c>
    </row>
    <row r="42" spans="1:174" ht="24" customHeight="1" x14ac:dyDescent="0.3">
      <c r="A42" s="18" t="s">
        <v>92</v>
      </c>
      <c r="B42" s="18" t="s">
        <v>908</v>
      </c>
      <c r="C42" s="19"/>
      <c r="D42" s="19"/>
      <c r="E42" s="19">
        <v>179.8</v>
      </c>
      <c r="F42" s="19">
        <v>21.1</v>
      </c>
      <c r="G42" s="19"/>
      <c r="H42" s="19"/>
      <c r="I42" s="19">
        <v>-5.7</v>
      </c>
      <c r="J42" s="19">
        <v>-2</v>
      </c>
      <c r="K42" s="19"/>
      <c r="L42" s="19"/>
      <c r="M42" s="19">
        <v>42</v>
      </c>
      <c r="N42" s="19">
        <v>27</v>
      </c>
      <c r="O42" s="19">
        <v>24</v>
      </c>
      <c r="P42" s="19">
        <v>22.5</v>
      </c>
      <c r="Q42" s="19">
        <v>-17.399999999999999</v>
      </c>
      <c r="R42" s="19">
        <v>-16.600000000000001</v>
      </c>
      <c r="S42" s="19">
        <v>63.7</v>
      </c>
      <c r="T42" s="19">
        <v>-0.1</v>
      </c>
      <c r="U42" s="19"/>
      <c r="V42" s="19"/>
      <c r="W42" s="19"/>
      <c r="X42" s="19"/>
      <c r="Y42" s="19">
        <v>3</v>
      </c>
      <c r="Z42" s="19">
        <v>2</v>
      </c>
      <c r="AA42" s="19"/>
      <c r="AB42" s="19">
        <v>-3.3</v>
      </c>
      <c r="AC42" s="19">
        <v>3.9</v>
      </c>
      <c r="AD42" s="19">
        <v>18.3</v>
      </c>
      <c r="AE42" s="19">
        <v>2.2999999999999998</v>
      </c>
      <c r="AF42" s="19"/>
      <c r="AG42" s="19"/>
      <c r="AH42" s="19"/>
      <c r="AI42" s="19">
        <v>18.3</v>
      </c>
      <c r="AJ42" s="19">
        <v>3.9</v>
      </c>
      <c r="AK42" s="19"/>
      <c r="AL42" s="19"/>
      <c r="AM42" s="19">
        <v>0.3</v>
      </c>
      <c r="AN42" s="19">
        <v>-1.5</v>
      </c>
      <c r="AO42" s="19">
        <v>60.2</v>
      </c>
      <c r="AP42" s="19">
        <v>11.3</v>
      </c>
      <c r="AQ42" s="19">
        <v>16.3</v>
      </c>
      <c r="AR42" s="19">
        <v>3.8</v>
      </c>
      <c r="AS42" s="19">
        <v>1.4</v>
      </c>
      <c r="AT42" s="19">
        <v>2.7</v>
      </c>
      <c r="AU42" s="19">
        <v>0.2</v>
      </c>
      <c r="AV42" s="19"/>
      <c r="AW42" s="19"/>
      <c r="AX42" s="19"/>
      <c r="AY42" s="19">
        <v>7.6</v>
      </c>
      <c r="AZ42" s="19"/>
      <c r="BA42" s="19">
        <v>0</v>
      </c>
      <c r="BB42" s="19">
        <v>2</v>
      </c>
      <c r="BC42" s="19">
        <v>-1.5</v>
      </c>
      <c r="BD42" s="19">
        <v>1</v>
      </c>
      <c r="BE42" s="19">
        <v>0.1</v>
      </c>
      <c r="BF42" s="19">
        <v>0.4</v>
      </c>
      <c r="BG42" s="19">
        <v>4.9000000000000004</v>
      </c>
      <c r="BH42" s="19"/>
      <c r="BI42" s="19"/>
      <c r="BJ42" s="19">
        <v>-1.8</v>
      </c>
      <c r="BK42" s="19"/>
      <c r="BL42" s="19"/>
      <c r="BM42" s="19"/>
      <c r="BN42" s="19">
        <v>13.2</v>
      </c>
      <c r="BO42" s="19">
        <v>0</v>
      </c>
      <c r="BP42" s="19"/>
      <c r="BQ42" s="19">
        <v>0</v>
      </c>
      <c r="BR42" s="19">
        <v>42.7</v>
      </c>
      <c r="BS42" s="19"/>
      <c r="BT42" s="19"/>
      <c r="BU42" s="19"/>
      <c r="BV42" s="19"/>
      <c r="BW42" s="19"/>
      <c r="BX42" s="19"/>
      <c r="BY42" s="19"/>
      <c r="BZ42" s="19"/>
      <c r="CA42" s="19">
        <v>-0.4</v>
      </c>
      <c r="CB42" s="19">
        <v>81.599999999999994</v>
      </c>
      <c r="CC42" s="19">
        <v>53.1</v>
      </c>
      <c r="CD42" s="19">
        <v>12.3</v>
      </c>
      <c r="CE42" s="19">
        <v>11</v>
      </c>
      <c r="CF42" s="19">
        <v>6</v>
      </c>
      <c r="CG42" s="19"/>
      <c r="CH42" s="19"/>
      <c r="CI42" s="19"/>
      <c r="CJ42" s="19">
        <v>58</v>
      </c>
      <c r="CK42" s="19">
        <v>61.3</v>
      </c>
      <c r="CL42" s="19">
        <v>17.399999999999999</v>
      </c>
      <c r="CM42" s="19"/>
      <c r="CN42" s="19"/>
      <c r="CO42" s="19"/>
      <c r="CP42" s="19"/>
      <c r="CQ42" s="19"/>
      <c r="CR42" s="19">
        <v>12.9</v>
      </c>
      <c r="CS42" s="19">
        <v>4.2</v>
      </c>
      <c r="CT42" s="19"/>
      <c r="CU42" s="19">
        <v>-2.8</v>
      </c>
      <c r="CV42" s="19">
        <v>5.9</v>
      </c>
      <c r="CW42" s="19"/>
      <c r="CX42" s="19"/>
      <c r="CY42" s="19"/>
      <c r="CZ42" s="19">
        <v>1.3</v>
      </c>
      <c r="DA42" s="19">
        <v>0</v>
      </c>
      <c r="DB42" s="19">
        <v>-1</v>
      </c>
      <c r="DC42" s="19"/>
      <c r="DD42" s="19">
        <v>0</v>
      </c>
      <c r="DE42" s="19">
        <v>1.3</v>
      </c>
      <c r="DF42" s="19">
        <v>2.1</v>
      </c>
      <c r="DG42" s="19">
        <v>-2.9</v>
      </c>
      <c r="DH42" s="19">
        <v>1.1000000000000001</v>
      </c>
      <c r="DI42" s="19">
        <v>0.6</v>
      </c>
      <c r="DJ42" s="19">
        <v>0</v>
      </c>
      <c r="DK42" s="19">
        <v>-0.4</v>
      </c>
      <c r="DL42" s="19">
        <v>-1.2</v>
      </c>
      <c r="DM42" s="19">
        <v>-2.9</v>
      </c>
      <c r="DN42" s="19">
        <v>-6.8</v>
      </c>
      <c r="DO42" s="19">
        <v>1.6</v>
      </c>
      <c r="DP42" s="19">
        <v>0.6</v>
      </c>
      <c r="DQ42" s="19">
        <v>0.7</v>
      </c>
      <c r="DR42" s="19"/>
      <c r="DS42" s="19">
        <v>-2</v>
      </c>
      <c r="DT42" s="19">
        <v>0</v>
      </c>
      <c r="DU42" s="19">
        <v>0.5</v>
      </c>
      <c r="DV42" s="19">
        <v>1</v>
      </c>
      <c r="DW42" s="19"/>
      <c r="DX42" s="19">
        <v>-4.3</v>
      </c>
      <c r="DY42" s="19">
        <v>0.6</v>
      </c>
      <c r="DZ42" s="19">
        <v>2.9</v>
      </c>
      <c r="EA42" s="19">
        <v>2.4</v>
      </c>
      <c r="EB42" s="19">
        <v>2.1</v>
      </c>
      <c r="EC42" s="19">
        <v>0.8</v>
      </c>
      <c r="ED42" s="19">
        <v>3.9</v>
      </c>
      <c r="EE42" s="19">
        <v>1.9</v>
      </c>
      <c r="EF42" s="19">
        <v>2</v>
      </c>
      <c r="EG42" s="19">
        <v>-2.5</v>
      </c>
      <c r="EH42" s="19">
        <v>0.3</v>
      </c>
      <c r="EI42" s="19">
        <v>0</v>
      </c>
      <c r="EJ42" s="19">
        <v>2.6</v>
      </c>
      <c r="EK42" s="19">
        <v>0</v>
      </c>
      <c r="EL42" s="19">
        <v>2</v>
      </c>
      <c r="EM42" s="19">
        <v>0.2</v>
      </c>
      <c r="EN42" s="19">
        <v>0.2</v>
      </c>
      <c r="EO42" s="19">
        <v>0.2</v>
      </c>
      <c r="EP42" s="19"/>
      <c r="EQ42" s="19">
        <v>0.5</v>
      </c>
      <c r="ER42" s="19">
        <v>11.6</v>
      </c>
      <c r="ES42" s="19">
        <v>-0.2</v>
      </c>
      <c r="ET42" s="19">
        <v>23.1</v>
      </c>
      <c r="EU42" s="19">
        <v>15.5</v>
      </c>
      <c r="EV42" s="19">
        <v>7.4</v>
      </c>
      <c r="EW42" s="19">
        <v>0.2</v>
      </c>
      <c r="EX42" s="19">
        <v>1.6</v>
      </c>
      <c r="EY42" s="19">
        <v>2.4</v>
      </c>
      <c r="EZ42" s="19"/>
      <c r="FA42" s="19">
        <v>2.1</v>
      </c>
      <c r="FB42" s="19"/>
      <c r="FC42" s="19">
        <v>1.1000000000000001</v>
      </c>
      <c r="FD42" s="19">
        <v>0.3</v>
      </c>
      <c r="FE42" s="19">
        <v>1.2</v>
      </c>
      <c r="FF42" s="19"/>
      <c r="FG42" s="19"/>
      <c r="FH42" s="19">
        <v>946.2</v>
      </c>
      <c r="FI42" s="15"/>
      <c r="FJ42" s="19">
        <v>2.8219599999999998</v>
      </c>
      <c r="FK42" s="19">
        <v>-1.373</v>
      </c>
      <c r="FL42" s="19"/>
      <c r="FM42" s="19">
        <v>1.6</v>
      </c>
      <c r="FN42" s="19"/>
      <c r="FO42" s="19">
        <v>0</v>
      </c>
      <c r="FP42" s="19">
        <v>-0.7</v>
      </c>
      <c r="FQ42" s="19">
        <v>0.4</v>
      </c>
      <c r="FR42" s="19">
        <v>2.7489599999999998</v>
      </c>
    </row>
    <row r="43" spans="1:174" ht="24" customHeight="1" x14ac:dyDescent="0.3">
      <c r="A43" s="13" t="s">
        <v>92</v>
      </c>
      <c r="B43" s="13" t="s">
        <v>909</v>
      </c>
      <c r="C43" s="14"/>
      <c r="D43" s="14"/>
      <c r="E43" s="14">
        <v>182.7</v>
      </c>
      <c r="F43" s="14">
        <v>22.1</v>
      </c>
      <c r="G43" s="14"/>
      <c r="H43" s="14"/>
      <c r="I43" s="14">
        <v>-2.1</v>
      </c>
      <c r="J43" s="14">
        <v>19.600000000000001</v>
      </c>
      <c r="K43" s="14"/>
      <c r="L43" s="14"/>
      <c r="M43" s="14">
        <v>41.6</v>
      </c>
      <c r="N43" s="14">
        <v>38.4</v>
      </c>
      <c r="O43" s="14">
        <v>36.6</v>
      </c>
      <c r="P43" s="14">
        <v>19.7</v>
      </c>
      <c r="Q43" s="14">
        <v>-19.2</v>
      </c>
      <c r="R43" s="14">
        <v>-17.100000000000001</v>
      </c>
      <c r="S43" s="14">
        <v>67.2</v>
      </c>
      <c r="T43" s="14">
        <v>0.5</v>
      </c>
      <c r="U43" s="14"/>
      <c r="V43" s="14"/>
      <c r="W43" s="14"/>
      <c r="X43" s="14"/>
      <c r="Y43" s="14">
        <v>3.1</v>
      </c>
      <c r="Z43" s="14">
        <v>1.2</v>
      </c>
      <c r="AA43" s="14"/>
      <c r="AB43" s="14">
        <v>-3.4</v>
      </c>
      <c r="AC43" s="14">
        <v>3.4</v>
      </c>
      <c r="AD43" s="14">
        <v>19.399999999999999</v>
      </c>
      <c r="AE43" s="14">
        <v>2.4</v>
      </c>
      <c r="AF43" s="14"/>
      <c r="AG43" s="14"/>
      <c r="AH43" s="14"/>
      <c r="AI43" s="14">
        <v>20.5</v>
      </c>
      <c r="AJ43" s="14">
        <v>6.3</v>
      </c>
      <c r="AK43" s="14"/>
      <c r="AL43" s="14"/>
      <c r="AM43" s="14">
        <v>0.3</v>
      </c>
      <c r="AN43" s="14">
        <v>-1.4</v>
      </c>
      <c r="AO43" s="14">
        <v>59.6</v>
      </c>
      <c r="AP43" s="14">
        <v>11</v>
      </c>
      <c r="AQ43" s="14">
        <v>14</v>
      </c>
      <c r="AR43" s="14">
        <v>3.8</v>
      </c>
      <c r="AS43" s="14">
        <v>1.1000000000000001</v>
      </c>
      <c r="AT43" s="14">
        <v>2.7</v>
      </c>
      <c r="AU43" s="14">
        <v>1.7</v>
      </c>
      <c r="AV43" s="14"/>
      <c r="AW43" s="14"/>
      <c r="AX43" s="14"/>
      <c r="AY43" s="14">
        <v>4.5999999999999996</v>
      </c>
      <c r="AZ43" s="14"/>
      <c r="BA43" s="14">
        <v>0</v>
      </c>
      <c r="BB43" s="14">
        <v>5.3</v>
      </c>
      <c r="BC43" s="14">
        <v>0.9</v>
      </c>
      <c r="BD43" s="14">
        <v>1</v>
      </c>
      <c r="BE43" s="14">
        <v>0.1</v>
      </c>
      <c r="BF43" s="14">
        <v>5.6</v>
      </c>
      <c r="BG43" s="14">
        <v>6.2</v>
      </c>
      <c r="BH43" s="14"/>
      <c r="BI43" s="14"/>
      <c r="BJ43" s="14">
        <v>1</v>
      </c>
      <c r="BK43" s="14"/>
      <c r="BL43" s="14"/>
      <c r="BM43" s="14"/>
      <c r="BN43" s="14">
        <v>11.5</v>
      </c>
      <c r="BO43" s="14">
        <v>0</v>
      </c>
      <c r="BP43" s="14"/>
      <c r="BQ43" s="14">
        <v>0</v>
      </c>
      <c r="BR43" s="14">
        <v>45.6</v>
      </c>
      <c r="BS43" s="14"/>
      <c r="BT43" s="14"/>
      <c r="BU43" s="14"/>
      <c r="BV43" s="14"/>
      <c r="BW43" s="14"/>
      <c r="BX43" s="14"/>
      <c r="BY43" s="14"/>
      <c r="BZ43" s="14"/>
      <c r="CA43" s="14">
        <v>-0.2</v>
      </c>
      <c r="CB43" s="14">
        <v>79.900000000000006</v>
      </c>
      <c r="CC43" s="14">
        <v>50.7</v>
      </c>
      <c r="CD43" s="14">
        <v>10.3</v>
      </c>
      <c r="CE43" s="14">
        <v>11</v>
      </c>
      <c r="CF43" s="14">
        <v>5.9</v>
      </c>
      <c r="CG43" s="14"/>
      <c r="CH43" s="14"/>
      <c r="CI43" s="14"/>
      <c r="CJ43" s="14">
        <v>60</v>
      </c>
      <c r="CK43" s="14">
        <v>62.7</v>
      </c>
      <c r="CL43" s="14">
        <v>19.100000000000001</v>
      </c>
      <c r="CM43" s="14"/>
      <c r="CN43" s="14"/>
      <c r="CO43" s="14"/>
      <c r="CP43" s="14"/>
      <c r="CQ43" s="14"/>
      <c r="CR43" s="14">
        <v>16.3</v>
      </c>
      <c r="CS43" s="14">
        <v>6.3</v>
      </c>
      <c r="CT43" s="14"/>
      <c r="CU43" s="14">
        <v>-1.9</v>
      </c>
      <c r="CV43" s="14">
        <v>4.8</v>
      </c>
      <c r="CW43" s="14"/>
      <c r="CX43" s="14"/>
      <c r="CY43" s="14"/>
      <c r="CZ43" s="14">
        <v>1.3</v>
      </c>
      <c r="DA43" s="14">
        <v>-0.1</v>
      </c>
      <c r="DB43" s="14">
        <v>-1</v>
      </c>
      <c r="DC43" s="14"/>
      <c r="DD43" s="14">
        <v>0</v>
      </c>
      <c r="DE43" s="14">
        <v>1.2</v>
      </c>
      <c r="DF43" s="14">
        <v>2</v>
      </c>
      <c r="DG43" s="14">
        <v>-2.8</v>
      </c>
      <c r="DH43" s="14">
        <v>1.1000000000000001</v>
      </c>
      <c r="DI43" s="14">
        <v>0.6</v>
      </c>
      <c r="DJ43" s="14">
        <v>0</v>
      </c>
      <c r="DK43" s="14">
        <v>-0.1</v>
      </c>
      <c r="DL43" s="14">
        <v>-0.5</v>
      </c>
      <c r="DM43" s="14">
        <v>-2.9</v>
      </c>
      <c r="DN43" s="14">
        <v>-6</v>
      </c>
      <c r="DO43" s="14">
        <v>1.6</v>
      </c>
      <c r="DP43" s="14">
        <v>0.5</v>
      </c>
      <c r="DQ43" s="14">
        <v>0.7</v>
      </c>
      <c r="DR43" s="14"/>
      <c r="DS43" s="14">
        <v>-0.7</v>
      </c>
      <c r="DT43" s="14">
        <v>-0.1</v>
      </c>
      <c r="DU43" s="14">
        <v>0.6</v>
      </c>
      <c r="DV43" s="14">
        <v>1</v>
      </c>
      <c r="DW43" s="14"/>
      <c r="DX43" s="14">
        <v>-4.2</v>
      </c>
      <c r="DY43" s="14">
        <v>0.7</v>
      </c>
      <c r="DZ43" s="14">
        <v>2.9</v>
      </c>
      <c r="EA43" s="14">
        <v>2.5</v>
      </c>
      <c r="EB43" s="14">
        <v>1.9</v>
      </c>
      <c r="EC43" s="14">
        <v>0.8</v>
      </c>
      <c r="ED43" s="14">
        <v>3.9</v>
      </c>
      <c r="EE43" s="14">
        <v>0.9</v>
      </c>
      <c r="EF43" s="14">
        <v>2.4</v>
      </c>
      <c r="EG43" s="14">
        <v>-2.7</v>
      </c>
      <c r="EH43" s="14">
        <v>0.3</v>
      </c>
      <c r="EI43" s="14">
        <v>0</v>
      </c>
      <c r="EJ43" s="14">
        <v>2.6</v>
      </c>
      <c r="EK43" s="14">
        <v>0</v>
      </c>
      <c r="EL43" s="14">
        <v>2</v>
      </c>
      <c r="EM43" s="14">
        <v>0.2</v>
      </c>
      <c r="EN43" s="14">
        <v>0.2</v>
      </c>
      <c r="EO43" s="14">
        <v>0.2</v>
      </c>
      <c r="EP43" s="14"/>
      <c r="EQ43" s="14">
        <v>0</v>
      </c>
      <c r="ER43" s="14">
        <v>6.1</v>
      </c>
      <c r="ES43" s="14">
        <v>-0.2</v>
      </c>
      <c r="ET43" s="14">
        <v>24.9</v>
      </c>
      <c r="EU43" s="14">
        <v>17.3</v>
      </c>
      <c r="EV43" s="14">
        <v>4.7</v>
      </c>
      <c r="EW43" s="14">
        <v>0</v>
      </c>
      <c r="EX43" s="14">
        <v>1.6</v>
      </c>
      <c r="EY43" s="14">
        <v>2.2000000000000002</v>
      </c>
      <c r="EZ43" s="14"/>
      <c r="FA43" s="14">
        <v>3.1</v>
      </c>
      <c r="FB43" s="14"/>
      <c r="FC43" s="14">
        <v>1.1000000000000001</v>
      </c>
      <c r="FD43" s="14">
        <v>0</v>
      </c>
      <c r="FE43" s="14">
        <v>2.1</v>
      </c>
      <c r="FF43" s="14"/>
      <c r="FG43" s="14"/>
      <c r="FH43" s="14">
        <v>1016.3</v>
      </c>
      <c r="FI43" s="15"/>
      <c r="FJ43" s="14">
        <v>2.8119999999999998</v>
      </c>
      <c r="FK43" s="14">
        <v>-1.218</v>
      </c>
      <c r="FL43" s="14"/>
      <c r="FM43" s="14">
        <v>1.7</v>
      </c>
      <c r="FN43" s="14"/>
      <c r="FO43" s="14">
        <v>0</v>
      </c>
      <c r="FP43" s="14">
        <v>0.1</v>
      </c>
      <c r="FQ43" s="14">
        <v>0.2</v>
      </c>
      <c r="FR43" s="14">
        <v>3.5939999999999999</v>
      </c>
    </row>
    <row r="44" spans="1:174" ht="24" customHeight="1" x14ac:dyDescent="0.3">
      <c r="A44" s="16" t="s">
        <v>92</v>
      </c>
      <c r="B44" s="16" t="s">
        <v>910</v>
      </c>
      <c r="C44" s="17"/>
      <c r="D44" s="17"/>
      <c r="E44" s="17">
        <v>162.69999999999999</v>
      </c>
      <c r="F44" s="17">
        <v>19.3</v>
      </c>
      <c r="G44" s="17"/>
      <c r="H44" s="17"/>
      <c r="I44" s="17">
        <v>-4.8</v>
      </c>
      <c r="J44" s="17">
        <v>4.3</v>
      </c>
      <c r="K44" s="17"/>
      <c r="L44" s="17"/>
      <c r="M44" s="17">
        <v>35.1</v>
      </c>
      <c r="N44" s="17">
        <v>22.1</v>
      </c>
      <c r="O44" s="17">
        <v>19.100000000000001</v>
      </c>
      <c r="P44" s="17">
        <v>15.4</v>
      </c>
      <c r="Q44" s="17">
        <v>-23.3</v>
      </c>
      <c r="R44" s="17">
        <v>-20</v>
      </c>
      <c r="S44" s="17">
        <v>68.400000000000006</v>
      </c>
      <c r="T44" s="17">
        <v>0</v>
      </c>
      <c r="U44" s="17"/>
      <c r="V44" s="17"/>
      <c r="W44" s="17"/>
      <c r="X44" s="17"/>
      <c r="Y44" s="17">
        <v>5.2</v>
      </c>
      <c r="Z44" s="17">
        <v>1.2</v>
      </c>
      <c r="AA44" s="17"/>
      <c r="AB44" s="17">
        <v>-3.4</v>
      </c>
      <c r="AC44" s="17">
        <v>3.3</v>
      </c>
      <c r="AD44" s="17">
        <v>18.899999999999999</v>
      </c>
      <c r="AE44" s="17">
        <v>2.2999999999999998</v>
      </c>
      <c r="AF44" s="17"/>
      <c r="AG44" s="17"/>
      <c r="AH44" s="17"/>
      <c r="AI44" s="17">
        <v>17.2</v>
      </c>
      <c r="AJ44" s="17">
        <v>10.199999999999999</v>
      </c>
      <c r="AK44" s="17"/>
      <c r="AL44" s="17"/>
      <c r="AM44" s="17">
        <v>0.3</v>
      </c>
      <c r="AN44" s="17">
        <v>-1.6</v>
      </c>
      <c r="AO44" s="17">
        <v>55.3</v>
      </c>
      <c r="AP44" s="17">
        <v>10.4</v>
      </c>
      <c r="AQ44" s="17">
        <v>15.3</v>
      </c>
      <c r="AR44" s="17">
        <v>3.8</v>
      </c>
      <c r="AS44" s="17">
        <v>-0.4</v>
      </c>
      <c r="AT44" s="17">
        <v>2.7</v>
      </c>
      <c r="AU44" s="17">
        <v>0.9</v>
      </c>
      <c r="AV44" s="17"/>
      <c r="AW44" s="17"/>
      <c r="AX44" s="17"/>
      <c r="AY44" s="17">
        <v>5.9</v>
      </c>
      <c r="AZ44" s="17"/>
      <c r="BA44" s="17">
        <v>-0.1</v>
      </c>
      <c r="BB44" s="17">
        <v>0.9</v>
      </c>
      <c r="BC44" s="17">
        <v>-1.8</v>
      </c>
      <c r="BD44" s="17">
        <v>1</v>
      </c>
      <c r="BE44" s="17">
        <v>0.1</v>
      </c>
      <c r="BF44" s="17">
        <v>1.2</v>
      </c>
      <c r="BG44" s="17">
        <v>3.4</v>
      </c>
      <c r="BH44" s="17"/>
      <c r="BI44" s="17"/>
      <c r="BJ44" s="17">
        <v>0</v>
      </c>
      <c r="BK44" s="17"/>
      <c r="BL44" s="17"/>
      <c r="BM44" s="17"/>
      <c r="BN44" s="17">
        <v>10.6</v>
      </c>
      <c r="BO44" s="17">
        <v>0</v>
      </c>
      <c r="BP44" s="17"/>
      <c r="BQ44" s="17">
        <v>0</v>
      </c>
      <c r="BR44" s="17">
        <v>39.6</v>
      </c>
      <c r="BS44" s="17"/>
      <c r="BT44" s="17"/>
      <c r="BU44" s="17"/>
      <c r="BV44" s="17"/>
      <c r="BW44" s="17"/>
      <c r="BX44" s="17"/>
      <c r="BY44" s="17"/>
      <c r="BZ44" s="17"/>
      <c r="CA44" s="17">
        <v>-0.4</v>
      </c>
      <c r="CB44" s="17">
        <v>80.3</v>
      </c>
      <c r="CC44" s="17">
        <v>52.9</v>
      </c>
      <c r="CD44" s="17">
        <v>11.7</v>
      </c>
      <c r="CE44" s="17">
        <v>12.3</v>
      </c>
      <c r="CF44" s="17">
        <v>5.9</v>
      </c>
      <c r="CG44" s="17"/>
      <c r="CH44" s="17"/>
      <c r="CI44" s="17"/>
      <c r="CJ44" s="17">
        <v>52.9</v>
      </c>
      <c r="CK44" s="17">
        <v>56</v>
      </c>
      <c r="CL44" s="17">
        <v>9.6</v>
      </c>
      <c r="CM44" s="17"/>
      <c r="CN44" s="17"/>
      <c r="CO44" s="17"/>
      <c r="CP44" s="17"/>
      <c r="CQ44" s="17"/>
      <c r="CR44" s="17">
        <v>11.6</v>
      </c>
      <c r="CS44" s="17">
        <v>3.6</v>
      </c>
      <c r="CT44" s="17"/>
      <c r="CU44" s="17">
        <v>-2.1</v>
      </c>
      <c r="CV44" s="17">
        <v>5.7</v>
      </c>
      <c r="CW44" s="17"/>
      <c r="CX44" s="17"/>
      <c r="CY44" s="17"/>
      <c r="CZ44" s="17">
        <v>1.3</v>
      </c>
      <c r="DA44" s="17">
        <v>-0.1</v>
      </c>
      <c r="DB44" s="17">
        <v>-1</v>
      </c>
      <c r="DC44" s="17"/>
      <c r="DD44" s="17">
        <v>-0.1</v>
      </c>
      <c r="DE44" s="17">
        <v>1.1000000000000001</v>
      </c>
      <c r="DF44" s="17">
        <v>2</v>
      </c>
      <c r="DG44" s="17">
        <v>-2.7</v>
      </c>
      <c r="DH44" s="17">
        <v>1.1000000000000001</v>
      </c>
      <c r="DI44" s="17">
        <v>0.6</v>
      </c>
      <c r="DJ44" s="17">
        <v>0</v>
      </c>
      <c r="DK44" s="17">
        <v>0</v>
      </c>
      <c r="DL44" s="17">
        <v>0</v>
      </c>
      <c r="DM44" s="17">
        <v>-2.6</v>
      </c>
      <c r="DN44" s="17">
        <v>-3.6</v>
      </c>
      <c r="DO44" s="17">
        <v>1.6</v>
      </c>
      <c r="DP44" s="17">
        <v>0.5</v>
      </c>
      <c r="DQ44" s="17">
        <v>0.7</v>
      </c>
      <c r="DR44" s="17"/>
      <c r="DS44" s="17">
        <v>0.3</v>
      </c>
      <c r="DT44" s="17">
        <v>-0.1</v>
      </c>
      <c r="DU44" s="17">
        <v>0.6</v>
      </c>
      <c r="DV44" s="17">
        <v>0.9</v>
      </c>
      <c r="DW44" s="17"/>
      <c r="DX44" s="17">
        <v>-4.2</v>
      </c>
      <c r="DY44" s="17">
        <v>0.8</v>
      </c>
      <c r="DZ44" s="17">
        <v>2.7</v>
      </c>
      <c r="EA44" s="17">
        <v>2.4</v>
      </c>
      <c r="EB44" s="17">
        <v>1.7</v>
      </c>
      <c r="EC44" s="17">
        <v>0.7</v>
      </c>
      <c r="ED44" s="17">
        <v>3.9</v>
      </c>
      <c r="EE44" s="17">
        <v>0.1</v>
      </c>
      <c r="EF44" s="17">
        <v>-1.9</v>
      </c>
      <c r="EG44" s="17">
        <v>-7.3</v>
      </c>
      <c r="EH44" s="17">
        <v>0</v>
      </c>
      <c r="EI44" s="17">
        <v>0</v>
      </c>
      <c r="EJ44" s="17">
        <v>2.6</v>
      </c>
      <c r="EK44" s="17">
        <v>0</v>
      </c>
      <c r="EL44" s="17">
        <v>2</v>
      </c>
      <c r="EM44" s="17">
        <v>0.2</v>
      </c>
      <c r="EN44" s="17">
        <v>0.2</v>
      </c>
      <c r="EO44" s="17">
        <v>0.2</v>
      </c>
      <c r="EP44" s="17"/>
      <c r="EQ44" s="17">
        <v>0</v>
      </c>
      <c r="ER44" s="17">
        <v>1.3</v>
      </c>
      <c r="ES44" s="17">
        <v>-0.2</v>
      </c>
      <c r="ET44" s="17">
        <v>18.899999999999999</v>
      </c>
      <c r="EU44" s="17">
        <v>19.600000000000001</v>
      </c>
      <c r="EV44" s="17">
        <v>1.1000000000000001</v>
      </c>
      <c r="EW44" s="17">
        <v>0</v>
      </c>
      <c r="EX44" s="17">
        <v>1.6</v>
      </c>
      <c r="EY44" s="17">
        <v>2</v>
      </c>
      <c r="EZ44" s="17"/>
      <c r="FA44" s="17">
        <v>9.6999999999999993</v>
      </c>
      <c r="FB44" s="17"/>
      <c r="FC44" s="17">
        <v>1.1000000000000001</v>
      </c>
      <c r="FD44" s="17">
        <v>1.2</v>
      </c>
      <c r="FE44" s="17">
        <v>3.4</v>
      </c>
      <c r="FF44" s="17"/>
      <c r="FG44" s="17"/>
      <c r="FH44" s="17">
        <v>865</v>
      </c>
      <c r="FI44" s="15"/>
      <c r="FJ44" s="17">
        <v>2.5841799999999999</v>
      </c>
      <c r="FK44" s="17">
        <v>-1.643</v>
      </c>
      <c r="FL44" s="17"/>
      <c r="FM44" s="17">
        <v>1.7</v>
      </c>
      <c r="FN44" s="17"/>
      <c r="FO44" s="17">
        <v>0</v>
      </c>
      <c r="FP44" s="17">
        <v>-0.4</v>
      </c>
      <c r="FQ44" s="17">
        <v>0.2</v>
      </c>
      <c r="FR44" s="17">
        <v>2.4411800000000001</v>
      </c>
    </row>
    <row r="45" spans="1:174" ht="24" customHeight="1" x14ac:dyDescent="0.3">
      <c r="A45" s="16" t="s">
        <v>92</v>
      </c>
      <c r="B45" s="16" t="s">
        <v>911</v>
      </c>
      <c r="C45" s="17"/>
      <c r="D45" s="17"/>
      <c r="E45" s="17">
        <v>154.6</v>
      </c>
      <c r="F45" s="17">
        <v>18.399999999999999</v>
      </c>
      <c r="G45" s="17"/>
      <c r="H45" s="17"/>
      <c r="I45" s="17">
        <v>-9.5</v>
      </c>
      <c r="J45" s="17">
        <v>8.5</v>
      </c>
      <c r="K45" s="17"/>
      <c r="L45" s="17"/>
      <c r="M45" s="17">
        <v>29.6</v>
      </c>
      <c r="N45" s="17">
        <v>16.5</v>
      </c>
      <c r="O45" s="17">
        <v>13.2</v>
      </c>
      <c r="P45" s="17">
        <v>9.1</v>
      </c>
      <c r="Q45" s="17">
        <v>-26.9</v>
      </c>
      <c r="R45" s="17">
        <v>-22.2</v>
      </c>
      <c r="S45" s="17">
        <v>70.900000000000006</v>
      </c>
      <c r="T45" s="17">
        <v>0</v>
      </c>
      <c r="U45" s="17"/>
      <c r="V45" s="17"/>
      <c r="W45" s="17"/>
      <c r="X45" s="17"/>
      <c r="Y45" s="17">
        <v>5.6</v>
      </c>
      <c r="Z45" s="17">
        <v>1.5</v>
      </c>
      <c r="AA45" s="17"/>
      <c r="AB45" s="17">
        <v>-3.3</v>
      </c>
      <c r="AC45" s="17">
        <v>3.5</v>
      </c>
      <c r="AD45" s="17">
        <v>19.899999999999999</v>
      </c>
      <c r="AE45" s="17">
        <v>2.5</v>
      </c>
      <c r="AF45" s="17"/>
      <c r="AG45" s="17"/>
      <c r="AH45" s="17"/>
      <c r="AI45" s="17">
        <v>18.399999999999999</v>
      </c>
      <c r="AJ45" s="17">
        <v>7.8</v>
      </c>
      <c r="AK45" s="17"/>
      <c r="AL45" s="17"/>
      <c r="AM45" s="17">
        <v>0.2</v>
      </c>
      <c r="AN45" s="17">
        <v>-1.8</v>
      </c>
      <c r="AO45" s="17">
        <v>50.6</v>
      </c>
      <c r="AP45" s="17">
        <v>9.4</v>
      </c>
      <c r="AQ45" s="17">
        <v>15.2</v>
      </c>
      <c r="AR45" s="17">
        <v>3.8</v>
      </c>
      <c r="AS45" s="17">
        <v>-0.1</v>
      </c>
      <c r="AT45" s="17">
        <v>2.7</v>
      </c>
      <c r="AU45" s="17">
        <v>0.9</v>
      </c>
      <c r="AV45" s="17"/>
      <c r="AW45" s="17"/>
      <c r="AX45" s="17"/>
      <c r="AY45" s="17">
        <v>5.9</v>
      </c>
      <c r="AZ45" s="17"/>
      <c r="BA45" s="17">
        <v>0</v>
      </c>
      <c r="BB45" s="17">
        <v>0.7</v>
      </c>
      <c r="BC45" s="17">
        <v>-1.2</v>
      </c>
      <c r="BD45" s="17">
        <v>1</v>
      </c>
      <c r="BE45" s="17">
        <v>0.1</v>
      </c>
      <c r="BF45" s="17">
        <v>1.4</v>
      </c>
      <c r="BG45" s="17">
        <v>0.8</v>
      </c>
      <c r="BH45" s="17"/>
      <c r="BI45" s="17"/>
      <c r="BJ45" s="17">
        <v>-5.7</v>
      </c>
      <c r="BK45" s="17"/>
      <c r="BL45" s="17"/>
      <c r="BM45" s="17"/>
      <c r="BN45" s="17">
        <v>8.6</v>
      </c>
      <c r="BO45" s="17">
        <v>0</v>
      </c>
      <c r="BP45" s="17"/>
      <c r="BQ45" s="17">
        <v>0</v>
      </c>
      <c r="BR45" s="17">
        <v>36.4</v>
      </c>
      <c r="BS45" s="17"/>
      <c r="BT45" s="17"/>
      <c r="BU45" s="17"/>
      <c r="BV45" s="17"/>
      <c r="BW45" s="17"/>
      <c r="BX45" s="17"/>
      <c r="BY45" s="17"/>
      <c r="BZ45" s="17"/>
      <c r="CA45" s="17">
        <v>-0.4</v>
      </c>
      <c r="CB45" s="17">
        <v>81.3</v>
      </c>
      <c r="CC45" s="17">
        <v>52.8</v>
      </c>
      <c r="CD45" s="17">
        <v>11.8</v>
      </c>
      <c r="CE45" s="17">
        <v>11</v>
      </c>
      <c r="CF45" s="17">
        <v>5.9</v>
      </c>
      <c r="CG45" s="17"/>
      <c r="CH45" s="17"/>
      <c r="CI45" s="17"/>
      <c r="CJ45" s="17">
        <v>46.3</v>
      </c>
      <c r="CK45" s="17">
        <v>49.6</v>
      </c>
      <c r="CL45" s="17">
        <v>0.7</v>
      </c>
      <c r="CM45" s="17"/>
      <c r="CN45" s="17"/>
      <c r="CO45" s="17"/>
      <c r="CP45" s="17"/>
      <c r="CQ45" s="17"/>
      <c r="CR45" s="17">
        <v>5.2</v>
      </c>
      <c r="CS45" s="17">
        <v>-0.3</v>
      </c>
      <c r="CT45" s="17"/>
      <c r="CU45" s="17">
        <v>-1.6</v>
      </c>
      <c r="CV45" s="17">
        <v>6.1</v>
      </c>
      <c r="CW45" s="17"/>
      <c r="CX45" s="17"/>
      <c r="CY45" s="17"/>
      <c r="CZ45" s="17">
        <v>1.3</v>
      </c>
      <c r="DA45" s="17">
        <v>0</v>
      </c>
      <c r="DB45" s="17">
        <v>-1</v>
      </c>
      <c r="DC45" s="17"/>
      <c r="DD45" s="17">
        <v>0</v>
      </c>
      <c r="DE45" s="17">
        <v>1.1000000000000001</v>
      </c>
      <c r="DF45" s="17">
        <v>2.1</v>
      </c>
      <c r="DG45" s="17">
        <v>-2.8</v>
      </c>
      <c r="DH45" s="17">
        <v>1.1000000000000001</v>
      </c>
      <c r="DI45" s="17">
        <v>0.6</v>
      </c>
      <c r="DJ45" s="17">
        <v>0</v>
      </c>
      <c r="DK45" s="17">
        <v>0</v>
      </c>
      <c r="DL45" s="17">
        <v>0</v>
      </c>
      <c r="DM45" s="17">
        <v>-1.8</v>
      </c>
      <c r="DN45" s="17">
        <v>-2.8</v>
      </c>
      <c r="DO45" s="17">
        <v>1.6</v>
      </c>
      <c r="DP45" s="17">
        <v>0.5</v>
      </c>
      <c r="DQ45" s="17">
        <v>0.7</v>
      </c>
      <c r="DR45" s="17"/>
      <c r="DS45" s="17">
        <v>0.6</v>
      </c>
      <c r="DT45" s="17">
        <v>-0.1</v>
      </c>
      <c r="DU45" s="17">
        <v>0.6</v>
      </c>
      <c r="DV45" s="17">
        <v>0.9</v>
      </c>
      <c r="DW45" s="17"/>
      <c r="DX45" s="17">
        <v>-4.2</v>
      </c>
      <c r="DY45" s="17">
        <v>0.8</v>
      </c>
      <c r="DZ45" s="17">
        <v>2.7</v>
      </c>
      <c r="EA45" s="17">
        <v>2.4</v>
      </c>
      <c r="EB45" s="17">
        <v>1.5</v>
      </c>
      <c r="EC45" s="17">
        <v>0</v>
      </c>
      <c r="ED45" s="17">
        <v>4</v>
      </c>
      <c r="EE45" s="17">
        <v>0.2</v>
      </c>
      <c r="EF45" s="17">
        <v>-6.8</v>
      </c>
      <c r="EG45" s="17">
        <v>-11.9</v>
      </c>
      <c r="EH45" s="17">
        <v>0</v>
      </c>
      <c r="EI45" s="17">
        <v>0</v>
      </c>
      <c r="EJ45" s="17">
        <v>2.6</v>
      </c>
      <c r="EK45" s="17">
        <v>-0.4</v>
      </c>
      <c r="EL45" s="17">
        <v>2</v>
      </c>
      <c r="EM45" s="17">
        <v>0.2</v>
      </c>
      <c r="EN45" s="17">
        <v>0.2</v>
      </c>
      <c r="EO45" s="17">
        <v>0.2</v>
      </c>
      <c r="EP45" s="17"/>
      <c r="EQ45" s="17">
        <v>0</v>
      </c>
      <c r="ER45" s="17">
        <v>-0.4</v>
      </c>
      <c r="ES45" s="17">
        <v>-0.2</v>
      </c>
      <c r="ET45" s="17">
        <v>21.2</v>
      </c>
      <c r="EU45" s="17">
        <v>12.6</v>
      </c>
      <c r="EV45" s="17">
        <v>0</v>
      </c>
      <c r="EW45" s="17">
        <v>0</v>
      </c>
      <c r="EX45" s="17">
        <v>1.1000000000000001</v>
      </c>
      <c r="EY45" s="17">
        <v>1.9</v>
      </c>
      <c r="EZ45" s="17"/>
      <c r="FA45" s="17">
        <v>5.4</v>
      </c>
      <c r="FB45" s="17"/>
      <c r="FC45" s="17">
        <v>1.1000000000000001</v>
      </c>
      <c r="FD45" s="17">
        <v>1.2</v>
      </c>
      <c r="FE45" s="17">
        <v>1</v>
      </c>
      <c r="FF45" s="17"/>
      <c r="FG45" s="17"/>
      <c r="FH45" s="17">
        <v>756.4</v>
      </c>
      <c r="FI45" s="15"/>
      <c r="FJ45" s="17">
        <v>2.7164000000000001</v>
      </c>
      <c r="FK45" s="17">
        <v>-2.153</v>
      </c>
      <c r="FL45" s="17"/>
      <c r="FM45" s="17">
        <v>1.6</v>
      </c>
      <c r="FN45" s="17"/>
      <c r="FO45" s="17">
        <v>0</v>
      </c>
      <c r="FP45" s="17">
        <v>-1.1000000000000001</v>
      </c>
      <c r="FQ45" s="17">
        <v>0.3</v>
      </c>
      <c r="FR45" s="17">
        <v>1.3633999999999999</v>
      </c>
    </row>
    <row r="46" spans="1:174" ht="24" customHeight="1" x14ac:dyDescent="0.3">
      <c r="A46" s="16" t="s">
        <v>92</v>
      </c>
      <c r="B46" s="16" t="s">
        <v>912</v>
      </c>
      <c r="C46" s="17"/>
      <c r="D46" s="17"/>
      <c r="E46" s="17">
        <v>136</v>
      </c>
      <c r="F46" s="17">
        <v>15.9</v>
      </c>
      <c r="G46" s="17"/>
      <c r="H46" s="17"/>
      <c r="I46" s="17">
        <v>-11.9</v>
      </c>
      <c r="J46" s="17">
        <v>-13.6</v>
      </c>
      <c r="K46" s="17"/>
      <c r="L46" s="17"/>
      <c r="M46" s="17">
        <v>13.8</v>
      </c>
      <c r="N46" s="17">
        <v>0.6</v>
      </c>
      <c r="O46" s="17">
        <v>-2.6</v>
      </c>
      <c r="P46" s="17">
        <v>-9.1</v>
      </c>
      <c r="Q46" s="17">
        <v>-37</v>
      </c>
      <c r="R46" s="17">
        <v>-29.4</v>
      </c>
      <c r="S46" s="17">
        <v>66.3</v>
      </c>
      <c r="T46" s="17">
        <v>-0.1</v>
      </c>
      <c r="U46" s="17"/>
      <c r="V46" s="17"/>
      <c r="W46" s="17"/>
      <c r="X46" s="17"/>
      <c r="Y46" s="17">
        <v>8.9</v>
      </c>
      <c r="Z46" s="17">
        <v>1.4</v>
      </c>
      <c r="AA46" s="17"/>
      <c r="AB46" s="17">
        <v>-3.3</v>
      </c>
      <c r="AC46" s="17">
        <v>4</v>
      </c>
      <c r="AD46" s="17">
        <v>22.2</v>
      </c>
      <c r="AE46" s="17">
        <v>2.8</v>
      </c>
      <c r="AF46" s="17"/>
      <c r="AG46" s="17"/>
      <c r="AH46" s="17"/>
      <c r="AI46" s="17">
        <v>20.7</v>
      </c>
      <c r="AJ46" s="17">
        <v>-3.5</v>
      </c>
      <c r="AK46" s="17"/>
      <c r="AL46" s="17"/>
      <c r="AM46" s="17">
        <v>0</v>
      </c>
      <c r="AN46" s="17">
        <v>-1.8</v>
      </c>
      <c r="AO46" s="17">
        <v>42.9</v>
      </c>
      <c r="AP46" s="17">
        <v>8.8000000000000007</v>
      </c>
      <c r="AQ46" s="17">
        <v>16</v>
      </c>
      <c r="AR46" s="17">
        <v>4.0999999999999996</v>
      </c>
      <c r="AS46" s="17">
        <v>-0.4</v>
      </c>
      <c r="AT46" s="17">
        <v>2.7</v>
      </c>
      <c r="AU46" s="17">
        <v>0.1</v>
      </c>
      <c r="AV46" s="17"/>
      <c r="AW46" s="17"/>
      <c r="AX46" s="17"/>
      <c r="AY46" s="17">
        <v>2.4</v>
      </c>
      <c r="AZ46" s="17"/>
      <c r="BA46" s="17">
        <v>-0.1</v>
      </c>
      <c r="BB46" s="17">
        <v>-1.4</v>
      </c>
      <c r="BC46" s="17">
        <v>-3.9</v>
      </c>
      <c r="BD46" s="17">
        <v>1</v>
      </c>
      <c r="BE46" s="17">
        <v>0.1</v>
      </c>
      <c r="BF46" s="17">
        <v>0.6</v>
      </c>
      <c r="BG46" s="17">
        <v>-4.2</v>
      </c>
      <c r="BH46" s="17"/>
      <c r="BI46" s="17"/>
      <c r="BJ46" s="17">
        <v>1.5</v>
      </c>
      <c r="BK46" s="17"/>
      <c r="BL46" s="17"/>
      <c r="BM46" s="17"/>
      <c r="BN46" s="17">
        <v>2.4</v>
      </c>
      <c r="BO46" s="17">
        <v>0</v>
      </c>
      <c r="BP46" s="17"/>
      <c r="BQ46" s="17">
        <v>0</v>
      </c>
      <c r="BR46" s="17">
        <v>24.7</v>
      </c>
      <c r="BS46" s="17"/>
      <c r="BT46" s="17"/>
      <c r="BU46" s="17"/>
      <c r="BV46" s="17"/>
      <c r="BW46" s="17"/>
      <c r="BX46" s="17"/>
      <c r="BY46" s="17"/>
      <c r="BZ46" s="17"/>
      <c r="CA46" s="17">
        <v>-0.4</v>
      </c>
      <c r="CB46" s="17">
        <v>80.2</v>
      </c>
      <c r="CC46" s="17">
        <v>52</v>
      </c>
      <c r="CD46" s="17">
        <v>12.1</v>
      </c>
      <c r="CE46" s="17">
        <v>11</v>
      </c>
      <c r="CF46" s="17">
        <v>0.2</v>
      </c>
      <c r="CG46" s="17"/>
      <c r="CH46" s="17"/>
      <c r="CI46" s="17"/>
      <c r="CJ46" s="17">
        <v>27.4</v>
      </c>
      <c r="CK46" s="17">
        <v>30.6</v>
      </c>
      <c r="CL46" s="17">
        <v>-27.1</v>
      </c>
      <c r="CM46" s="17"/>
      <c r="CN46" s="17"/>
      <c r="CO46" s="17"/>
      <c r="CP46" s="17"/>
      <c r="CQ46" s="17"/>
      <c r="CR46" s="17">
        <v>-5.3</v>
      </c>
      <c r="CS46" s="17">
        <v>-6.5</v>
      </c>
      <c r="CT46" s="17"/>
      <c r="CU46" s="17">
        <v>-2.2999999999999998</v>
      </c>
      <c r="CV46" s="17">
        <v>0</v>
      </c>
      <c r="CW46" s="17"/>
      <c r="CX46" s="17"/>
      <c r="CY46" s="17"/>
      <c r="CZ46" s="17">
        <v>1.3</v>
      </c>
      <c r="DA46" s="17">
        <v>0</v>
      </c>
      <c r="DB46" s="17">
        <v>-1</v>
      </c>
      <c r="DC46" s="17"/>
      <c r="DD46" s="17">
        <v>-0.1</v>
      </c>
      <c r="DE46" s="17">
        <v>1.1000000000000001</v>
      </c>
      <c r="DF46" s="17">
        <v>2.1</v>
      </c>
      <c r="DG46" s="17">
        <v>-2.2999999999999998</v>
      </c>
      <c r="DH46" s="17">
        <v>1.2</v>
      </c>
      <c r="DI46" s="17">
        <v>0.6</v>
      </c>
      <c r="DJ46" s="17">
        <v>0</v>
      </c>
      <c r="DK46" s="17">
        <v>0</v>
      </c>
      <c r="DL46" s="17">
        <v>0</v>
      </c>
      <c r="DM46" s="17">
        <v>-2.1</v>
      </c>
      <c r="DN46" s="17">
        <v>1.8</v>
      </c>
      <c r="DO46" s="17">
        <v>1.6</v>
      </c>
      <c r="DP46" s="17">
        <v>0.5</v>
      </c>
      <c r="DQ46" s="17">
        <v>0.7</v>
      </c>
      <c r="DR46" s="17"/>
      <c r="DS46" s="17">
        <v>0.2</v>
      </c>
      <c r="DT46" s="17">
        <v>-0.1</v>
      </c>
      <c r="DU46" s="17">
        <v>0.6</v>
      </c>
      <c r="DV46" s="17">
        <v>0.9</v>
      </c>
      <c r="DW46" s="17"/>
      <c r="DX46" s="17">
        <v>-4.2</v>
      </c>
      <c r="DY46" s="17">
        <v>0.8</v>
      </c>
      <c r="DZ46" s="17">
        <v>2.9</v>
      </c>
      <c r="EA46" s="17">
        <v>2.4</v>
      </c>
      <c r="EB46" s="17">
        <v>1.3</v>
      </c>
      <c r="EC46" s="17">
        <v>0.3</v>
      </c>
      <c r="ED46" s="17">
        <v>4</v>
      </c>
      <c r="EE46" s="17">
        <v>0.3</v>
      </c>
      <c r="EF46" s="17">
        <v>-7.8</v>
      </c>
      <c r="EG46" s="17">
        <v>-8.1</v>
      </c>
      <c r="EH46" s="17">
        <v>0</v>
      </c>
      <c r="EI46" s="17">
        <v>0</v>
      </c>
      <c r="EJ46" s="17">
        <v>2.6</v>
      </c>
      <c r="EK46" s="17">
        <v>-0.1</v>
      </c>
      <c r="EL46" s="17">
        <v>1.9</v>
      </c>
      <c r="EM46" s="17">
        <v>0.2</v>
      </c>
      <c r="EN46" s="17">
        <v>0.2</v>
      </c>
      <c r="EO46" s="17">
        <v>0.2</v>
      </c>
      <c r="EP46" s="17"/>
      <c r="EQ46" s="17">
        <v>0</v>
      </c>
      <c r="ER46" s="17">
        <v>0</v>
      </c>
      <c r="ES46" s="17">
        <v>-0.2</v>
      </c>
      <c r="ET46" s="17">
        <v>20.5</v>
      </c>
      <c r="EU46" s="17">
        <v>11.8</v>
      </c>
      <c r="EV46" s="17">
        <v>0</v>
      </c>
      <c r="EW46" s="17">
        <v>0</v>
      </c>
      <c r="EX46" s="17">
        <v>1.2</v>
      </c>
      <c r="EY46" s="17">
        <v>1.6</v>
      </c>
      <c r="EZ46" s="17"/>
      <c r="FA46" s="17">
        <v>14</v>
      </c>
      <c r="FB46" s="17"/>
      <c r="FC46" s="17">
        <v>1.1000000000000001</v>
      </c>
      <c r="FD46" s="17">
        <v>1.2</v>
      </c>
      <c r="FE46" s="17">
        <v>1</v>
      </c>
      <c r="FF46" s="17"/>
      <c r="FG46" s="17"/>
      <c r="FH46" s="17">
        <v>505.6</v>
      </c>
      <c r="FI46" s="15"/>
      <c r="FJ46" s="17">
        <v>2.00257</v>
      </c>
      <c r="FK46" s="17">
        <v>-1.7649999999999999</v>
      </c>
      <c r="FL46" s="17"/>
      <c r="FM46" s="17">
        <v>1.5</v>
      </c>
      <c r="FN46" s="17"/>
      <c r="FO46" s="17">
        <v>4.0000000000000002E-4</v>
      </c>
      <c r="FP46" s="17">
        <v>0.2</v>
      </c>
      <c r="FQ46" s="17">
        <v>0.4</v>
      </c>
      <c r="FR46" s="17">
        <v>2.3379699999999999</v>
      </c>
    </row>
    <row r="47" spans="1:174" ht="24" customHeight="1" x14ac:dyDescent="0.3">
      <c r="A47" s="16" t="s">
        <v>92</v>
      </c>
      <c r="B47" s="16" t="s">
        <v>913</v>
      </c>
      <c r="C47" s="17"/>
      <c r="D47" s="17"/>
      <c r="E47" s="17">
        <v>54.5</v>
      </c>
      <c r="F47" s="17">
        <v>17.5</v>
      </c>
      <c r="G47" s="17"/>
      <c r="H47" s="17"/>
      <c r="I47" s="17">
        <v>3.5</v>
      </c>
      <c r="J47" s="17">
        <v>13.4</v>
      </c>
      <c r="K47" s="17"/>
      <c r="L47" s="17"/>
      <c r="M47" s="17">
        <v>7.9</v>
      </c>
      <c r="N47" s="17">
        <v>11.8</v>
      </c>
      <c r="O47" s="17">
        <v>20.100000000000001</v>
      </c>
      <c r="P47" s="17">
        <v>40.1</v>
      </c>
      <c r="Q47" s="17">
        <v>-17.899999999999999</v>
      </c>
      <c r="R47" s="17">
        <v>3.4</v>
      </c>
      <c r="S47" s="17">
        <v>120.5</v>
      </c>
      <c r="T47" s="17">
        <v>0</v>
      </c>
      <c r="U47" s="17"/>
      <c r="V47" s="17"/>
      <c r="W47" s="17"/>
      <c r="X47" s="17"/>
      <c r="Y47" s="17">
        <v>11.7</v>
      </c>
      <c r="Z47" s="17">
        <v>1.8</v>
      </c>
      <c r="AA47" s="17"/>
      <c r="AB47" s="17">
        <v>-3.3</v>
      </c>
      <c r="AC47" s="17">
        <v>3.7</v>
      </c>
      <c r="AD47" s="17">
        <v>24.3</v>
      </c>
      <c r="AE47" s="17">
        <v>2.6</v>
      </c>
      <c r="AF47" s="17"/>
      <c r="AG47" s="17"/>
      <c r="AH47" s="17"/>
      <c r="AI47" s="17">
        <v>22.2</v>
      </c>
      <c r="AJ47" s="17">
        <v>11</v>
      </c>
      <c r="AK47" s="17"/>
      <c r="AL47" s="17"/>
      <c r="AM47" s="17">
        <v>0</v>
      </c>
      <c r="AN47" s="17">
        <v>-0.9</v>
      </c>
      <c r="AO47" s="17">
        <v>54.5</v>
      </c>
      <c r="AP47" s="17">
        <v>9.6999999999999993</v>
      </c>
      <c r="AQ47" s="17">
        <v>15.1</v>
      </c>
      <c r="AR47" s="17">
        <v>6.9</v>
      </c>
      <c r="AS47" s="17">
        <v>-0.6</v>
      </c>
      <c r="AT47" s="17">
        <v>2.7</v>
      </c>
      <c r="AU47" s="17">
        <v>-0.1</v>
      </c>
      <c r="AV47" s="17"/>
      <c r="AW47" s="17"/>
      <c r="AX47" s="17"/>
      <c r="AY47" s="17">
        <v>8.1</v>
      </c>
      <c r="AZ47" s="17"/>
      <c r="BA47" s="17">
        <v>0.1</v>
      </c>
      <c r="BB47" s="17">
        <v>2.7</v>
      </c>
      <c r="BC47" s="17">
        <v>2.2999999999999998</v>
      </c>
      <c r="BD47" s="17">
        <v>1</v>
      </c>
      <c r="BE47" s="17">
        <v>0.1</v>
      </c>
      <c r="BF47" s="17">
        <v>0.7</v>
      </c>
      <c r="BG47" s="17">
        <v>11.5</v>
      </c>
      <c r="BH47" s="17"/>
      <c r="BI47" s="17"/>
      <c r="BJ47" s="17">
        <v>17</v>
      </c>
      <c r="BK47" s="17"/>
      <c r="BL47" s="17"/>
      <c r="BM47" s="17"/>
      <c r="BN47" s="17">
        <v>13.2</v>
      </c>
      <c r="BO47" s="17">
        <v>-31.9</v>
      </c>
      <c r="BP47" s="17"/>
      <c r="BQ47" s="17">
        <v>0</v>
      </c>
      <c r="BR47" s="17">
        <v>-8.8000000000000007</v>
      </c>
      <c r="BS47" s="17"/>
      <c r="BT47" s="17"/>
      <c r="BU47" s="17"/>
      <c r="BV47" s="17"/>
      <c r="BW47" s="17"/>
      <c r="BX47" s="17"/>
      <c r="BY47" s="17"/>
      <c r="BZ47" s="17"/>
      <c r="CA47" s="17">
        <v>-0.4</v>
      </c>
      <c r="CB47" s="17">
        <v>49</v>
      </c>
      <c r="CC47" s="17">
        <v>58.1</v>
      </c>
      <c r="CD47" s="17">
        <v>5.9</v>
      </c>
      <c r="CE47" s="17">
        <v>15.6</v>
      </c>
      <c r="CF47" s="17">
        <v>0.1</v>
      </c>
      <c r="CG47" s="17"/>
      <c r="CH47" s="17"/>
      <c r="CI47" s="17"/>
      <c r="CJ47" s="17">
        <v>42.6</v>
      </c>
      <c r="CK47" s="17">
        <v>45.7</v>
      </c>
      <c r="CL47" s="17">
        <v>9.6</v>
      </c>
      <c r="CM47" s="17"/>
      <c r="CN47" s="17"/>
      <c r="CO47" s="17"/>
      <c r="CP47" s="17"/>
      <c r="CQ47" s="17"/>
      <c r="CR47" s="17">
        <v>19.600000000000001</v>
      </c>
      <c r="CS47" s="17">
        <v>6</v>
      </c>
      <c r="CT47" s="17"/>
      <c r="CU47" s="17">
        <v>-3</v>
      </c>
      <c r="CV47" s="17">
        <v>0</v>
      </c>
      <c r="CW47" s="17"/>
      <c r="CX47" s="17"/>
      <c r="CY47" s="17"/>
      <c r="CZ47" s="17">
        <v>1.3</v>
      </c>
      <c r="DA47" s="17">
        <v>-0.1</v>
      </c>
      <c r="DB47" s="17">
        <v>-0.9</v>
      </c>
      <c r="DC47" s="17"/>
      <c r="DD47" s="17">
        <v>0.2</v>
      </c>
      <c r="DE47" s="17">
        <v>1.5</v>
      </c>
      <c r="DF47" s="17">
        <v>2.1</v>
      </c>
      <c r="DG47" s="17">
        <v>2.1</v>
      </c>
      <c r="DH47" s="17">
        <v>1.2</v>
      </c>
      <c r="DI47" s="17">
        <v>0.6</v>
      </c>
      <c r="DJ47" s="17">
        <v>0</v>
      </c>
      <c r="DK47" s="17">
        <v>0</v>
      </c>
      <c r="DL47" s="17">
        <v>0</v>
      </c>
      <c r="DM47" s="17">
        <v>-0.7</v>
      </c>
      <c r="DN47" s="17">
        <v>5.4</v>
      </c>
      <c r="DO47" s="17">
        <v>1.6</v>
      </c>
      <c r="DP47" s="17">
        <v>0.5</v>
      </c>
      <c r="DQ47" s="17">
        <v>0.7</v>
      </c>
      <c r="DR47" s="17"/>
      <c r="DS47" s="17">
        <v>0.2</v>
      </c>
      <c r="DT47" s="17">
        <v>0.3</v>
      </c>
      <c r="DU47" s="17">
        <v>0.1</v>
      </c>
      <c r="DV47" s="17">
        <v>0.8</v>
      </c>
      <c r="DW47" s="17"/>
      <c r="DX47" s="17">
        <v>-4.0999999999999996</v>
      </c>
      <c r="DY47" s="17">
        <v>0.1</v>
      </c>
      <c r="DZ47" s="17">
        <v>3.1</v>
      </c>
      <c r="EA47" s="17">
        <v>2.7</v>
      </c>
      <c r="EB47" s="17">
        <v>2.2000000000000002</v>
      </c>
      <c r="EC47" s="17">
        <v>0.4</v>
      </c>
      <c r="ED47" s="17">
        <v>4</v>
      </c>
      <c r="EE47" s="17">
        <v>0.3</v>
      </c>
      <c r="EF47" s="17">
        <v>-0.9</v>
      </c>
      <c r="EG47" s="17">
        <v>-1.1000000000000001</v>
      </c>
      <c r="EH47" s="17">
        <v>0.1</v>
      </c>
      <c r="EI47" s="17">
        <v>0.3</v>
      </c>
      <c r="EJ47" s="17">
        <v>2.6</v>
      </c>
      <c r="EK47" s="17">
        <v>0</v>
      </c>
      <c r="EL47" s="17">
        <v>1.6</v>
      </c>
      <c r="EM47" s="17">
        <v>0.2</v>
      </c>
      <c r="EN47" s="17">
        <v>0.2</v>
      </c>
      <c r="EO47" s="17">
        <v>0.2</v>
      </c>
      <c r="EP47" s="17"/>
      <c r="EQ47" s="17">
        <v>0</v>
      </c>
      <c r="ER47" s="17">
        <v>0</v>
      </c>
      <c r="ES47" s="17">
        <v>0</v>
      </c>
      <c r="ET47" s="17">
        <v>24.7</v>
      </c>
      <c r="EU47" s="17">
        <v>14.4</v>
      </c>
      <c r="EV47" s="17">
        <v>0</v>
      </c>
      <c r="EW47" s="17">
        <v>0</v>
      </c>
      <c r="EX47" s="17">
        <v>0.7</v>
      </c>
      <c r="EY47" s="17">
        <v>2.2000000000000002</v>
      </c>
      <c r="EZ47" s="17"/>
      <c r="FA47" s="17">
        <v>14.1</v>
      </c>
      <c r="FB47" s="17"/>
      <c r="FC47" s="17">
        <v>1</v>
      </c>
      <c r="FD47" s="17">
        <v>1.8</v>
      </c>
      <c r="FE47" s="17">
        <v>5.0999999999999996</v>
      </c>
      <c r="FF47" s="17"/>
      <c r="FG47" s="17"/>
      <c r="FH47" s="17">
        <v>793.7</v>
      </c>
      <c r="FI47" s="15"/>
      <c r="FJ47" s="17">
        <v>2.5437799999999999</v>
      </c>
      <c r="FK47" s="17">
        <v>-0.70399999999999996</v>
      </c>
      <c r="FL47" s="17"/>
      <c r="FM47" s="17">
        <v>1.9</v>
      </c>
      <c r="FN47" s="17"/>
      <c r="FO47" s="17">
        <v>1.52799</v>
      </c>
      <c r="FP47" s="17">
        <v>2.5</v>
      </c>
      <c r="FQ47" s="17">
        <v>0.8</v>
      </c>
      <c r="FR47" s="17">
        <v>8.5677699999999994</v>
      </c>
    </row>
    <row r="48" spans="1:174" ht="24" customHeight="1" x14ac:dyDescent="0.3">
      <c r="A48" s="16" t="s">
        <v>92</v>
      </c>
      <c r="B48" s="16" t="s">
        <v>914</v>
      </c>
      <c r="C48" s="17"/>
      <c r="D48" s="17"/>
      <c r="E48" s="17">
        <v>40.200000000000003</v>
      </c>
      <c r="F48" s="17">
        <v>24.8</v>
      </c>
      <c r="G48" s="17"/>
      <c r="H48" s="17"/>
      <c r="I48" s="17">
        <v>4.5999999999999996</v>
      </c>
      <c r="J48" s="17">
        <v>14.3</v>
      </c>
      <c r="K48" s="17"/>
      <c r="L48" s="17"/>
      <c r="M48" s="17">
        <v>-14.8</v>
      </c>
      <c r="N48" s="17">
        <v>-14.7</v>
      </c>
      <c r="O48" s="17">
        <v>-8.6999999999999993</v>
      </c>
      <c r="P48" s="17">
        <v>48.8</v>
      </c>
      <c r="Q48" s="17">
        <v>-8</v>
      </c>
      <c r="R48" s="17">
        <v>6.7</v>
      </c>
      <c r="S48" s="17">
        <v>114.1</v>
      </c>
      <c r="T48" s="17">
        <v>0.2</v>
      </c>
      <c r="U48" s="17"/>
      <c r="V48" s="17"/>
      <c r="W48" s="17"/>
      <c r="X48" s="17"/>
      <c r="Y48" s="17">
        <v>5</v>
      </c>
      <c r="Z48" s="17">
        <v>0.9</v>
      </c>
      <c r="AA48" s="17"/>
      <c r="AB48" s="17">
        <v>-3.3</v>
      </c>
      <c r="AC48" s="17">
        <v>3.5</v>
      </c>
      <c r="AD48" s="17">
        <v>21.4</v>
      </c>
      <c r="AE48" s="17">
        <v>2.2999999999999998</v>
      </c>
      <c r="AF48" s="17"/>
      <c r="AG48" s="17"/>
      <c r="AH48" s="17"/>
      <c r="AI48" s="17">
        <v>20.2</v>
      </c>
      <c r="AJ48" s="17">
        <v>12.5</v>
      </c>
      <c r="AK48" s="17"/>
      <c r="AL48" s="17"/>
      <c r="AM48" s="17">
        <v>0</v>
      </c>
      <c r="AN48" s="17">
        <v>-1.3</v>
      </c>
      <c r="AO48" s="17">
        <v>57.1</v>
      </c>
      <c r="AP48" s="17">
        <v>9.6</v>
      </c>
      <c r="AQ48" s="17">
        <v>20.7</v>
      </c>
      <c r="AR48" s="17">
        <v>8.8000000000000007</v>
      </c>
      <c r="AS48" s="17">
        <v>-0.4</v>
      </c>
      <c r="AT48" s="17">
        <v>2.7</v>
      </c>
      <c r="AU48" s="17">
        <v>1</v>
      </c>
      <c r="AV48" s="17"/>
      <c r="AW48" s="17"/>
      <c r="AX48" s="17"/>
      <c r="AY48" s="17">
        <v>8.3000000000000007</v>
      </c>
      <c r="AZ48" s="17"/>
      <c r="BA48" s="17">
        <v>0.4</v>
      </c>
      <c r="BB48" s="17">
        <v>4.9000000000000004</v>
      </c>
      <c r="BC48" s="17">
        <v>3.8</v>
      </c>
      <c r="BD48" s="17">
        <v>1</v>
      </c>
      <c r="BE48" s="17">
        <v>0.2</v>
      </c>
      <c r="BF48" s="17">
        <v>4.8</v>
      </c>
      <c r="BG48" s="17">
        <v>10.4</v>
      </c>
      <c r="BH48" s="17"/>
      <c r="BI48" s="17"/>
      <c r="BJ48" s="17">
        <v>11.6</v>
      </c>
      <c r="BK48" s="17"/>
      <c r="BL48" s="17"/>
      <c r="BM48" s="17"/>
      <c r="BN48" s="17">
        <v>12.4</v>
      </c>
      <c r="BO48" s="17">
        <v>-29.2</v>
      </c>
      <c r="BP48" s="17"/>
      <c r="BQ48" s="17">
        <v>0</v>
      </c>
      <c r="BR48" s="17">
        <v>-5.8</v>
      </c>
      <c r="BS48" s="17"/>
      <c r="BT48" s="17"/>
      <c r="BU48" s="17"/>
      <c r="BV48" s="17"/>
      <c r="BW48" s="17"/>
      <c r="BX48" s="17"/>
      <c r="BY48" s="17"/>
      <c r="BZ48" s="17"/>
      <c r="CA48" s="17">
        <v>-0.4</v>
      </c>
      <c r="CB48" s="17">
        <v>68.900000000000006</v>
      </c>
      <c r="CC48" s="17">
        <v>57.2</v>
      </c>
      <c r="CD48" s="17">
        <v>9.3000000000000007</v>
      </c>
      <c r="CE48" s="17">
        <v>15.6</v>
      </c>
      <c r="CF48" s="17">
        <v>3.8</v>
      </c>
      <c r="CG48" s="17"/>
      <c r="CH48" s="17"/>
      <c r="CI48" s="17"/>
      <c r="CJ48" s="17">
        <v>43.7</v>
      </c>
      <c r="CK48" s="17">
        <v>46.8</v>
      </c>
      <c r="CL48" s="17">
        <v>7.4</v>
      </c>
      <c r="CM48" s="17"/>
      <c r="CN48" s="17"/>
      <c r="CO48" s="17"/>
      <c r="CP48" s="17"/>
      <c r="CQ48" s="17"/>
      <c r="CR48" s="17">
        <v>24.7</v>
      </c>
      <c r="CS48" s="17">
        <v>8.9</v>
      </c>
      <c r="CT48" s="17"/>
      <c r="CU48" s="17">
        <v>-3.4</v>
      </c>
      <c r="CV48" s="17">
        <v>0</v>
      </c>
      <c r="CW48" s="17"/>
      <c r="CX48" s="17"/>
      <c r="CY48" s="17"/>
      <c r="CZ48" s="17">
        <v>1.3</v>
      </c>
      <c r="DA48" s="17">
        <v>-0.1</v>
      </c>
      <c r="DB48" s="17">
        <v>-0.9</v>
      </c>
      <c r="DC48" s="17"/>
      <c r="DD48" s="17">
        <v>0.1</v>
      </c>
      <c r="DE48" s="17">
        <v>1.5</v>
      </c>
      <c r="DF48" s="17">
        <v>2.1</v>
      </c>
      <c r="DG48" s="17">
        <v>0</v>
      </c>
      <c r="DH48" s="17">
        <v>1.2</v>
      </c>
      <c r="DI48" s="17">
        <v>0.6</v>
      </c>
      <c r="DJ48" s="17">
        <v>0</v>
      </c>
      <c r="DK48" s="17">
        <v>0</v>
      </c>
      <c r="DL48" s="17">
        <v>0</v>
      </c>
      <c r="DM48" s="17">
        <v>0.5</v>
      </c>
      <c r="DN48" s="17">
        <v>8.9</v>
      </c>
      <c r="DO48" s="17">
        <v>1.6</v>
      </c>
      <c r="DP48" s="17">
        <v>0.5</v>
      </c>
      <c r="DQ48" s="17">
        <v>0.7</v>
      </c>
      <c r="DR48" s="17"/>
      <c r="DS48" s="17">
        <v>0.2</v>
      </c>
      <c r="DT48" s="17">
        <v>0.1</v>
      </c>
      <c r="DU48" s="17">
        <v>-0.1</v>
      </c>
      <c r="DV48" s="17">
        <v>0.8</v>
      </c>
      <c r="DW48" s="17"/>
      <c r="DX48" s="17">
        <v>-4.0999999999999996</v>
      </c>
      <c r="DY48" s="17">
        <v>0.1</v>
      </c>
      <c r="DZ48" s="17">
        <v>3.1</v>
      </c>
      <c r="EA48" s="17">
        <v>2.7</v>
      </c>
      <c r="EB48" s="17">
        <v>2.2000000000000002</v>
      </c>
      <c r="EC48" s="17">
        <v>0.8</v>
      </c>
      <c r="ED48" s="17">
        <v>4</v>
      </c>
      <c r="EE48" s="17">
        <v>0.3</v>
      </c>
      <c r="EF48" s="17">
        <v>-1</v>
      </c>
      <c r="EG48" s="17">
        <v>-1.8</v>
      </c>
      <c r="EH48" s="17">
        <v>0.1</v>
      </c>
      <c r="EI48" s="17">
        <v>0.5</v>
      </c>
      <c r="EJ48" s="17">
        <v>2.6</v>
      </c>
      <c r="EK48" s="17">
        <v>0</v>
      </c>
      <c r="EL48" s="17">
        <v>1.5</v>
      </c>
      <c r="EM48" s="17">
        <v>0.2</v>
      </c>
      <c r="EN48" s="17">
        <v>0.2</v>
      </c>
      <c r="EO48" s="17">
        <v>0.2</v>
      </c>
      <c r="EP48" s="17"/>
      <c r="EQ48" s="17">
        <v>0</v>
      </c>
      <c r="ER48" s="17">
        <v>0</v>
      </c>
      <c r="ES48" s="17">
        <v>-0.2</v>
      </c>
      <c r="ET48" s="17">
        <v>20.6</v>
      </c>
      <c r="EU48" s="17">
        <v>11.4</v>
      </c>
      <c r="EV48" s="17">
        <v>0</v>
      </c>
      <c r="EW48" s="17">
        <v>0</v>
      </c>
      <c r="EX48" s="17">
        <v>1.2</v>
      </c>
      <c r="EY48" s="17">
        <v>2.2000000000000002</v>
      </c>
      <c r="EZ48" s="17"/>
      <c r="FA48" s="17">
        <v>11.6</v>
      </c>
      <c r="FB48" s="17"/>
      <c r="FC48" s="17">
        <v>1</v>
      </c>
      <c r="FD48" s="17">
        <v>1.8</v>
      </c>
      <c r="FE48" s="17">
        <v>2.6</v>
      </c>
      <c r="FF48" s="17"/>
      <c r="FG48" s="17"/>
      <c r="FH48" s="17">
        <v>756.3</v>
      </c>
      <c r="FI48" s="15"/>
      <c r="FJ48" s="17">
        <v>2.45356</v>
      </c>
      <c r="FK48" s="17">
        <v>-0.26600000000000001</v>
      </c>
      <c r="FL48" s="17"/>
      <c r="FM48" s="17">
        <v>1.8</v>
      </c>
      <c r="FN48" s="17"/>
      <c r="FO48" s="17">
        <v>1.8689800000000001</v>
      </c>
      <c r="FP48" s="17">
        <v>1.6</v>
      </c>
      <c r="FQ48" s="17">
        <v>1.4</v>
      </c>
      <c r="FR48" s="17">
        <v>8.8565400000000007</v>
      </c>
    </row>
    <row r="49" spans="1:174" ht="24" customHeight="1" x14ac:dyDescent="0.3">
      <c r="A49" s="16" t="s">
        <v>92</v>
      </c>
      <c r="B49" s="16" t="s">
        <v>915</v>
      </c>
      <c r="C49" s="17"/>
      <c r="D49" s="17"/>
      <c r="E49" s="17">
        <v>44.8</v>
      </c>
      <c r="F49" s="17">
        <v>20.8</v>
      </c>
      <c r="G49" s="17"/>
      <c r="H49" s="17"/>
      <c r="I49" s="17">
        <v>3.3</v>
      </c>
      <c r="J49" s="17">
        <v>9.3000000000000007</v>
      </c>
      <c r="K49" s="17"/>
      <c r="L49" s="17"/>
      <c r="M49" s="17">
        <v>-12.5</v>
      </c>
      <c r="N49" s="17">
        <v>-22.4</v>
      </c>
      <c r="O49" s="17">
        <v>-17.600000000000001</v>
      </c>
      <c r="P49" s="17">
        <v>51.9</v>
      </c>
      <c r="Q49" s="17">
        <v>-6.8</v>
      </c>
      <c r="R49" s="17">
        <v>8.4</v>
      </c>
      <c r="S49" s="17">
        <v>112.3</v>
      </c>
      <c r="T49" s="17">
        <v>-0.1</v>
      </c>
      <c r="U49" s="17"/>
      <c r="V49" s="17"/>
      <c r="W49" s="17"/>
      <c r="X49" s="17"/>
      <c r="Y49" s="17">
        <v>6</v>
      </c>
      <c r="Z49" s="17">
        <v>0.9</v>
      </c>
      <c r="AA49" s="17"/>
      <c r="AB49" s="17">
        <v>-3.4</v>
      </c>
      <c r="AC49" s="17">
        <v>3.4</v>
      </c>
      <c r="AD49" s="17">
        <v>21.4</v>
      </c>
      <c r="AE49" s="17">
        <v>2.2000000000000002</v>
      </c>
      <c r="AF49" s="17"/>
      <c r="AG49" s="17"/>
      <c r="AH49" s="17"/>
      <c r="AI49" s="17">
        <v>18.600000000000001</v>
      </c>
      <c r="AJ49" s="17">
        <v>19</v>
      </c>
      <c r="AK49" s="17"/>
      <c r="AL49" s="17"/>
      <c r="AM49" s="17">
        <v>0</v>
      </c>
      <c r="AN49" s="17">
        <v>-1.4</v>
      </c>
      <c r="AO49" s="17">
        <v>56.2</v>
      </c>
      <c r="AP49" s="17">
        <v>10</v>
      </c>
      <c r="AQ49" s="17">
        <v>22.2</v>
      </c>
      <c r="AR49" s="17">
        <v>8.6</v>
      </c>
      <c r="AS49" s="17">
        <v>-0.3</v>
      </c>
      <c r="AT49" s="17">
        <v>2.7</v>
      </c>
      <c r="AU49" s="17">
        <v>0.9</v>
      </c>
      <c r="AV49" s="17"/>
      <c r="AW49" s="17"/>
      <c r="AX49" s="17"/>
      <c r="AY49" s="17">
        <v>8.4</v>
      </c>
      <c r="AZ49" s="17"/>
      <c r="BA49" s="17">
        <v>0.6</v>
      </c>
      <c r="BB49" s="17">
        <v>2.8</v>
      </c>
      <c r="BC49" s="17">
        <v>3.1</v>
      </c>
      <c r="BD49" s="17">
        <v>1</v>
      </c>
      <c r="BE49" s="17">
        <v>0.2</v>
      </c>
      <c r="BF49" s="17">
        <v>-0.2</v>
      </c>
      <c r="BG49" s="17">
        <v>8.9</v>
      </c>
      <c r="BH49" s="17"/>
      <c r="BI49" s="17"/>
      <c r="BJ49" s="17">
        <v>9.6</v>
      </c>
      <c r="BK49" s="17"/>
      <c r="BL49" s="17"/>
      <c r="BM49" s="17"/>
      <c r="BN49" s="17">
        <v>13.3</v>
      </c>
      <c r="BO49" s="17">
        <v>-28.7</v>
      </c>
      <c r="BP49" s="17"/>
      <c r="BQ49" s="17">
        <v>0</v>
      </c>
      <c r="BR49" s="17">
        <v>-5.6</v>
      </c>
      <c r="BS49" s="17"/>
      <c r="BT49" s="17"/>
      <c r="BU49" s="17"/>
      <c r="BV49" s="17"/>
      <c r="BW49" s="17"/>
      <c r="BX49" s="17"/>
      <c r="BY49" s="17"/>
      <c r="BZ49" s="17"/>
      <c r="CA49" s="17">
        <v>-0.4</v>
      </c>
      <c r="CB49" s="17">
        <v>100.8</v>
      </c>
      <c r="CC49" s="17">
        <v>58.1</v>
      </c>
      <c r="CD49" s="17">
        <v>10.3</v>
      </c>
      <c r="CE49" s="17">
        <v>15.6</v>
      </c>
      <c r="CF49" s="17">
        <v>4</v>
      </c>
      <c r="CG49" s="17"/>
      <c r="CH49" s="17"/>
      <c r="CI49" s="17"/>
      <c r="CJ49" s="17">
        <v>38</v>
      </c>
      <c r="CK49" s="17">
        <v>41.4</v>
      </c>
      <c r="CL49" s="17">
        <v>3.2</v>
      </c>
      <c r="CM49" s="17"/>
      <c r="CN49" s="17"/>
      <c r="CO49" s="17"/>
      <c r="CP49" s="17"/>
      <c r="CQ49" s="17"/>
      <c r="CR49" s="17">
        <v>21.7</v>
      </c>
      <c r="CS49" s="17">
        <v>7.2</v>
      </c>
      <c r="CT49" s="17"/>
      <c r="CU49" s="17">
        <v>-3.9</v>
      </c>
      <c r="CV49" s="17">
        <v>0</v>
      </c>
      <c r="CW49" s="17"/>
      <c r="CX49" s="17"/>
      <c r="CY49" s="17"/>
      <c r="CZ49" s="17">
        <v>1.3</v>
      </c>
      <c r="DA49" s="17">
        <v>0</v>
      </c>
      <c r="DB49" s="17">
        <v>-0.9</v>
      </c>
      <c r="DC49" s="17"/>
      <c r="DD49" s="17">
        <v>-0.1</v>
      </c>
      <c r="DE49" s="17">
        <v>1.7</v>
      </c>
      <c r="DF49" s="17">
        <v>1.5</v>
      </c>
      <c r="DG49" s="17">
        <v>0</v>
      </c>
      <c r="DH49" s="17">
        <v>1.2</v>
      </c>
      <c r="DI49" s="17">
        <v>0.5</v>
      </c>
      <c r="DJ49" s="17">
        <v>0</v>
      </c>
      <c r="DK49" s="17">
        <v>0</v>
      </c>
      <c r="DL49" s="17">
        <v>0</v>
      </c>
      <c r="DM49" s="17">
        <v>0.9</v>
      </c>
      <c r="DN49" s="17">
        <v>10.5</v>
      </c>
      <c r="DO49" s="17">
        <v>1.6</v>
      </c>
      <c r="DP49" s="17">
        <v>0.5</v>
      </c>
      <c r="DQ49" s="17">
        <v>0.7</v>
      </c>
      <c r="DR49" s="17"/>
      <c r="DS49" s="17">
        <v>0.2</v>
      </c>
      <c r="DT49" s="17">
        <v>-0.1</v>
      </c>
      <c r="DU49" s="17">
        <v>-0.1</v>
      </c>
      <c r="DV49" s="17">
        <v>0.8</v>
      </c>
      <c r="DW49" s="17"/>
      <c r="DX49" s="17">
        <v>-4.0999999999999996</v>
      </c>
      <c r="DY49" s="17">
        <v>0.1</v>
      </c>
      <c r="DZ49" s="17">
        <v>2.9</v>
      </c>
      <c r="EA49" s="17">
        <v>3</v>
      </c>
      <c r="EB49" s="17">
        <v>2</v>
      </c>
      <c r="EC49" s="17">
        <v>0.8</v>
      </c>
      <c r="ED49" s="17">
        <v>4</v>
      </c>
      <c r="EE49" s="17">
        <v>0.3</v>
      </c>
      <c r="EF49" s="17">
        <v>-0.9</v>
      </c>
      <c r="EG49" s="17">
        <v>-1.2</v>
      </c>
      <c r="EH49" s="17">
        <v>0.4</v>
      </c>
      <c r="EI49" s="17">
        <v>0.3</v>
      </c>
      <c r="EJ49" s="17">
        <v>2.6</v>
      </c>
      <c r="EK49" s="17">
        <v>0</v>
      </c>
      <c r="EL49" s="17">
        <v>1.4</v>
      </c>
      <c r="EM49" s="17">
        <v>0.2</v>
      </c>
      <c r="EN49" s="17">
        <v>0.2</v>
      </c>
      <c r="EO49" s="17">
        <v>0.2</v>
      </c>
      <c r="EP49" s="17"/>
      <c r="EQ49" s="17">
        <v>0</v>
      </c>
      <c r="ER49" s="17">
        <v>0</v>
      </c>
      <c r="ES49" s="17">
        <v>-0.2</v>
      </c>
      <c r="ET49" s="17">
        <v>21.6</v>
      </c>
      <c r="EU49" s="17">
        <v>11.4</v>
      </c>
      <c r="EV49" s="17">
        <v>0</v>
      </c>
      <c r="EW49" s="17">
        <v>0</v>
      </c>
      <c r="EX49" s="17">
        <v>1.2</v>
      </c>
      <c r="EY49" s="17">
        <v>2</v>
      </c>
      <c r="EZ49" s="17"/>
      <c r="FA49" s="17">
        <v>10.4</v>
      </c>
      <c r="FB49" s="17"/>
      <c r="FC49" s="17">
        <v>1</v>
      </c>
      <c r="FD49" s="17">
        <v>1.5</v>
      </c>
      <c r="FE49" s="17">
        <v>2.2999999999999998</v>
      </c>
      <c r="FF49" s="17"/>
      <c r="FG49" s="17"/>
      <c r="FH49" s="17">
        <v>751.4</v>
      </c>
      <c r="FI49" s="15"/>
      <c r="FJ49" s="17">
        <v>2.4676800000000001</v>
      </c>
      <c r="FK49" s="17">
        <v>-0.60299999999999998</v>
      </c>
      <c r="FL49" s="17"/>
      <c r="FM49" s="17">
        <v>1.7</v>
      </c>
      <c r="FN49" s="17"/>
      <c r="FO49" s="17">
        <v>2.2646799999999998</v>
      </c>
      <c r="FP49" s="17">
        <v>1.1000000000000001</v>
      </c>
      <c r="FQ49" s="17">
        <v>1.6</v>
      </c>
      <c r="FR49" s="17">
        <v>8.5293600000000005</v>
      </c>
    </row>
    <row r="50" spans="1:174" ht="24" customHeight="1" x14ac:dyDescent="0.3">
      <c r="A50" s="18" t="s">
        <v>92</v>
      </c>
      <c r="B50" s="18" t="s">
        <v>916</v>
      </c>
      <c r="C50" s="19"/>
      <c r="D50" s="19"/>
      <c r="E50" s="19">
        <v>38.5</v>
      </c>
      <c r="F50" s="19">
        <v>20.6</v>
      </c>
      <c r="G50" s="19"/>
      <c r="H50" s="19"/>
      <c r="I50" s="19">
        <v>-0.6</v>
      </c>
      <c r="J50" s="19">
        <v>5.0999999999999996</v>
      </c>
      <c r="K50" s="19"/>
      <c r="L50" s="19"/>
      <c r="M50" s="19">
        <v>-15.6</v>
      </c>
      <c r="N50" s="19">
        <v>-22.8</v>
      </c>
      <c r="O50" s="19">
        <v>-17.3</v>
      </c>
      <c r="P50" s="19">
        <v>48.5</v>
      </c>
      <c r="Q50" s="19">
        <v>-9.1</v>
      </c>
      <c r="R50" s="19">
        <v>6.7</v>
      </c>
      <c r="S50" s="19">
        <v>111.9</v>
      </c>
      <c r="T50" s="19">
        <v>-0.1</v>
      </c>
      <c r="U50" s="19"/>
      <c r="V50" s="19"/>
      <c r="W50" s="19"/>
      <c r="X50" s="19"/>
      <c r="Y50" s="19">
        <v>5.5</v>
      </c>
      <c r="Z50" s="19">
        <v>1.1000000000000001</v>
      </c>
      <c r="AA50" s="19"/>
      <c r="AB50" s="19">
        <v>-3.3</v>
      </c>
      <c r="AC50" s="19">
        <v>3.3</v>
      </c>
      <c r="AD50" s="19">
        <v>20.5</v>
      </c>
      <c r="AE50" s="19">
        <v>2.2000000000000002</v>
      </c>
      <c r="AF50" s="19"/>
      <c r="AG50" s="19"/>
      <c r="AH50" s="19"/>
      <c r="AI50" s="19">
        <v>17.3</v>
      </c>
      <c r="AJ50" s="19">
        <v>17.899999999999999</v>
      </c>
      <c r="AK50" s="19"/>
      <c r="AL50" s="19"/>
      <c r="AM50" s="19">
        <v>0</v>
      </c>
      <c r="AN50" s="19">
        <v>-1.5</v>
      </c>
      <c r="AO50" s="19">
        <v>55.1</v>
      </c>
      <c r="AP50" s="19">
        <v>10</v>
      </c>
      <c r="AQ50" s="19">
        <v>21.3</v>
      </c>
      <c r="AR50" s="19">
        <v>9</v>
      </c>
      <c r="AS50" s="19">
        <v>0.2</v>
      </c>
      <c r="AT50" s="19">
        <v>2.7</v>
      </c>
      <c r="AU50" s="19">
        <v>0.5</v>
      </c>
      <c r="AV50" s="19"/>
      <c r="AW50" s="19"/>
      <c r="AX50" s="19"/>
      <c r="AY50" s="19">
        <v>6.5</v>
      </c>
      <c r="AZ50" s="19"/>
      <c r="BA50" s="19">
        <v>0.6</v>
      </c>
      <c r="BB50" s="19">
        <v>2.5</v>
      </c>
      <c r="BC50" s="19">
        <v>1.7</v>
      </c>
      <c r="BD50" s="19">
        <v>1</v>
      </c>
      <c r="BE50" s="19">
        <v>0.2</v>
      </c>
      <c r="BF50" s="19">
        <v>-0.4</v>
      </c>
      <c r="BG50" s="19">
        <v>6.3</v>
      </c>
      <c r="BH50" s="19"/>
      <c r="BI50" s="19"/>
      <c r="BJ50" s="19">
        <v>5.7</v>
      </c>
      <c r="BK50" s="19"/>
      <c r="BL50" s="19"/>
      <c r="BM50" s="19"/>
      <c r="BN50" s="19">
        <v>12.2</v>
      </c>
      <c r="BO50" s="19">
        <v>-30.8</v>
      </c>
      <c r="BP50" s="19"/>
      <c r="BQ50" s="19">
        <v>0</v>
      </c>
      <c r="BR50" s="19">
        <v>-8</v>
      </c>
      <c r="BS50" s="19"/>
      <c r="BT50" s="19"/>
      <c r="BU50" s="19"/>
      <c r="BV50" s="19"/>
      <c r="BW50" s="19"/>
      <c r="BX50" s="19"/>
      <c r="BY50" s="19"/>
      <c r="BZ50" s="19"/>
      <c r="CA50" s="19">
        <v>-0.4</v>
      </c>
      <c r="CB50" s="19">
        <v>101.6</v>
      </c>
      <c r="CC50" s="19">
        <v>57.3</v>
      </c>
      <c r="CD50" s="19">
        <v>10.199999999999999</v>
      </c>
      <c r="CE50" s="19">
        <v>15.6</v>
      </c>
      <c r="CF50" s="19">
        <v>3.8</v>
      </c>
      <c r="CG50" s="19"/>
      <c r="CH50" s="19"/>
      <c r="CI50" s="19"/>
      <c r="CJ50" s="19">
        <v>34.1</v>
      </c>
      <c r="CK50" s="19">
        <v>37.299999999999997</v>
      </c>
      <c r="CL50" s="19">
        <v>-2.4</v>
      </c>
      <c r="CM50" s="19"/>
      <c r="CN50" s="19"/>
      <c r="CO50" s="19"/>
      <c r="CP50" s="19"/>
      <c r="CQ50" s="19"/>
      <c r="CR50" s="19">
        <v>17.899999999999999</v>
      </c>
      <c r="CS50" s="19">
        <v>4.9000000000000004</v>
      </c>
      <c r="CT50" s="19"/>
      <c r="CU50" s="19">
        <v>-4.2</v>
      </c>
      <c r="CV50" s="19">
        <v>0</v>
      </c>
      <c r="CW50" s="19"/>
      <c r="CX50" s="19"/>
      <c r="CY50" s="19"/>
      <c r="CZ50" s="19">
        <v>1.3</v>
      </c>
      <c r="DA50" s="19">
        <v>-0.1</v>
      </c>
      <c r="DB50" s="19">
        <v>-0.9</v>
      </c>
      <c r="DC50" s="19"/>
      <c r="DD50" s="19">
        <v>-0.2</v>
      </c>
      <c r="DE50" s="19">
        <v>1.7</v>
      </c>
      <c r="DF50" s="19">
        <v>1.5</v>
      </c>
      <c r="DG50" s="19">
        <v>0</v>
      </c>
      <c r="DH50" s="19">
        <v>1.2</v>
      </c>
      <c r="DI50" s="19">
        <v>0.5</v>
      </c>
      <c r="DJ50" s="19">
        <v>0</v>
      </c>
      <c r="DK50" s="19">
        <v>0</v>
      </c>
      <c r="DL50" s="19">
        <v>0</v>
      </c>
      <c r="DM50" s="19">
        <v>2.7</v>
      </c>
      <c r="DN50" s="19">
        <v>10</v>
      </c>
      <c r="DO50" s="19">
        <v>1.6</v>
      </c>
      <c r="DP50" s="19">
        <v>0.5</v>
      </c>
      <c r="DQ50" s="19">
        <v>0.7</v>
      </c>
      <c r="DR50" s="19"/>
      <c r="DS50" s="19">
        <v>0</v>
      </c>
      <c r="DT50" s="19">
        <v>-0.1</v>
      </c>
      <c r="DU50" s="19">
        <v>-0.1</v>
      </c>
      <c r="DV50" s="19">
        <v>0.8</v>
      </c>
      <c r="DW50" s="19"/>
      <c r="DX50" s="19">
        <v>-4.0999999999999996</v>
      </c>
      <c r="DY50" s="19">
        <v>0.2</v>
      </c>
      <c r="DZ50" s="19">
        <v>3</v>
      </c>
      <c r="EA50" s="19">
        <v>2.9</v>
      </c>
      <c r="EB50" s="19">
        <v>2</v>
      </c>
      <c r="EC50" s="19">
        <v>0.8</v>
      </c>
      <c r="ED50" s="19">
        <v>4</v>
      </c>
      <c r="EE50" s="19">
        <v>0</v>
      </c>
      <c r="EF50" s="19">
        <v>-1.2</v>
      </c>
      <c r="EG50" s="19">
        <v>-1.6</v>
      </c>
      <c r="EH50" s="19">
        <v>0.1</v>
      </c>
      <c r="EI50" s="19">
        <v>0.4</v>
      </c>
      <c r="EJ50" s="19">
        <v>2.6</v>
      </c>
      <c r="EK50" s="19">
        <v>0</v>
      </c>
      <c r="EL50" s="19">
        <v>1.5</v>
      </c>
      <c r="EM50" s="19">
        <v>0.2</v>
      </c>
      <c r="EN50" s="19">
        <v>0.2</v>
      </c>
      <c r="EO50" s="19">
        <v>0.2</v>
      </c>
      <c r="EP50" s="19"/>
      <c r="EQ50" s="19">
        <v>0</v>
      </c>
      <c r="ER50" s="19">
        <v>0</v>
      </c>
      <c r="ES50" s="19">
        <v>-0.2</v>
      </c>
      <c r="ET50" s="19">
        <v>15</v>
      </c>
      <c r="EU50" s="19">
        <v>8.9</v>
      </c>
      <c r="EV50" s="19">
        <v>0</v>
      </c>
      <c r="EW50" s="19">
        <v>0</v>
      </c>
      <c r="EX50" s="19">
        <v>1.2</v>
      </c>
      <c r="EY50" s="19">
        <v>2</v>
      </c>
      <c r="EZ50" s="19"/>
      <c r="FA50" s="19">
        <v>8.1999999999999993</v>
      </c>
      <c r="FB50" s="19"/>
      <c r="FC50" s="19">
        <v>1</v>
      </c>
      <c r="FD50" s="19">
        <v>1.3</v>
      </c>
      <c r="FE50" s="19">
        <v>1.4</v>
      </c>
      <c r="FF50" s="19"/>
      <c r="FG50" s="19"/>
      <c r="FH50" s="19">
        <v>671.9</v>
      </c>
      <c r="FI50" s="15"/>
      <c r="FJ50" s="19">
        <v>2.4761099999999998</v>
      </c>
      <c r="FK50" s="19">
        <v>-0.76600000000000001</v>
      </c>
      <c r="FL50" s="19"/>
      <c r="FM50" s="19">
        <v>1.7</v>
      </c>
      <c r="FN50" s="19"/>
      <c r="FO50" s="19">
        <v>2.3280400000000001</v>
      </c>
      <c r="FP50" s="19">
        <v>0.3</v>
      </c>
      <c r="FQ50" s="19">
        <v>1.5</v>
      </c>
      <c r="FR50" s="19">
        <v>7.5381499999999999</v>
      </c>
    </row>
    <row r="51" spans="1:174" ht="24" customHeight="1" x14ac:dyDescent="0.3">
      <c r="A51" s="13" t="s">
        <v>92</v>
      </c>
      <c r="B51" s="13" t="s">
        <v>917</v>
      </c>
      <c r="C51" s="14"/>
      <c r="D51" s="14"/>
      <c r="E51" s="14">
        <v>45.7</v>
      </c>
      <c r="F51" s="14">
        <v>21.8</v>
      </c>
      <c r="G51" s="14"/>
      <c r="H51" s="14"/>
      <c r="I51" s="14">
        <v>-3.3</v>
      </c>
      <c r="J51" s="14">
        <v>1.6</v>
      </c>
      <c r="K51" s="14"/>
      <c r="L51" s="14"/>
      <c r="M51" s="14">
        <v>-19.399999999999999</v>
      </c>
      <c r="N51" s="14">
        <v>-18.2</v>
      </c>
      <c r="O51" s="14">
        <v>-12.9</v>
      </c>
      <c r="P51" s="14">
        <v>43.5</v>
      </c>
      <c r="Q51" s="14">
        <v>-11.3</v>
      </c>
      <c r="R51" s="14">
        <v>4.4000000000000004</v>
      </c>
      <c r="S51" s="14">
        <v>109.7</v>
      </c>
      <c r="T51" s="14">
        <v>0.2</v>
      </c>
      <c r="U51" s="14"/>
      <c r="V51" s="14"/>
      <c r="W51" s="14"/>
      <c r="X51" s="14"/>
      <c r="Y51" s="14">
        <v>5.8</v>
      </c>
      <c r="Z51" s="14">
        <v>1.5</v>
      </c>
      <c r="AA51" s="14"/>
      <c r="AB51" s="14">
        <v>-3.4</v>
      </c>
      <c r="AC51" s="14">
        <v>3.1</v>
      </c>
      <c r="AD51" s="14">
        <v>20.5</v>
      </c>
      <c r="AE51" s="14">
        <v>2</v>
      </c>
      <c r="AF51" s="14"/>
      <c r="AG51" s="14"/>
      <c r="AH51" s="14"/>
      <c r="AI51" s="14">
        <v>18.399999999999999</v>
      </c>
      <c r="AJ51" s="14">
        <v>16.8</v>
      </c>
      <c r="AK51" s="14"/>
      <c r="AL51" s="14"/>
      <c r="AM51" s="14">
        <v>0</v>
      </c>
      <c r="AN51" s="14">
        <v>-1.7</v>
      </c>
      <c r="AO51" s="14">
        <v>54.9</v>
      </c>
      <c r="AP51" s="14">
        <v>9.9</v>
      </c>
      <c r="AQ51" s="14">
        <v>20.9</v>
      </c>
      <c r="AR51" s="14">
        <v>8.8000000000000007</v>
      </c>
      <c r="AS51" s="14">
        <v>0.8</v>
      </c>
      <c r="AT51" s="14">
        <v>2.7</v>
      </c>
      <c r="AU51" s="14">
        <v>0.9</v>
      </c>
      <c r="AV51" s="14"/>
      <c r="AW51" s="14"/>
      <c r="AX51" s="14"/>
      <c r="AY51" s="14">
        <v>7</v>
      </c>
      <c r="AZ51" s="14"/>
      <c r="BA51" s="14">
        <v>0.3</v>
      </c>
      <c r="BB51" s="14">
        <v>5</v>
      </c>
      <c r="BC51" s="14">
        <v>3.2</v>
      </c>
      <c r="BD51" s="14">
        <v>1</v>
      </c>
      <c r="BE51" s="14">
        <v>0.1</v>
      </c>
      <c r="BF51" s="14">
        <v>5.5</v>
      </c>
      <c r="BG51" s="14">
        <v>6</v>
      </c>
      <c r="BH51" s="14"/>
      <c r="BI51" s="14"/>
      <c r="BJ51" s="14">
        <v>1.9</v>
      </c>
      <c r="BK51" s="14"/>
      <c r="BL51" s="14"/>
      <c r="BM51" s="14"/>
      <c r="BN51" s="14">
        <v>10</v>
      </c>
      <c r="BO51" s="14">
        <v>-33.9</v>
      </c>
      <c r="BP51" s="14"/>
      <c r="BQ51" s="14">
        <v>0</v>
      </c>
      <c r="BR51" s="14">
        <v>-10.7</v>
      </c>
      <c r="BS51" s="14"/>
      <c r="BT51" s="14"/>
      <c r="BU51" s="14"/>
      <c r="BV51" s="14"/>
      <c r="BW51" s="14"/>
      <c r="BX51" s="14"/>
      <c r="BY51" s="14"/>
      <c r="BZ51" s="14"/>
      <c r="CA51" s="14">
        <v>-0.4</v>
      </c>
      <c r="CB51" s="14">
        <v>99.6</v>
      </c>
      <c r="CC51" s="14">
        <v>57.6</v>
      </c>
      <c r="CD51" s="14">
        <v>9.1999999999999993</v>
      </c>
      <c r="CE51" s="14">
        <v>15.6</v>
      </c>
      <c r="CF51" s="14">
        <v>3.8</v>
      </c>
      <c r="CG51" s="14"/>
      <c r="CH51" s="14"/>
      <c r="CI51" s="14"/>
      <c r="CJ51" s="14">
        <v>29.8</v>
      </c>
      <c r="CK51" s="14">
        <v>33</v>
      </c>
      <c r="CL51" s="14">
        <v>-9.1999999999999993</v>
      </c>
      <c r="CM51" s="14"/>
      <c r="CN51" s="14"/>
      <c r="CO51" s="14"/>
      <c r="CP51" s="14"/>
      <c r="CQ51" s="14"/>
      <c r="CR51" s="14">
        <v>14.6</v>
      </c>
      <c r="CS51" s="14">
        <v>2.9</v>
      </c>
      <c r="CT51" s="14"/>
      <c r="CU51" s="14">
        <v>-3.7</v>
      </c>
      <c r="CV51" s="14">
        <v>0</v>
      </c>
      <c r="CW51" s="14"/>
      <c r="CX51" s="14"/>
      <c r="CY51" s="14"/>
      <c r="CZ51" s="14">
        <v>1.3</v>
      </c>
      <c r="DA51" s="14">
        <v>0</v>
      </c>
      <c r="DB51" s="14">
        <v>-0.9</v>
      </c>
      <c r="DC51" s="14"/>
      <c r="DD51" s="14">
        <v>-0.3</v>
      </c>
      <c r="DE51" s="14">
        <v>1.6</v>
      </c>
      <c r="DF51" s="14">
        <v>1.5</v>
      </c>
      <c r="DG51" s="14">
        <v>0.7</v>
      </c>
      <c r="DH51" s="14">
        <v>1.2</v>
      </c>
      <c r="DI51" s="14">
        <v>0.5</v>
      </c>
      <c r="DJ51" s="14">
        <v>0</v>
      </c>
      <c r="DK51" s="14">
        <v>0</v>
      </c>
      <c r="DL51" s="14">
        <v>0</v>
      </c>
      <c r="DM51" s="14">
        <v>2.5</v>
      </c>
      <c r="DN51" s="14">
        <v>10</v>
      </c>
      <c r="DO51" s="14">
        <v>1.6</v>
      </c>
      <c r="DP51" s="14">
        <v>0.5</v>
      </c>
      <c r="DQ51" s="14">
        <v>0.7</v>
      </c>
      <c r="DR51" s="14"/>
      <c r="DS51" s="14">
        <v>0</v>
      </c>
      <c r="DT51" s="14">
        <v>-0.1</v>
      </c>
      <c r="DU51" s="14">
        <v>0.1</v>
      </c>
      <c r="DV51" s="14">
        <v>0.8</v>
      </c>
      <c r="DW51" s="14"/>
      <c r="DX51" s="14">
        <v>-4.0999999999999996</v>
      </c>
      <c r="DY51" s="14">
        <v>0.7</v>
      </c>
      <c r="DZ51" s="14">
        <v>2.9</v>
      </c>
      <c r="EA51" s="14">
        <v>2.9</v>
      </c>
      <c r="EB51" s="14">
        <v>1.8</v>
      </c>
      <c r="EC51" s="14">
        <v>0.8</v>
      </c>
      <c r="ED51" s="14">
        <v>4</v>
      </c>
      <c r="EE51" s="14">
        <v>0</v>
      </c>
      <c r="EF51" s="14">
        <v>-0.8</v>
      </c>
      <c r="EG51" s="14">
        <v>-1.2</v>
      </c>
      <c r="EH51" s="14">
        <v>0.1</v>
      </c>
      <c r="EI51" s="14">
        <v>0.4</v>
      </c>
      <c r="EJ51" s="14">
        <v>2.6</v>
      </c>
      <c r="EK51" s="14">
        <v>0</v>
      </c>
      <c r="EL51" s="14">
        <v>1.5</v>
      </c>
      <c r="EM51" s="14">
        <v>0.2</v>
      </c>
      <c r="EN51" s="14">
        <v>0.2</v>
      </c>
      <c r="EO51" s="14">
        <v>0.2</v>
      </c>
      <c r="EP51" s="14"/>
      <c r="EQ51" s="14">
        <v>0</v>
      </c>
      <c r="ER51" s="14">
        <v>0</v>
      </c>
      <c r="ES51" s="14">
        <v>-0.2</v>
      </c>
      <c r="ET51" s="14">
        <v>10.4</v>
      </c>
      <c r="EU51" s="14">
        <v>6.9</v>
      </c>
      <c r="EV51" s="14">
        <v>0</v>
      </c>
      <c r="EW51" s="14">
        <v>0</v>
      </c>
      <c r="EX51" s="14">
        <v>1.2</v>
      </c>
      <c r="EY51" s="14">
        <v>1.8</v>
      </c>
      <c r="EZ51" s="14"/>
      <c r="FA51" s="14">
        <v>10.4</v>
      </c>
      <c r="FB51" s="14"/>
      <c r="FC51" s="14">
        <v>1</v>
      </c>
      <c r="FD51" s="14">
        <v>1.6</v>
      </c>
      <c r="FE51" s="14">
        <v>2.7</v>
      </c>
      <c r="FF51" s="14"/>
      <c r="FG51" s="14"/>
      <c r="FH51" s="14">
        <v>641.6</v>
      </c>
      <c r="FI51" s="15"/>
      <c r="FJ51" s="14">
        <v>2.42299</v>
      </c>
      <c r="FK51" s="14">
        <v>-1.2669999999999999</v>
      </c>
      <c r="FL51" s="14"/>
      <c r="FM51" s="14">
        <v>1.6</v>
      </c>
      <c r="FN51" s="14"/>
      <c r="FO51" s="14">
        <v>2.32775</v>
      </c>
      <c r="FP51" s="14">
        <v>-0.8</v>
      </c>
      <c r="FQ51" s="14">
        <v>1.5</v>
      </c>
      <c r="FR51" s="14">
        <v>5.7837399999999999</v>
      </c>
    </row>
    <row r="52" spans="1:174" ht="24" customHeight="1" x14ac:dyDescent="0.3">
      <c r="A52" s="16" t="s">
        <v>92</v>
      </c>
      <c r="B52" s="16" t="s">
        <v>918</v>
      </c>
      <c r="C52" s="17"/>
      <c r="D52" s="17"/>
      <c r="E52" s="17">
        <v>36.9</v>
      </c>
      <c r="F52" s="17">
        <v>20.3</v>
      </c>
      <c r="G52" s="17"/>
      <c r="H52" s="17"/>
      <c r="I52" s="17">
        <v>-5.5</v>
      </c>
      <c r="J52" s="17">
        <v>-0.5</v>
      </c>
      <c r="K52" s="17"/>
      <c r="L52" s="17"/>
      <c r="M52" s="17">
        <v>-22.4</v>
      </c>
      <c r="N52" s="17">
        <v>-28.3</v>
      </c>
      <c r="O52" s="17">
        <v>-23</v>
      </c>
      <c r="P52" s="17">
        <v>40</v>
      </c>
      <c r="Q52" s="17">
        <v>-12.9</v>
      </c>
      <c r="R52" s="17">
        <v>3.4</v>
      </c>
      <c r="S52" s="17">
        <v>110.2</v>
      </c>
      <c r="T52" s="17">
        <v>0.1</v>
      </c>
      <c r="U52" s="17"/>
      <c r="V52" s="17"/>
      <c r="W52" s="17"/>
      <c r="X52" s="17"/>
      <c r="Y52" s="17">
        <v>2.8</v>
      </c>
      <c r="Z52" s="17">
        <v>1.7</v>
      </c>
      <c r="AA52" s="17"/>
      <c r="AB52" s="17">
        <v>-3.4</v>
      </c>
      <c r="AC52" s="17">
        <v>3</v>
      </c>
      <c r="AD52" s="17">
        <v>21.3</v>
      </c>
      <c r="AE52" s="17">
        <v>2</v>
      </c>
      <c r="AF52" s="17"/>
      <c r="AG52" s="17"/>
      <c r="AH52" s="17"/>
      <c r="AI52" s="17">
        <v>16.8</v>
      </c>
      <c r="AJ52" s="17">
        <v>10</v>
      </c>
      <c r="AK52" s="17"/>
      <c r="AL52" s="17"/>
      <c r="AM52" s="17">
        <v>0</v>
      </c>
      <c r="AN52" s="17">
        <v>-1.7</v>
      </c>
      <c r="AO52" s="17">
        <v>54.7</v>
      </c>
      <c r="AP52" s="17">
        <v>9.9</v>
      </c>
      <c r="AQ52" s="17">
        <v>21.3</v>
      </c>
      <c r="AR52" s="17">
        <v>5.5</v>
      </c>
      <c r="AS52" s="17">
        <v>1</v>
      </c>
      <c r="AT52" s="17">
        <v>2.7</v>
      </c>
      <c r="AU52" s="17">
        <v>1.3</v>
      </c>
      <c r="AV52" s="17"/>
      <c r="AW52" s="17"/>
      <c r="AX52" s="17"/>
      <c r="AY52" s="17">
        <v>6.6</v>
      </c>
      <c r="AZ52" s="17"/>
      <c r="BA52" s="17">
        <v>0.4</v>
      </c>
      <c r="BB52" s="17">
        <v>3.7</v>
      </c>
      <c r="BC52" s="17">
        <v>3.2</v>
      </c>
      <c r="BD52" s="17">
        <v>1</v>
      </c>
      <c r="BE52" s="17">
        <v>0.1</v>
      </c>
      <c r="BF52" s="17">
        <v>3.9</v>
      </c>
      <c r="BG52" s="17">
        <v>5.0999999999999996</v>
      </c>
      <c r="BH52" s="17"/>
      <c r="BI52" s="17"/>
      <c r="BJ52" s="17">
        <v>-3.2</v>
      </c>
      <c r="BK52" s="17"/>
      <c r="BL52" s="17"/>
      <c r="BM52" s="17"/>
      <c r="BN52" s="17">
        <v>10.8</v>
      </c>
      <c r="BO52" s="17">
        <v>-35</v>
      </c>
      <c r="BP52" s="17"/>
      <c r="BQ52" s="17">
        <v>0</v>
      </c>
      <c r="BR52" s="17">
        <v>-12.1</v>
      </c>
      <c r="BS52" s="17"/>
      <c r="BT52" s="17"/>
      <c r="BU52" s="17"/>
      <c r="BV52" s="17"/>
      <c r="BW52" s="17"/>
      <c r="BX52" s="17"/>
      <c r="BY52" s="17"/>
      <c r="BZ52" s="17"/>
      <c r="CA52" s="17">
        <v>-0.4</v>
      </c>
      <c r="CB52" s="17">
        <v>100.9</v>
      </c>
      <c r="CC52" s="17">
        <v>58.1</v>
      </c>
      <c r="CD52" s="17">
        <v>9.5</v>
      </c>
      <c r="CE52" s="17">
        <v>15.6</v>
      </c>
      <c r="CF52" s="17">
        <v>4</v>
      </c>
      <c r="CG52" s="17"/>
      <c r="CH52" s="17"/>
      <c r="CI52" s="17"/>
      <c r="CJ52" s="17">
        <v>27.6</v>
      </c>
      <c r="CK52" s="17">
        <v>30.6</v>
      </c>
      <c r="CL52" s="17">
        <v>-12.2</v>
      </c>
      <c r="CM52" s="17"/>
      <c r="CN52" s="17"/>
      <c r="CO52" s="17"/>
      <c r="CP52" s="17"/>
      <c r="CQ52" s="17"/>
      <c r="CR52" s="17">
        <v>11.6</v>
      </c>
      <c r="CS52" s="17">
        <v>1.2</v>
      </c>
      <c r="CT52" s="17"/>
      <c r="CU52" s="17">
        <v>-3.9</v>
      </c>
      <c r="CV52" s="17">
        <v>0</v>
      </c>
      <c r="CW52" s="17"/>
      <c r="CX52" s="17"/>
      <c r="CY52" s="17"/>
      <c r="CZ52" s="17">
        <v>1.3</v>
      </c>
      <c r="DA52" s="17">
        <v>0</v>
      </c>
      <c r="DB52" s="17">
        <v>-0.9</v>
      </c>
      <c r="DC52" s="17"/>
      <c r="DD52" s="17">
        <v>-0.2</v>
      </c>
      <c r="DE52" s="17">
        <v>1.4</v>
      </c>
      <c r="DF52" s="17">
        <v>1.4</v>
      </c>
      <c r="DG52" s="17">
        <v>1.7</v>
      </c>
      <c r="DH52" s="17">
        <v>1.2</v>
      </c>
      <c r="DI52" s="17">
        <v>0.5</v>
      </c>
      <c r="DJ52" s="17">
        <v>0</v>
      </c>
      <c r="DK52" s="17">
        <v>0</v>
      </c>
      <c r="DL52" s="17">
        <v>0</v>
      </c>
      <c r="DM52" s="17">
        <v>2.4</v>
      </c>
      <c r="DN52" s="17">
        <v>9.4</v>
      </c>
      <c r="DO52" s="17">
        <v>1.6</v>
      </c>
      <c r="DP52" s="17">
        <v>0.5</v>
      </c>
      <c r="DQ52" s="17">
        <v>0.7</v>
      </c>
      <c r="DR52" s="17"/>
      <c r="DS52" s="17">
        <v>0</v>
      </c>
      <c r="DT52" s="17">
        <v>-0.1</v>
      </c>
      <c r="DU52" s="17">
        <v>0.3</v>
      </c>
      <c r="DV52" s="17">
        <v>0.8</v>
      </c>
      <c r="DW52" s="17"/>
      <c r="DX52" s="17">
        <v>-4</v>
      </c>
      <c r="DY52" s="17">
        <v>0.6</v>
      </c>
      <c r="DZ52" s="17">
        <v>3.1</v>
      </c>
      <c r="EA52" s="17">
        <v>2.9</v>
      </c>
      <c r="EB52" s="17">
        <v>1.6</v>
      </c>
      <c r="EC52" s="17">
        <v>0.8</v>
      </c>
      <c r="ED52" s="17">
        <v>4</v>
      </c>
      <c r="EE52" s="17">
        <v>0</v>
      </c>
      <c r="EF52" s="17">
        <v>-1.9</v>
      </c>
      <c r="EG52" s="17">
        <v>-2.2999999999999998</v>
      </c>
      <c r="EH52" s="17">
        <v>0</v>
      </c>
      <c r="EI52" s="17">
        <v>0.2</v>
      </c>
      <c r="EJ52" s="17">
        <v>2.6</v>
      </c>
      <c r="EK52" s="17">
        <v>0</v>
      </c>
      <c r="EL52" s="17">
        <v>1.4</v>
      </c>
      <c r="EM52" s="17">
        <v>0.2</v>
      </c>
      <c r="EN52" s="17">
        <v>0.2</v>
      </c>
      <c r="EO52" s="17">
        <v>0.2</v>
      </c>
      <c r="EP52" s="17"/>
      <c r="EQ52" s="17">
        <v>0</v>
      </c>
      <c r="ER52" s="17">
        <v>0</v>
      </c>
      <c r="ES52" s="17">
        <v>-0.2</v>
      </c>
      <c r="ET52" s="17">
        <v>8.5</v>
      </c>
      <c r="EU52" s="17">
        <v>4.9000000000000004</v>
      </c>
      <c r="EV52" s="17">
        <v>0</v>
      </c>
      <c r="EW52" s="17">
        <v>0</v>
      </c>
      <c r="EX52" s="17">
        <v>0.4</v>
      </c>
      <c r="EY52" s="17">
        <v>1.6</v>
      </c>
      <c r="EZ52" s="17"/>
      <c r="FA52" s="17">
        <v>9.9</v>
      </c>
      <c r="FB52" s="17"/>
      <c r="FC52" s="17">
        <v>1</v>
      </c>
      <c r="FD52" s="17">
        <v>1.8</v>
      </c>
      <c r="FE52" s="17">
        <v>5</v>
      </c>
      <c r="FF52" s="17"/>
      <c r="FG52" s="17"/>
      <c r="FH52" s="17">
        <v>558.79999999999995</v>
      </c>
      <c r="FI52" s="15"/>
      <c r="FJ52" s="17">
        <v>2.3975499999999998</v>
      </c>
      <c r="FK52" s="17">
        <v>-0.129</v>
      </c>
      <c r="FL52" s="17"/>
      <c r="FM52" s="17">
        <v>1.7</v>
      </c>
      <c r="FN52" s="17"/>
      <c r="FO52" s="17">
        <v>2.33114</v>
      </c>
      <c r="FP52" s="17">
        <v>-1.4</v>
      </c>
      <c r="FQ52" s="17">
        <v>1.2</v>
      </c>
      <c r="FR52" s="17">
        <v>6.0996899999999998</v>
      </c>
    </row>
    <row r="53" spans="1:174" ht="24" customHeight="1" x14ac:dyDescent="0.3">
      <c r="A53" s="16" t="s">
        <v>92</v>
      </c>
      <c r="B53" s="16" t="s">
        <v>919</v>
      </c>
      <c r="C53" s="17"/>
      <c r="D53" s="17"/>
      <c r="E53" s="17">
        <v>32.700000000000003</v>
      </c>
      <c r="F53" s="17">
        <v>18.8</v>
      </c>
      <c r="G53" s="17"/>
      <c r="H53" s="17"/>
      <c r="I53" s="17">
        <v>1.4</v>
      </c>
      <c r="J53" s="17">
        <v>14.9</v>
      </c>
      <c r="K53" s="17"/>
      <c r="L53" s="17"/>
      <c r="M53" s="17">
        <v>-25.3</v>
      </c>
      <c r="N53" s="17">
        <v>-33</v>
      </c>
      <c r="O53" s="17">
        <v>-27.6</v>
      </c>
      <c r="P53" s="17">
        <v>37.299999999999997</v>
      </c>
      <c r="Q53" s="17">
        <v>-14</v>
      </c>
      <c r="R53" s="17">
        <v>2.9</v>
      </c>
      <c r="S53" s="17">
        <v>111.4</v>
      </c>
      <c r="T53" s="17">
        <v>0</v>
      </c>
      <c r="U53" s="17"/>
      <c r="V53" s="17"/>
      <c r="W53" s="17"/>
      <c r="X53" s="17"/>
      <c r="Y53" s="17">
        <v>5</v>
      </c>
      <c r="Z53" s="17">
        <v>1.5</v>
      </c>
      <c r="AA53" s="17"/>
      <c r="AB53" s="17">
        <v>-3.3</v>
      </c>
      <c r="AC53" s="17">
        <v>3.1</v>
      </c>
      <c r="AD53" s="17">
        <v>18.2</v>
      </c>
      <c r="AE53" s="17">
        <v>2.2000000000000002</v>
      </c>
      <c r="AF53" s="17"/>
      <c r="AG53" s="17"/>
      <c r="AH53" s="17"/>
      <c r="AI53" s="17">
        <v>15.3</v>
      </c>
      <c r="AJ53" s="17">
        <v>6.3</v>
      </c>
      <c r="AK53" s="17"/>
      <c r="AL53" s="17"/>
      <c r="AM53" s="17">
        <v>0</v>
      </c>
      <c r="AN53" s="17">
        <v>-1.8</v>
      </c>
      <c r="AO53" s="17">
        <v>54.6</v>
      </c>
      <c r="AP53" s="17">
        <v>10.3</v>
      </c>
      <c r="AQ53" s="17">
        <v>21.5</v>
      </c>
      <c r="AR53" s="17">
        <v>5.7</v>
      </c>
      <c r="AS53" s="17">
        <v>1.2</v>
      </c>
      <c r="AT53" s="17">
        <v>2.7</v>
      </c>
      <c r="AU53" s="17">
        <v>0.2</v>
      </c>
      <c r="AV53" s="17"/>
      <c r="AW53" s="17"/>
      <c r="AX53" s="17"/>
      <c r="AY53" s="17">
        <v>5.3</v>
      </c>
      <c r="AZ53" s="17"/>
      <c r="BA53" s="17">
        <v>0.6</v>
      </c>
      <c r="BB53" s="17">
        <v>2.6</v>
      </c>
      <c r="BC53" s="17">
        <v>4.2</v>
      </c>
      <c r="BD53" s="17">
        <v>1</v>
      </c>
      <c r="BE53" s="17">
        <v>0.1</v>
      </c>
      <c r="BF53" s="17">
        <v>0.3</v>
      </c>
      <c r="BG53" s="17">
        <v>4.0999999999999996</v>
      </c>
      <c r="BH53" s="17"/>
      <c r="BI53" s="17"/>
      <c r="BJ53" s="17">
        <v>5.5</v>
      </c>
      <c r="BK53" s="17"/>
      <c r="BL53" s="17"/>
      <c r="BM53" s="17"/>
      <c r="BN53" s="17">
        <v>12.2</v>
      </c>
      <c r="BO53" s="17">
        <v>-35.4</v>
      </c>
      <c r="BP53" s="17"/>
      <c r="BQ53" s="17">
        <v>0</v>
      </c>
      <c r="BR53" s="17">
        <v>-11.8</v>
      </c>
      <c r="BS53" s="17"/>
      <c r="BT53" s="17"/>
      <c r="BU53" s="17"/>
      <c r="BV53" s="17"/>
      <c r="BW53" s="17"/>
      <c r="BX53" s="17"/>
      <c r="BY53" s="17"/>
      <c r="BZ53" s="17"/>
      <c r="CA53" s="17">
        <v>-0.1</v>
      </c>
      <c r="CB53" s="17">
        <v>100.8</v>
      </c>
      <c r="CC53" s="17">
        <v>57.4</v>
      </c>
      <c r="CD53" s="17">
        <v>10</v>
      </c>
      <c r="CE53" s="17">
        <v>11.6</v>
      </c>
      <c r="CF53" s="17">
        <v>4</v>
      </c>
      <c r="CG53" s="17"/>
      <c r="CH53" s="17"/>
      <c r="CI53" s="17"/>
      <c r="CJ53" s="17">
        <v>25.4</v>
      </c>
      <c r="CK53" s="17">
        <v>28.5</v>
      </c>
      <c r="CL53" s="17">
        <v>-15.4</v>
      </c>
      <c r="CM53" s="17"/>
      <c r="CN53" s="17"/>
      <c r="CO53" s="17"/>
      <c r="CP53" s="17"/>
      <c r="CQ53" s="17"/>
      <c r="CR53" s="17">
        <v>10.199999999999999</v>
      </c>
      <c r="CS53" s="17">
        <v>0.4</v>
      </c>
      <c r="CT53" s="17"/>
      <c r="CU53" s="17">
        <v>-3.9</v>
      </c>
      <c r="CV53" s="17">
        <v>0</v>
      </c>
      <c r="CW53" s="17"/>
      <c r="CX53" s="17"/>
      <c r="CY53" s="17"/>
      <c r="CZ53" s="17">
        <v>1.3</v>
      </c>
      <c r="DA53" s="17">
        <v>0</v>
      </c>
      <c r="DB53" s="17">
        <v>-0.9</v>
      </c>
      <c r="DC53" s="17"/>
      <c r="DD53" s="17">
        <v>0</v>
      </c>
      <c r="DE53" s="17">
        <v>1.4</v>
      </c>
      <c r="DF53" s="17">
        <v>1.5</v>
      </c>
      <c r="DG53" s="17">
        <v>1.7</v>
      </c>
      <c r="DH53" s="17">
        <v>1.2</v>
      </c>
      <c r="DI53" s="17">
        <v>0.5</v>
      </c>
      <c r="DJ53" s="17">
        <v>0</v>
      </c>
      <c r="DK53" s="17">
        <v>0</v>
      </c>
      <c r="DL53" s="17">
        <v>0</v>
      </c>
      <c r="DM53" s="17">
        <v>2.6</v>
      </c>
      <c r="DN53" s="17">
        <v>9.4</v>
      </c>
      <c r="DO53" s="17">
        <v>1.6</v>
      </c>
      <c r="DP53" s="17">
        <v>0.5</v>
      </c>
      <c r="DQ53" s="17">
        <v>0.7</v>
      </c>
      <c r="DR53" s="17"/>
      <c r="DS53" s="17">
        <v>0</v>
      </c>
      <c r="DT53" s="17">
        <v>0.1</v>
      </c>
      <c r="DU53" s="17">
        <v>0.4</v>
      </c>
      <c r="DV53" s="17">
        <v>0.8</v>
      </c>
      <c r="DW53" s="17"/>
      <c r="DX53" s="17">
        <v>-4.0999999999999996</v>
      </c>
      <c r="DY53" s="17">
        <v>0.6</v>
      </c>
      <c r="DZ53" s="17">
        <v>2.9</v>
      </c>
      <c r="EA53" s="17">
        <v>2.8</v>
      </c>
      <c r="EB53" s="17">
        <v>1.3</v>
      </c>
      <c r="EC53" s="17">
        <v>0.8</v>
      </c>
      <c r="ED53" s="17">
        <v>4</v>
      </c>
      <c r="EE53" s="17">
        <v>0</v>
      </c>
      <c r="EF53" s="17">
        <v>-1.8</v>
      </c>
      <c r="EG53" s="17">
        <v>-2.5</v>
      </c>
      <c r="EH53" s="17">
        <v>0.1</v>
      </c>
      <c r="EI53" s="17">
        <v>0.4</v>
      </c>
      <c r="EJ53" s="17">
        <v>2.6</v>
      </c>
      <c r="EK53" s="17">
        <v>-0.1</v>
      </c>
      <c r="EL53" s="17">
        <v>1.3</v>
      </c>
      <c r="EM53" s="17">
        <v>0.2</v>
      </c>
      <c r="EN53" s="17">
        <v>0.2</v>
      </c>
      <c r="EO53" s="17">
        <v>0.2</v>
      </c>
      <c r="EP53" s="17"/>
      <c r="EQ53" s="17">
        <v>0</v>
      </c>
      <c r="ER53" s="17">
        <v>0</v>
      </c>
      <c r="ES53" s="17">
        <v>-0.2</v>
      </c>
      <c r="ET53" s="17">
        <v>7</v>
      </c>
      <c r="EU53" s="17">
        <v>4.7</v>
      </c>
      <c r="EV53" s="17">
        <v>0</v>
      </c>
      <c r="EW53" s="17">
        <v>0</v>
      </c>
      <c r="EX53" s="17">
        <v>0.2</v>
      </c>
      <c r="EY53" s="17">
        <v>1.6</v>
      </c>
      <c r="EZ53" s="17"/>
      <c r="FA53" s="17">
        <v>13.7</v>
      </c>
      <c r="FB53" s="17"/>
      <c r="FC53" s="17">
        <v>1</v>
      </c>
      <c r="FD53" s="17">
        <v>1.8</v>
      </c>
      <c r="FE53" s="17">
        <v>4.4000000000000004</v>
      </c>
      <c r="FF53" s="17"/>
      <c r="FG53" s="17"/>
      <c r="FH53" s="17">
        <v>545.70000000000005</v>
      </c>
      <c r="FI53" s="15"/>
      <c r="FJ53" s="17">
        <v>2.4960200000000001</v>
      </c>
      <c r="FK53" s="17">
        <v>0.183</v>
      </c>
      <c r="FL53" s="17"/>
      <c r="FM53" s="17">
        <v>1.7</v>
      </c>
      <c r="FN53" s="17"/>
      <c r="FO53" s="17">
        <v>1.3388100000000001</v>
      </c>
      <c r="FP53" s="17">
        <v>0.1</v>
      </c>
      <c r="FQ53" s="17">
        <v>1.2</v>
      </c>
      <c r="FR53" s="17">
        <v>7.01783</v>
      </c>
    </row>
    <row r="54" spans="1:174" ht="24" customHeight="1" x14ac:dyDescent="0.3">
      <c r="A54" s="16" t="s">
        <v>92</v>
      </c>
      <c r="B54" s="16" t="s">
        <v>920</v>
      </c>
      <c r="C54" s="17"/>
      <c r="D54" s="17"/>
      <c r="E54" s="17">
        <v>35.6</v>
      </c>
      <c r="F54" s="17">
        <v>19.100000000000001</v>
      </c>
      <c r="G54" s="17"/>
      <c r="H54" s="17"/>
      <c r="I54" s="17">
        <v>-1.6</v>
      </c>
      <c r="J54" s="17">
        <v>15.2</v>
      </c>
      <c r="K54" s="17"/>
      <c r="L54" s="17"/>
      <c r="M54" s="17">
        <v>-25</v>
      </c>
      <c r="N54" s="17">
        <v>-30.1</v>
      </c>
      <c r="O54" s="17">
        <v>-25.4</v>
      </c>
      <c r="P54" s="17">
        <v>36.9</v>
      </c>
      <c r="Q54" s="17">
        <v>-14.6</v>
      </c>
      <c r="R54" s="17">
        <v>2.5</v>
      </c>
      <c r="S54" s="17">
        <v>109.1</v>
      </c>
      <c r="T54" s="17">
        <v>0.1</v>
      </c>
      <c r="U54" s="17"/>
      <c r="V54" s="17"/>
      <c r="W54" s="17"/>
      <c r="X54" s="17"/>
      <c r="Y54" s="17">
        <v>3.1</v>
      </c>
      <c r="Z54" s="17">
        <v>1.5</v>
      </c>
      <c r="AA54" s="17"/>
      <c r="AB54" s="17">
        <v>-3.3</v>
      </c>
      <c r="AC54" s="17">
        <v>3.3</v>
      </c>
      <c r="AD54" s="17">
        <v>17.8</v>
      </c>
      <c r="AE54" s="17">
        <v>2.2999999999999998</v>
      </c>
      <c r="AF54" s="17"/>
      <c r="AG54" s="17"/>
      <c r="AH54" s="17"/>
      <c r="AI54" s="17">
        <v>15.2</v>
      </c>
      <c r="AJ54" s="17">
        <v>6.5</v>
      </c>
      <c r="AK54" s="17"/>
      <c r="AL54" s="17"/>
      <c r="AM54" s="17">
        <v>0</v>
      </c>
      <c r="AN54" s="17">
        <v>-1.8</v>
      </c>
      <c r="AO54" s="17">
        <v>54.1</v>
      </c>
      <c r="AP54" s="17">
        <v>10.4</v>
      </c>
      <c r="AQ54" s="17">
        <v>21.9</v>
      </c>
      <c r="AR54" s="17">
        <v>5.7</v>
      </c>
      <c r="AS54" s="17">
        <v>1.4</v>
      </c>
      <c r="AT54" s="17">
        <v>2.7</v>
      </c>
      <c r="AU54" s="17">
        <v>0.6</v>
      </c>
      <c r="AV54" s="17"/>
      <c r="AW54" s="17"/>
      <c r="AX54" s="17"/>
      <c r="AY54" s="17">
        <v>4.5999999999999996</v>
      </c>
      <c r="AZ54" s="17"/>
      <c r="BA54" s="17">
        <v>0.6</v>
      </c>
      <c r="BB54" s="17">
        <v>3.5</v>
      </c>
      <c r="BC54" s="17">
        <v>0.5</v>
      </c>
      <c r="BD54" s="17">
        <v>1</v>
      </c>
      <c r="BE54" s="17">
        <v>0.2</v>
      </c>
      <c r="BF54" s="17">
        <v>1.9</v>
      </c>
      <c r="BG54" s="17">
        <v>3.5</v>
      </c>
      <c r="BH54" s="17"/>
      <c r="BI54" s="17"/>
      <c r="BJ54" s="17">
        <v>4.2</v>
      </c>
      <c r="BK54" s="17"/>
      <c r="BL54" s="17"/>
      <c r="BM54" s="17"/>
      <c r="BN54" s="17">
        <v>11.1</v>
      </c>
      <c r="BO54" s="17">
        <v>-36.5</v>
      </c>
      <c r="BP54" s="17"/>
      <c r="BQ54" s="17">
        <v>0</v>
      </c>
      <c r="BR54" s="17">
        <v>-13.9</v>
      </c>
      <c r="BS54" s="17"/>
      <c r="BT54" s="17"/>
      <c r="BU54" s="17"/>
      <c r="BV54" s="17"/>
      <c r="BW54" s="17"/>
      <c r="BX54" s="17"/>
      <c r="BY54" s="17"/>
      <c r="BZ54" s="17"/>
      <c r="CA54" s="17">
        <v>-0.3</v>
      </c>
      <c r="CB54" s="17">
        <v>100.5</v>
      </c>
      <c r="CC54" s="17">
        <v>58.1</v>
      </c>
      <c r="CD54" s="17">
        <v>10.3</v>
      </c>
      <c r="CE54" s="17">
        <v>11.6</v>
      </c>
      <c r="CF54" s="17">
        <v>3.9</v>
      </c>
      <c r="CG54" s="17"/>
      <c r="CH54" s="17"/>
      <c r="CI54" s="17"/>
      <c r="CJ54" s="17">
        <v>26.1</v>
      </c>
      <c r="CK54" s="17">
        <v>29</v>
      </c>
      <c r="CL54" s="17">
        <v>-15.4</v>
      </c>
      <c r="CM54" s="17"/>
      <c r="CN54" s="17"/>
      <c r="CO54" s="17"/>
      <c r="CP54" s="17"/>
      <c r="CQ54" s="17"/>
      <c r="CR54" s="17">
        <v>9.3000000000000007</v>
      </c>
      <c r="CS54" s="17">
        <v>-0.3</v>
      </c>
      <c r="CT54" s="17"/>
      <c r="CU54" s="17">
        <v>-4</v>
      </c>
      <c r="CV54" s="17">
        <v>0</v>
      </c>
      <c r="CW54" s="17"/>
      <c r="CX54" s="17"/>
      <c r="CY54" s="17"/>
      <c r="CZ54" s="17">
        <v>1.3</v>
      </c>
      <c r="DA54" s="17">
        <v>-0.1</v>
      </c>
      <c r="DB54" s="17">
        <v>-0.9</v>
      </c>
      <c r="DC54" s="17"/>
      <c r="DD54" s="17">
        <v>0</v>
      </c>
      <c r="DE54" s="17">
        <v>1.5</v>
      </c>
      <c r="DF54" s="17">
        <v>1.5</v>
      </c>
      <c r="DG54" s="17">
        <v>1.3</v>
      </c>
      <c r="DH54" s="17">
        <v>1</v>
      </c>
      <c r="DI54" s="17">
        <v>0.6</v>
      </c>
      <c r="DJ54" s="17">
        <v>0</v>
      </c>
      <c r="DK54" s="17">
        <v>0</v>
      </c>
      <c r="DL54" s="17">
        <v>0</v>
      </c>
      <c r="DM54" s="17">
        <v>2.2000000000000002</v>
      </c>
      <c r="DN54" s="17">
        <v>8.9</v>
      </c>
      <c r="DO54" s="17">
        <v>1.6</v>
      </c>
      <c r="DP54" s="17">
        <v>0.5</v>
      </c>
      <c r="DQ54" s="17">
        <v>0.7</v>
      </c>
      <c r="DR54" s="17"/>
      <c r="DS54" s="17">
        <v>0</v>
      </c>
      <c r="DT54" s="17">
        <v>0.2</v>
      </c>
      <c r="DU54" s="17">
        <v>0.5</v>
      </c>
      <c r="DV54" s="17">
        <v>0.8</v>
      </c>
      <c r="DW54" s="17"/>
      <c r="DX54" s="17">
        <v>-4.0999999999999996</v>
      </c>
      <c r="DY54" s="17">
        <v>0.9</v>
      </c>
      <c r="DZ54" s="17">
        <v>2.7</v>
      </c>
      <c r="EA54" s="17">
        <v>2.8</v>
      </c>
      <c r="EB54" s="17">
        <v>1.3</v>
      </c>
      <c r="EC54" s="17">
        <v>0.8</v>
      </c>
      <c r="ED54" s="17">
        <v>4</v>
      </c>
      <c r="EE54" s="17">
        <v>0</v>
      </c>
      <c r="EF54" s="17">
        <v>-2.6</v>
      </c>
      <c r="EG54" s="17">
        <v>-2.5</v>
      </c>
      <c r="EH54" s="17">
        <v>0</v>
      </c>
      <c r="EI54" s="17">
        <v>0.4</v>
      </c>
      <c r="EJ54" s="17">
        <v>2.6</v>
      </c>
      <c r="EK54" s="17">
        <v>-0.3</v>
      </c>
      <c r="EL54" s="17">
        <v>1.5</v>
      </c>
      <c r="EM54" s="17">
        <v>0.2</v>
      </c>
      <c r="EN54" s="17">
        <v>0.2</v>
      </c>
      <c r="EO54" s="17">
        <v>0.2</v>
      </c>
      <c r="EP54" s="17"/>
      <c r="EQ54" s="17">
        <v>0</v>
      </c>
      <c r="ER54" s="17">
        <v>0</v>
      </c>
      <c r="ES54" s="17">
        <v>-0.2</v>
      </c>
      <c r="ET54" s="17">
        <v>5.4</v>
      </c>
      <c r="EU54" s="17">
        <v>3.9</v>
      </c>
      <c r="EV54" s="17">
        <v>0</v>
      </c>
      <c r="EW54" s="17">
        <v>0</v>
      </c>
      <c r="EX54" s="17">
        <v>0.2</v>
      </c>
      <c r="EY54" s="17">
        <v>1.6</v>
      </c>
      <c r="EZ54" s="17"/>
      <c r="FA54" s="17">
        <v>12.9</v>
      </c>
      <c r="FB54" s="17"/>
      <c r="FC54" s="17">
        <v>1</v>
      </c>
      <c r="FD54" s="17">
        <v>1.6</v>
      </c>
      <c r="FE54" s="17">
        <v>1.6</v>
      </c>
      <c r="FF54" s="17"/>
      <c r="FG54" s="17"/>
      <c r="FH54" s="17">
        <v>530.4</v>
      </c>
      <c r="FI54" s="15"/>
      <c r="FJ54" s="17">
        <v>2.89757</v>
      </c>
      <c r="FK54" s="17">
        <v>-0.59699999999999998</v>
      </c>
      <c r="FL54" s="17"/>
      <c r="FM54" s="17">
        <v>1.6</v>
      </c>
      <c r="FN54" s="17"/>
      <c r="FO54" s="17">
        <v>2.3831199999999999</v>
      </c>
      <c r="FP54" s="17">
        <v>-0.3</v>
      </c>
      <c r="FQ54" s="17">
        <v>1.1000000000000001</v>
      </c>
      <c r="FR54" s="17">
        <v>7.0836899999999998</v>
      </c>
    </row>
    <row r="55" spans="1:174" ht="24" customHeight="1" x14ac:dyDescent="0.3">
      <c r="A55" s="16" t="s">
        <v>92</v>
      </c>
      <c r="B55" s="16" t="s">
        <v>921</v>
      </c>
      <c r="C55" s="17"/>
      <c r="D55" s="17"/>
      <c r="E55" s="17">
        <v>27.1</v>
      </c>
      <c r="F55" s="17">
        <v>18.600000000000001</v>
      </c>
      <c r="G55" s="17"/>
      <c r="H55" s="17"/>
      <c r="I55" s="17">
        <v>-8.3000000000000007</v>
      </c>
      <c r="J55" s="17">
        <v>-6.9</v>
      </c>
      <c r="K55" s="17"/>
      <c r="L55" s="17"/>
      <c r="M55" s="17">
        <v>-30.5</v>
      </c>
      <c r="N55" s="17">
        <v>-33.700000000000003</v>
      </c>
      <c r="O55" s="17">
        <v>-27.4</v>
      </c>
      <c r="P55" s="17">
        <v>30.2</v>
      </c>
      <c r="Q55" s="17">
        <v>-19.600000000000001</v>
      </c>
      <c r="R55" s="17">
        <v>-1</v>
      </c>
      <c r="S55" s="17">
        <v>106.6</v>
      </c>
      <c r="T55" s="17">
        <v>0.1</v>
      </c>
      <c r="U55" s="17"/>
      <c r="V55" s="17"/>
      <c r="W55" s="17"/>
      <c r="X55" s="17"/>
      <c r="Y55" s="17">
        <v>-0.8</v>
      </c>
      <c r="Z55" s="17">
        <v>1</v>
      </c>
      <c r="AA55" s="17"/>
      <c r="AB55" s="17">
        <v>-3.3</v>
      </c>
      <c r="AC55" s="17">
        <v>3.3</v>
      </c>
      <c r="AD55" s="17">
        <v>14.3</v>
      </c>
      <c r="AE55" s="17">
        <v>2.4</v>
      </c>
      <c r="AF55" s="17"/>
      <c r="AG55" s="17"/>
      <c r="AH55" s="17"/>
      <c r="AI55" s="17">
        <v>13.2</v>
      </c>
      <c r="AJ55" s="17">
        <v>-1.4</v>
      </c>
      <c r="AK55" s="17"/>
      <c r="AL55" s="17"/>
      <c r="AM55" s="17">
        <v>0</v>
      </c>
      <c r="AN55" s="17">
        <v>-1.7</v>
      </c>
      <c r="AO55" s="17">
        <v>52.5</v>
      </c>
      <c r="AP55" s="17">
        <v>11.1</v>
      </c>
      <c r="AQ55" s="17">
        <v>20.399999999999999</v>
      </c>
      <c r="AR55" s="17">
        <v>6.2</v>
      </c>
      <c r="AS55" s="17">
        <v>1.3</v>
      </c>
      <c r="AT55" s="17">
        <v>2.7</v>
      </c>
      <c r="AU55" s="17">
        <v>0.3</v>
      </c>
      <c r="AV55" s="17"/>
      <c r="AW55" s="17"/>
      <c r="AX55" s="17"/>
      <c r="AY55" s="17">
        <v>3.7</v>
      </c>
      <c r="AZ55" s="17"/>
      <c r="BA55" s="17">
        <v>0.8</v>
      </c>
      <c r="BB55" s="17">
        <v>4.5999999999999996</v>
      </c>
      <c r="BC55" s="17">
        <v>-0.9</v>
      </c>
      <c r="BD55" s="17">
        <v>1</v>
      </c>
      <c r="BE55" s="17">
        <v>0</v>
      </c>
      <c r="BF55" s="17">
        <v>1</v>
      </c>
      <c r="BG55" s="17">
        <v>1.1000000000000001</v>
      </c>
      <c r="BH55" s="17"/>
      <c r="BI55" s="17"/>
      <c r="BJ55" s="17">
        <v>0</v>
      </c>
      <c r="BK55" s="17"/>
      <c r="BL55" s="17"/>
      <c r="BM55" s="17"/>
      <c r="BN55" s="17">
        <v>10.6</v>
      </c>
      <c r="BO55" s="17">
        <v>-40.5</v>
      </c>
      <c r="BP55" s="17"/>
      <c r="BQ55" s="17">
        <v>0</v>
      </c>
      <c r="BR55" s="17">
        <v>-18.2</v>
      </c>
      <c r="BS55" s="17"/>
      <c r="BT55" s="17"/>
      <c r="BU55" s="17"/>
      <c r="BV55" s="17"/>
      <c r="BW55" s="17"/>
      <c r="BX55" s="17"/>
      <c r="BY55" s="17"/>
      <c r="BZ55" s="17"/>
      <c r="CA55" s="17">
        <v>-0.4</v>
      </c>
      <c r="CB55" s="17">
        <v>101</v>
      </c>
      <c r="CC55" s="17">
        <v>56.1</v>
      </c>
      <c r="CD55" s="17">
        <v>9.1999999999999993</v>
      </c>
      <c r="CE55" s="17">
        <v>11.7</v>
      </c>
      <c r="CF55" s="17">
        <v>3.9</v>
      </c>
      <c r="CG55" s="17"/>
      <c r="CH55" s="17"/>
      <c r="CI55" s="17"/>
      <c r="CJ55" s="17">
        <v>18.100000000000001</v>
      </c>
      <c r="CK55" s="17">
        <v>21</v>
      </c>
      <c r="CL55" s="17">
        <v>-26.2</v>
      </c>
      <c r="CM55" s="17"/>
      <c r="CN55" s="17"/>
      <c r="CO55" s="17"/>
      <c r="CP55" s="17"/>
      <c r="CQ55" s="17"/>
      <c r="CR55" s="17">
        <v>3.6</v>
      </c>
      <c r="CS55" s="17">
        <v>-3.7</v>
      </c>
      <c r="CT55" s="17"/>
      <c r="CU55" s="17">
        <v>-4.0999999999999996</v>
      </c>
      <c r="CV55" s="17">
        <v>0</v>
      </c>
      <c r="CW55" s="17"/>
      <c r="CX55" s="17"/>
      <c r="CY55" s="17"/>
      <c r="CZ55" s="17">
        <v>1.3</v>
      </c>
      <c r="DA55" s="17">
        <v>0</v>
      </c>
      <c r="DB55" s="17">
        <v>-0.9</v>
      </c>
      <c r="DC55" s="17"/>
      <c r="DD55" s="17">
        <v>0.1</v>
      </c>
      <c r="DE55" s="17">
        <v>1.6</v>
      </c>
      <c r="DF55" s="17">
        <v>1.5</v>
      </c>
      <c r="DG55" s="17">
        <v>0.9</v>
      </c>
      <c r="DH55" s="17">
        <v>1.2</v>
      </c>
      <c r="DI55" s="17">
        <v>0.6</v>
      </c>
      <c r="DJ55" s="17">
        <v>0</v>
      </c>
      <c r="DK55" s="17">
        <v>0</v>
      </c>
      <c r="DL55" s="17">
        <v>0</v>
      </c>
      <c r="DM55" s="17">
        <v>2.8</v>
      </c>
      <c r="DN55" s="17">
        <v>7.8</v>
      </c>
      <c r="DO55" s="17">
        <v>1.6</v>
      </c>
      <c r="DP55" s="17">
        <v>0.5</v>
      </c>
      <c r="DQ55" s="17">
        <v>0.7</v>
      </c>
      <c r="DR55" s="17"/>
      <c r="DS55" s="17">
        <v>0</v>
      </c>
      <c r="DT55" s="17">
        <v>-0.1</v>
      </c>
      <c r="DU55" s="17">
        <v>0.4</v>
      </c>
      <c r="DV55" s="17">
        <v>0.8</v>
      </c>
      <c r="DW55" s="17"/>
      <c r="DX55" s="17">
        <v>-4.0999999999999996</v>
      </c>
      <c r="DY55" s="17">
        <v>0.6</v>
      </c>
      <c r="DZ55" s="17">
        <v>2.7</v>
      </c>
      <c r="EA55" s="17">
        <v>2.7</v>
      </c>
      <c r="EB55" s="17">
        <v>1.3</v>
      </c>
      <c r="EC55" s="17">
        <v>0.8</v>
      </c>
      <c r="ED55" s="17">
        <v>4</v>
      </c>
      <c r="EE55" s="17">
        <v>0</v>
      </c>
      <c r="EF55" s="17">
        <v>-1.2</v>
      </c>
      <c r="EG55" s="17">
        <v>-1.8</v>
      </c>
      <c r="EH55" s="17">
        <v>0</v>
      </c>
      <c r="EI55" s="17">
        <v>0.4</v>
      </c>
      <c r="EJ55" s="17">
        <v>2.7</v>
      </c>
      <c r="EK55" s="17">
        <v>-0.2</v>
      </c>
      <c r="EL55" s="17">
        <v>1.5</v>
      </c>
      <c r="EM55" s="17">
        <v>0.2</v>
      </c>
      <c r="EN55" s="17">
        <v>0.2</v>
      </c>
      <c r="EO55" s="17">
        <v>0.2</v>
      </c>
      <c r="EP55" s="17"/>
      <c r="EQ55" s="17">
        <v>0</v>
      </c>
      <c r="ER55" s="17">
        <v>0</v>
      </c>
      <c r="ES55" s="17">
        <v>-0.2</v>
      </c>
      <c r="ET55" s="17">
        <v>3.1</v>
      </c>
      <c r="EU55" s="17">
        <v>2.8</v>
      </c>
      <c r="EV55" s="17">
        <v>0</v>
      </c>
      <c r="EW55" s="17">
        <v>0</v>
      </c>
      <c r="EX55" s="17">
        <v>0.2</v>
      </c>
      <c r="EY55" s="17">
        <v>1.6</v>
      </c>
      <c r="EZ55" s="17"/>
      <c r="FA55" s="17">
        <v>10</v>
      </c>
      <c r="FB55" s="17"/>
      <c r="FC55" s="17">
        <v>1.1000000000000001</v>
      </c>
      <c r="FD55" s="17">
        <v>1.9</v>
      </c>
      <c r="FE55" s="17">
        <v>2</v>
      </c>
      <c r="FF55" s="17"/>
      <c r="FG55" s="17"/>
      <c r="FH55" s="17">
        <v>383.4</v>
      </c>
      <c r="FI55" s="15"/>
      <c r="FJ55" s="17">
        <v>3.1394000000000002</v>
      </c>
      <c r="FK55" s="17">
        <v>0.435</v>
      </c>
      <c r="FL55" s="17"/>
      <c r="FM55" s="17">
        <v>1.6</v>
      </c>
      <c r="FN55" s="17"/>
      <c r="FO55" s="17">
        <v>3.0963500000000002</v>
      </c>
      <c r="FP55" s="17">
        <v>-1.4</v>
      </c>
      <c r="FQ55" s="17">
        <v>0.7</v>
      </c>
      <c r="FR55" s="17">
        <v>7.5707500000000003</v>
      </c>
    </row>
    <row r="56" spans="1:174" ht="24" customHeight="1" x14ac:dyDescent="0.3">
      <c r="A56" s="16" t="s">
        <v>92</v>
      </c>
      <c r="B56" s="16" t="s">
        <v>922</v>
      </c>
      <c r="C56" s="17"/>
      <c r="D56" s="17"/>
      <c r="E56" s="17">
        <v>32.700000000000003</v>
      </c>
      <c r="F56" s="17">
        <v>18.7</v>
      </c>
      <c r="G56" s="17"/>
      <c r="H56" s="17"/>
      <c r="I56" s="17">
        <v>-6.2</v>
      </c>
      <c r="J56" s="17">
        <v>-4.4000000000000004</v>
      </c>
      <c r="K56" s="17"/>
      <c r="L56" s="17"/>
      <c r="M56" s="17">
        <v>-26.3</v>
      </c>
      <c r="N56" s="17">
        <v>-35.9</v>
      </c>
      <c r="O56" s="17">
        <v>-32.9</v>
      </c>
      <c r="P56" s="17">
        <v>35.5</v>
      </c>
      <c r="Q56" s="17">
        <v>-29.6</v>
      </c>
      <c r="R56" s="17">
        <v>-4.9000000000000004</v>
      </c>
      <c r="S56" s="17">
        <v>106.1</v>
      </c>
      <c r="T56" s="17">
        <v>0</v>
      </c>
      <c r="U56" s="17"/>
      <c r="V56" s="17"/>
      <c r="W56" s="17"/>
      <c r="X56" s="17"/>
      <c r="Y56" s="17">
        <v>3.1</v>
      </c>
      <c r="Z56" s="17">
        <v>1.9</v>
      </c>
      <c r="AA56" s="17"/>
      <c r="AB56" s="17">
        <v>-3.3</v>
      </c>
      <c r="AC56" s="17">
        <v>3.1</v>
      </c>
      <c r="AD56" s="17">
        <v>15.1</v>
      </c>
      <c r="AE56" s="17">
        <v>2.2999999999999998</v>
      </c>
      <c r="AF56" s="17"/>
      <c r="AG56" s="17"/>
      <c r="AH56" s="17"/>
      <c r="AI56" s="17">
        <v>12.7</v>
      </c>
      <c r="AJ56" s="17">
        <v>10.8</v>
      </c>
      <c r="AK56" s="17"/>
      <c r="AL56" s="17"/>
      <c r="AM56" s="17">
        <v>0</v>
      </c>
      <c r="AN56" s="17">
        <v>-1.4</v>
      </c>
      <c r="AO56" s="17">
        <v>50.2</v>
      </c>
      <c r="AP56" s="17">
        <v>9.8000000000000007</v>
      </c>
      <c r="AQ56" s="17">
        <v>13.6</v>
      </c>
      <c r="AR56" s="17">
        <v>0</v>
      </c>
      <c r="AS56" s="17">
        <v>1.5</v>
      </c>
      <c r="AT56" s="17">
        <v>2.7</v>
      </c>
      <c r="AU56" s="17">
        <v>1.2</v>
      </c>
      <c r="AV56" s="17"/>
      <c r="AW56" s="17"/>
      <c r="AX56" s="17"/>
      <c r="AY56" s="17">
        <v>5.3</v>
      </c>
      <c r="AZ56" s="17"/>
      <c r="BA56" s="17">
        <v>0.2</v>
      </c>
      <c r="BB56" s="17">
        <v>0.3</v>
      </c>
      <c r="BC56" s="17">
        <v>-1.4</v>
      </c>
      <c r="BD56" s="17">
        <v>1</v>
      </c>
      <c r="BE56" s="17">
        <v>-0.2</v>
      </c>
      <c r="BF56" s="17">
        <v>-0.4</v>
      </c>
      <c r="BG56" s="17">
        <v>0.3</v>
      </c>
      <c r="BH56" s="17"/>
      <c r="BI56" s="17"/>
      <c r="BJ56" s="17">
        <v>11.4</v>
      </c>
      <c r="BK56" s="17"/>
      <c r="BL56" s="17"/>
      <c r="BM56" s="17"/>
      <c r="BN56" s="17">
        <v>11.4</v>
      </c>
      <c r="BO56" s="17">
        <v>-51.2</v>
      </c>
      <c r="BP56" s="17"/>
      <c r="BQ56" s="17">
        <v>0</v>
      </c>
      <c r="BR56" s="17">
        <v>-31.8</v>
      </c>
      <c r="BS56" s="17"/>
      <c r="BT56" s="17"/>
      <c r="BU56" s="17"/>
      <c r="BV56" s="17"/>
      <c r="BW56" s="17"/>
      <c r="BX56" s="17"/>
      <c r="BY56" s="17"/>
      <c r="BZ56" s="17"/>
      <c r="CA56" s="17">
        <v>-0.3</v>
      </c>
      <c r="CB56" s="17">
        <v>79.2</v>
      </c>
      <c r="CC56" s="17">
        <v>57.8</v>
      </c>
      <c r="CD56" s="17">
        <v>6.3</v>
      </c>
      <c r="CE56" s="17">
        <v>11.5</v>
      </c>
      <c r="CF56" s="17">
        <v>0.1</v>
      </c>
      <c r="CG56" s="17"/>
      <c r="CH56" s="17"/>
      <c r="CI56" s="17"/>
      <c r="CJ56" s="17">
        <v>15.8</v>
      </c>
      <c r="CK56" s="17">
        <v>19.2</v>
      </c>
      <c r="CL56" s="17">
        <v>-28.5</v>
      </c>
      <c r="CM56" s="17"/>
      <c r="CN56" s="17"/>
      <c r="CO56" s="17"/>
      <c r="CP56" s="17"/>
      <c r="CQ56" s="17"/>
      <c r="CR56" s="17">
        <v>-1.2</v>
      </c>
      <c r="CS56" s="17">
        <v>-6.5</v>
      </c>
      <c r="CT56" s="17"/>
      <c r="CU56" s="17">
        <v>-3.9</v>
      </c>
      <c r="CV56" s="17">
        <v>0</v>
      </c>
      <c r="CW56" s="17"/>
      <c r="CX56" s="17"/>
      <c r="CY56" s="17"/>
      <c r="CZ56" s="17">
        <v>1.3</v>
      </c>
      <c r="DA56" s="17">
        <v>0</v>
      </c>
      <c r="DB56" s="17">
        <v>-0.7</v>
      </c>
      <c r="DC56" s="17"/>
      <c r="DD56" s="17">
        <v>0.1</v>
      </c>
      <c r="DE56" s="17">
        <v>1.4</v>
      </c>
      <c r="DF56" s="17">
        <v>1.5</v>
      </c>
      <c r="DG56" s="17">
        <v>1.1000000000000001</v>
      </c>
      <c r="DH56" s="17">
        <v>1.2</v>
      </c>
      <c r="DI56" s="17">
        <v>0.5</v>
      </c>
      <c r="DJ56" s="17">
        <v>0</v>
      </c>
      <c r="DK56" s="17">
        <v>0</v>
      </c>
      <c r="DL56" s="17">
        <v>0</v>
      </c>
      <c r="DM56" s="17">
        <v>4</v>
      </c>
      <c r="DN56" s="17">
        <v>11.3</v>
      </c>
      <c r="DO56" s="17">
        <v>1.6</v>
      </c>
      <c r="DP56" s="17">
        <v>0.5</v>
      </c>
      <c r="DQ56" s="17">
        <v>0.7</v>
      </c>
      <c r="DR56" s="17"/>
      <c r="DS56" s="17">
        <v>0</v>
      </c>
      <c r="DT56" s="17">
        <v>-0.1</v>
      </c>
      <c r="DU56" s="17">
        <v>0.4</v>
      </c>
      <c r="DV56" s="17">
        <v>0.9</v>
      </c>
      <c r="DW56" s="17"/>
      <c r="DX56" s="17">
        <v>-4.0999999999999996</v>
      </c>
      <c r="DY56" s="17">
        <v>0.7</v>
      </c>
      <c r="DZ56" s="17">
        <v>2.7</v>
      </c>
      <c r="EA56" s="17">
        <v>2.8</v>
      </c>
      <c r="EB56" s="17">
        <v>1.1000000000000001</v>
      </c>
      <c r="EC56" s="17">
        <v>0.8</v>
      </c>
      <c r="ED56" s="17">
        <v>4</v>
      </c>
      <c r="EE56" s="17">
        <v>0</v>
      </c>
      <c r="EF56" s="17">
        <v>-1.1000000000000001</v>
      </c>
      <c r="EG56" s="17">
        <v>-1.5</v>
      </c>
      <c r="EH56" s="17">
        <v>0.2</v>
      </c>
      <c r="EI56" s="17">
        <v>0.4</v>
      </c>
      <c r="EJ56" s="17">
        <v>2.6</v>
      </c>
      <c r="EK56" s="17">
        <v>0</v>
      </c>
      <c r="EL56" s="17">
        <v>1.5</v>
      </c>
      <c r="EM56" s="17">
        <v>0.2</v>
      </c>
      <c r="EN56" s="17">
        <v>0.2</v>
      </c>
      <c r="EO56" s="17">
        <v>0.2</v>
      </c>
      <c r="EP56" s="17"/>
      <c r="EQ56" s="17">
        <v>0</v>
      </c>
      <c r="ER56" s="17">
        <v>0</v>
      </c>
      <c r="ES56" s="17">
        <v>-0.2</v>
      </c>
      <c r="ET56" s="17">
        <v>3.3</v>
      </c>
      <c r="EU56" s="17">
        <v>1.3</v>
      </c>
      <c r="EV56" s="17">
        <v>0</v>
      </c>
      <c r="EW56" s="17">
        <v>0</v>
      </c>
      <c r="EX56" s="17">
        <v>0.2</v>
      </c>
      <c r="EY56" s="17">
        <v>1.4</v>
      </c>
      <c r="EZ56" s="17"/>
      <c r="FA56" s="17">
        <v>12.3</v>
      </c>
      <c r="FB56" s="17"/>
      <c r="FC56" s="17">
        <v>1.1000000000000001</v>
      </c>
      <c r="FD56" s="17">
        <v>2.1</v>
      </c>
      <c r="FE56" s="17">
        <v>1.7</v>
      </c>
      <c r="FF56" s="17"/>
      <c r="FG56" s="17"/>
      <c r="FH56" s="17">
        <v>330.1</v>
      </c>
      <c r="FI56" s="15"/>
      <c r="FJ56" s="17">
        <v>2.7252999999999998</v>
      </c>
      <c r="FK56" s="17">
        <v>0.23599999999999999</v>
      </c>
      <c r="FL56" s="17"/>
      <c r="FM56" s="17">
        <v>1.6</v>
      </c>
      <c r="FN56" s="17"/>
      <c r="FO56" s="17">
        <v>3.1026699999999998</v>
      </c>
      <c r="FP56" s="17">
        <v>1.2</v>
      </c>
      <c r="FQ56" s="17">
        <v>1.1000000000000001</v>
      </c>
      <c r="FR56" s="17">
        <v>9.9639699999999998</v>
      </c>
    </row>
    <row r="57" spans="1:174" ht="24" customHeight="1" x14ac:dyDescent="0.3">
      <c r="A57" s="16" t="s">
        <v>92</v>
      </c>
      <c r="B57" s="16" t="s">
        <v>923</v>
      </c>
      <c r="C57" s="17"/>
      <c r="D57" s="17"/>
      <c r="E57" s="17">
        <v>18</v>
      </c>
      <c r="F57" s="17">
        <v>16.2</v>
      </c>
      <c r="G57" s="17"/>
      <c r="H57" s="17"/>
      <c r="I57" s="17">
        <v>-6</v>
      </c>
      <c r="J57" s="17">
        <v>-2.2000000000000002</v>
      </c>
      <c r="K57" s="17"/>
      <c r="L57" s="17"/>
      <c r="M57" s="17">
        <v>-38.799999999999997</v>
      </c>
      <c r="N57" s="17">
        <v>-43.5</v>
      </c>
      <c r="O57" s="17">
        <v>-39</v>
      </c>
      <c r="P57" s="17">
        <v>20.399999999999999</v>
      </c>
      <c r="Q57" s="17">
        <v>-43.8</v>
      </c>
      <c r="R57" s="17">
        <v>-13.9</v>
      </c>
      <c r="S57" s="17">
        <v>89.8</v>
      </c>
      <c r="T57" s="17">
        <v>0.1</v>
      </c>
      <c r="U57" s="17"/>
      <c r="V57" s="17"/>
      <c r="W57" s="17"/>
      <c r="X57" s="17"/>
      <c r="Y57" s="17">
        <v>0.2</v>
      </c>
      <c r="Z57" s="17">
        <v>2</v>
      </c>
      <c r="AA57" s="17"/>
      <c r="AB57" s="17">
        <v>-3.3</v>
      </c>
      <c r="AC57" s="17">
        <v>2.7</v>
      </c>
      <c r="AD57" s="17">
        <v>13.4</v>
      </c>
      <c r="AE57" s="17">
        <v>2.1</v>
      </c>
      <c r="AF57" s="17"/>
      <c r="AG57" s="17"/>
      <c r="AH57" s="17"/>
      <c r="AI57" s="17">
        <v>11.7</v>
      </c>
      <c r="AJ57" s="17">
        <v>-0.9</v>
      </c>
      <c r="AK57" s="17"/>
      <c r="AL57" s="17"/>
      <c r="AM57" s="17">
        <v>0</v>
      </c>
      <c r="AN57" s="17">
        <v>-1.6</v>
      </c>
      <c r="AO57" s="17">
        <v>47.5</v>
      </c>
      <c r="AP57" s="17">
        <v>9.5</v>
      </c>
      <c r="AQ57" s="17">
        <v>13</v>
      </c>
      <c r="AR57" s="17">
        <v>-0.6</v>
      </c>
      <c r="AS57" s="17">
        <v>1.4</v>
      </c>
      <c r="AT57" s="17">
        <v>2.7</v>
      </c>
      <c r="AU57" s="17">
        <v>1</v>
      </c>
      <c r="AV57" s="17"/>
      <c r="AW57" s="17"/>
      <c r="AX57" s="17"/>
      <c r="AY57" s="17">
        <v>1.6</v>
      </c>
      <c r="AZ57" s="17"/>
      <c r="BA57" s="17">
        <v>0.3</v>
      </c>
      <c r="BB57" s="17">
        <v>0.7</v>
      </c>
      <c r="BC57" s="17">
        <v>-0.3</v>
      </c>
      <c r="BD57" s="17">
        <v>1</v>
      </c>
      <c r="BE57" s="17">
        <v>-0.2</v>
      </c>
      <c r="BF57" s="17">
        <v>3</v>
      </c>
      <c r="BG57" s="17">
        <v>-1.3</v>
      </c>
      <c r="BH57" s="17"/>
      <c r="BI57" s="17"/>
      <c r="BJ57" s="17">
        <v>0</v>
      </c>
      <c r="BK57" s="17"/>
      <c r="BL57" s="17"/>
      <c r="BM57" s="17"/>
      <c r="BN57" s="17">
        <v>8.9</v>
      </c>
      <c r="BO57" s="17">
        <v>0</v>
      </c>
      <c r="BP57" s="17"/>
      <c r="BQ57" s="17">
        <v>-9.5</v>
      </c>
      <c r="BR57" s="17">
        <v>-41.8</v>
      </c>
      <c r="BS57" s="17"/>
      <c r="BT57" s="17"/>
      <c r="BU57" s="17"/>
      <c r="BV57" s="17"/>
      <c r="BW57" s="17"/>
      <c r="BX57" s="17"/>
      <c r="BY57" s="17"/>
      <c r="BZ57" s="17"/>
      <c r="CA57" s="17">
        <v>-0.4</v>
      </c>
      <c r="CB57" s="17">
        <v>45.7</v>
      </c>
      <c r="CC57" s="17">
        <v>28.4</v>
      </c>
      <c r="CD57" s="17">
        <v>0.2</v>
      </c>
      <c r="CE57" s="17">
        <v>6.9</v>
      </c>
      <c r="CF57" s="17">
        <v>0.1</v>
      </c>
      <c r="CG57" s="17"/>
      <c r="CH57" s="17"/>
      <c r="CI57" s="17"/>
      <c r="CJ57" s="17">
        <v>11.8</v>
      </c>
      <c r="CK57" s="17">
        <v>14.8</v>
      </c>
      <c r="CL57" s="17">
        <v>-35.799999999999997</v>
      </c>
      <c r="CM57" s="17"/>
      <c r="CN57" s="17"/>
      <c r="CO57" s="17"/>
      <c r="CP57" s="17"/>
      <c r="CQ57" s="17"/>
      <c r="CR57" s="17">
        <v>-9.6</v>
      </c>
      <c r="CS57" s="17">
        <v>-11.5</v>
      </c>
      <c r="CT57" s="17"/>
      <c r="CU57" s="17">
        <v>-3.8</v>
      </c>
      <c r="CV57" s="17">
        <v>0</v>
      </c>
      <c r="CW57" s="17"/>
      <c r="CX57" s="17"/>
      <c r="CY57" s="17"/>
      <c r="CZ57" s="17">
        <v>1.3</v>
      </c>
      <c r="DA57" s="17">
        <v>-0.1</v>
      </c>
      <c r="DB57" s="17">
        <v>-0.8</v>
      </c>
      <c r="DC57" s="17"/>
      <c r="DD57" s="17">
        <v>0.1</v>
      </c>
      <c r="DE57" s="17">
        <v>1.3</v>
      </c>
      <c r="DF57" s="17">
        <v>1.5</v>
      </c>
      <c r="DG57" s="17">
        <v>0.9</v>
      </c>
      <c r="DH57" s="17">
        <v>1.2</v>
      </c>
      <c r="DI57" s="17">
        <v>0.5</v>
      </c>
      <c r="DJ57" s="17">
        <v>0</v>
      </c>
      <c r="DK57" s="17">
        <v>0</v>
      </c>
      <c r="DL57" s="17">
        <v>0</v>
      </c>
      <c r="DM57" s="17">
        <v>3.3</v>
      </c>
      <c r="DN57" s="17">
        <v>9.5</v>
      </c>
      <c r="DO57" s="17">
        <v>1.6</v>
      </c>
      <c r="DP57" s="17">
        <v>0.5</v>
      </c>
      <c r="DQ57" s="17">
        <v>0.7</v>
      </c>
      <c r="DR57" s="17"/>
      <c r="DS57" s="17">
        <v>0</v>
      </c>
      <c r="DT57" s="17">
        <v>0.2</v>
      </c>
      <c r="DU57" s="17">
        <v>0.2</v>
      </c>
      <c r="DV57" s="17">
        <v>0.9</v>
      </c>
      <c r="DW57" s="17"/>
      <c r="DX57" s="17">
        <v>-4.0999999999999996</v>
      </c>
      <c r="DY57" s="17">
        <v>0.7</v>
      </c>
      <c r="DZ57" s="17">
        <v>2.1</v>
      </c>
      <c r="EA57" s="17">
        <v>2.5</v>
      </c>
      <c r="EB57" s="17">
        <v>1.1000000000000001</v>
      </c>
      <c r="EC57" s="17">
        <v>0.8</v>
      </c>
      <c r="ED57" s="17">
        <v>4</v>
      </c>
      <c r="EE57" s="17">
        <v>0</v>
      </c>
      <c r="EF57" s="17">
        <v>-4.3</v>
      </c>
      <c r="EG57" s="17">
        <v>-4.0999999999999996</v>
      </c>
      <c r="EH57" s="17">
        <v>0</v>
      </c>
      <c r="EI57" s="17">
        <v>0.2</v>
      </c>
      <c r="EJ57" s="17">
        <v>2.5</v>
      </c>
      <c r="EK57" s="17">
        <v>0</v>
      </c>
      <c r="EL57" s="17">
        <v>1.4</v>
      </c>
      <c r="EM57" s="17">
        <v>0.2</v>
      </c>
      <c r="EN57" s="17">
        <v>0.2</v>
      </c>
      <c r="EO57" s="17">
        <v>0.2</v>
      </c>
      <c r="EP57" s="17"/>
      <c r="EQ57" s="17">
        <v>0</v>
      </c>
      <c r="ER57" s="17">
        <v>0</v>
      </c>
      <c r="ES57" s="17">
        <v>-0.2</v>
      </c>
      <c r="ET57" s="17">
        <v>7.6</v>
      </c>
      <c r="EU57" s="17">
        <v>1.3</v>
      </c>
      <c r="EV57" s="17">
        <v>0</v>
      </c>
      <c r="EW57" s="17">
        <v>0</v>
      </c>
      <c r="EX57" s="17">
        <v>0.2</v>
      </c>
      <c r="EY57" s="17">
        <v>1.4</v>
      </c>
      <c r="EZ57" s="17"/>
      <c r="FA57" s="17">
        <v>13.7</v>
      </c>
      <c r="FB57" s="17"/>
      <c r="FC57" s="17">
        <v>1.1000000000000001</v>
      </c>
      <c r="FD57" s="17">
        <v>1.9</v>
      </c>
      <c r="FE57" s="17">
        <v>1</v>
      </c>
      <c r="FF57" s="17"/>
      <c r="FG57" s="17"/>
      <c r="FH57" s="17">
        <v>121.5</v>
      </c>
      <c r="FI57" s="15"/>
      <c r="FJ57" s="17">
        <v>2.7098100000000001</v>
      </c>
      <c r="FK57" s="17">
        <v>0.66900000000000004</v>
      </c>
      <c r="FL57" s="17"/>
      <c r="FM57" s="17">
        <v>1.7</v>
      </c>
      <c r="FN57" s="17"/>
      <c r="FO57" s="17">
        <v>3.10995</v>
      </c>
      <c r="FP57" s="17">
        <v>0.7</v>
      </c>
      <c r="FQ57" s="17">
        <v>1.1000000000000001</v>
      </c>
      <c r="FR57" s="17">
        <v>9.9887599999999992</v>
      </c>
    </row>
    <row r="58" spans="1:174" ht="24" customHeight="1" x14ac:dyDescent="0.3">
      <c r="A58" s="18" t="s">
        <v>924</v>
      </c>
      <c r="B58" s="18" t="s">
        <v>93</v>
      </c>
      <c r="C58" s="19"/>
      <c r="D58" s="19"/>
      <c r="E58" s="19">
        <v>19.7</v>
      </c>
      <c r="F58" s="19">
        <v>16</v>
      </c>
      <c r="G58" s="19"/>
      <c r="H58" s="19"/>
      <c r="I58" s="19">
        <v>-10.5</v>
      </c>
      <c r="J58" s="19">
        <v>-2.4</v>
      </c>
      <c r="K58" s="19"/>
      <c r="L58" s="19"/>
      <c r="M58" s="19">
        <v>-34.799999999999997</v>
      </c>
      <c r="N58" s="19">
        <v>-46.6</v>
      </c>
      <c r="O58" s="19">
        <v>-41.7</v>
      </c>
      <c r="P58" s="19">
        <v>14.3</v>
      </c>
      <c r="Q58" s="19">
        <v>-46.3</v>
      </c>
      <c r="R58" s="19">
        <v>-16.8</v>
      </c>
      <c r="S58" s="19">
        <v>96.8</v>
      </c>
      <c r="T58" s="19">
        <v>-0.1</v>
      </c>
      <c r="U58" s="19"/>
      <c r="V58" s="19"/>
      <c r="W58" s="19"/>
      <c r="X58" s="19"/>
      <c r="Y58" s="19">
        <v>-2.2000000000000002</v>
      </c>
      <c r="Z58" s="19">
        <v>2.2000000000000002</v>
      </c>
      <c r="AA58" s="19"/>
      <c r="AB58" s="19">
        <v>-3.3</v>
      </c>
      <c r="AC58" s="19">
        <v>2.8</v>
      </c>
      <c r="AD58" s="19">
        <v>12.6</v>
      </c>
      <c r="AE58" s="19">
        <v>2.2000000000000002</v>
      </c>
      <c r="AF58" s="19"/>
      <c r="AG58" s="19"/>
      <c r="AH58" s="19"/>
      <c r="AI58" s="19">
        <v>11.2</v>
      </c>
      <c r="AJ58" s="19">
        <v>-2.1</v>
      </c>
      <c r="AK58" s="19"/>
      <c r="AL58" s="19"/>
      <c r="AM58" s="19">
        <v>0</v>
      </c>
      <c r="AN58" s="19">
        <v>-1.3</v>
      </c>
      <c r="AO58" s="19">
        <v>45</v>
      </c>
      <c r="AP58" s="19">
        <v>1.5</v>
      </c>
      <c r="AQ58" s="19">
        <v>12.8</v>
      </c>
      <c r="AR58" s="19">
        <v>0</v>
      </c>
      <c r="AS58" s="19">
        <v>1.7</v>
      </c>
      <c r="AT58" s="19">
        <v>2.7</v>
      </c>
      <c r="AU58" s="19">
        <v>0.5</v>
      </c>
      <c r="AV58" s="19"/>
      <c r="AW58" s="19"/>
      <c r="AX58" s="19"/>
      <c r="AY58" s="19">
        <v>4.5</v>
      </c>
      <c r="AZ58" s="19"/>
      <c r="BA58" s="19">
        <v>0</v>
      </c>
      <c r="BB58" s="19">
        <v>-2.2999999999999998</v>
      </c>
      <c r="BC58" s="19">
        <v>-1.6</v>
      </c>
      <c r="BD58" s="19">
        <v>1</v>
      </c>
      <c r="BE58" s="19">
        <v>-0.1</v>
      </c>
      <c r="BF58" s="19">
        <v>0.8</v>
      </c>
      <c r="BG58" s="19">
        <v>-1.1000000000000001</v>
      </c>
      <c r="BH58" s="19"/>
      <c r="BI58" s="19"/>
      <c r="BJ58" s="19">
        <v>0</v>
      </c>
      <c r="BK58" s="19"/>
      <c r="BL58" s="19"/>
      <c r="BM58" s="19"/>
      <c r="BN58" s="19">
        <v>5.4</v>
      </c>
      <c r="BO58" s="19">
        <v>0</v>
      </c>
      <c r="BP58" s="19"/>
      <c r="BQ58" s="19">
        <v>-14.2</v>
      </c>
      <c r="BR58" s="19">
        <v>-48.6</v>
      </c>
      <c r="BS58" s="19"/>
      <c r="BT58" s="19"/>
      <c r="BU58" s="19"/>
      <c r="BV58" s="19"/>
      <c r="BW58" s="19"/>
      <c r="BX58" s="19"/>
      <c r="BY58" s="19"/>
      <c r="BZ58" s="19"/>
      <c r="CA58" s="19">
        <v>-0.4</v>
      </c>
      <c r="CB58" s="19">
        <v>39.799999999999997</v>
      </c>
      <c r="CC58" s="19">
        <v>26</v>
      </c>
      <c r="CD58" s="19">
        <v>0.2</v>
      </c>
      <c r="CE58" s="19">
        <v>5.0999999999999996</v>
      </c>
      <c r="CF58" s="19">
        <v>0.1</v>
      </c>
      <c r="CG58" s="19"/>
      <c r="CH58" s="19"/>
      <c r="CI58" s="19"/>
      <c r="CJ58" s="19">
        <v>6.9</v>
      </c>
      <c r="CK58" s="19">
        <v>9.8000000000000007</v>
      </c>
      <c r="CL58" s="19">
        <v>-33.799999999999997</v>
      </c>
      <c r="CM58" s="19"/>
      <c r="CN58" s="19"/>
      <c r="CO58" s="19"/>
      <c r="CP58" s="19"/>
      <c r="CQ58" s="19"/>
      <c r="CR58" s="19">
        <v>-15.2</v>
      </c>
      <c r="CS58" s="19">
        <v>-14.7</v>
      </c>
      <c r="CT58" s="19"/>
      <c r="CU58" s="19">
        <v>-3.8</v>
      </c>
      <c r="CV58" s="19">
        <v>0</v>
      </c>
      <c r="CW58" s="19"/>
      <c r="CX58" s="19"/>
      <c r="CY58" s="19"/>
      <c r="CZ58" s="19">
        <v>1.3</v>
      </c>
      <c r="DA58" s="19">
        <v>-0.1</v>
      </c>
      <c r="DB58" s="19">
        <v>-0.9</v>
      </c>
      <c r="DC58" s="19"/>
      <c r="DD58" s="19">
        <v>0.1</v>
      </c>
      <c r="DE58" s="19">
        <v>1.2</v>
      </c>
      <c r="DF58" s="19">
        <v>1.6</v>
      </c>
      <c r="DG58" s="19">
        <v>0.8</v>
      </c>
      <c r="DH58" s="19">
        <v>1.2</v>
      </c>
      <c r="DI58" s="19">
        <v>0.6</v>
      </c>
      <c r="DJ58" s="19">
        <v>0</v>
      </c>
      <c r="DK58" s="19">
        <v>0</v>
      </c>
      <c r="DL58" s="19">
        <v>0</v>
      </c>
      <c r="DM58" s="19">
        <v>2.7</v>
      </c>
      <c r="DN58" s="19">
        <v>9.4</v>
      </c>
      <c r="DO58" s="19">
        <v>1.6</v>
      </c>
      <c r="DP58" s="19">
        <v>0.5</v>
      </c>
      <c r="DQ58" s="19">
        <v>0.7</v>
      </c>
      <c r="DR58" s="19"/>
      <c r="DS58" s="19">
        <v>0</v>
      </c>
      <c r="DT58" s="19">
        <v>0</v>
      </c>
      <c r="DU58" s="19">
        <v>0.4</v>
      </c>
      <c r="DV58" s="19">
        <v>0.9</v>
      </c>
      <c r="DW58" s="19"/>
      <c r="DX58" s="19">
        <v>-4.0999999999999996</v>
      </c>
      <c r="DY58" s="19">
        <v>0</v>
      </c>
      <c r="DZ58" s="19">
        <v>2.2000000000000002</v>
      </c>
      <c r="EA58" s="19">
        <v>2.4</v>
      </c>
      <c r="EB58" s="19">
        <v>1.1000000000000001</v>
      </c>
      <c r="EC58" s="19">
        <v>0.8</v>
      </c>
      <c r="ED58" s="19">
        <v>4</v>
      </c>
      <c r="EE58" s="19">
        <v>0</v>
      </c>
      <c r="EF58" s="19">
        <v>-4.8</v>
      </c>
      <c r="EG58" s="19">
        <v>-5.3</v>
      </c>
      <c r="EH58" s="19">
        <v>0</v>
      </c>
      <c r="EI58" s="19">
        <v>0</v>
      </c>
      <c r="EJ58" s="19">
        <v>2.6</v>
      </c>
      <c r="EK58" s="19">
        <v>0</v>
      </c>
      <c r="EL58" s="19">
        <v>1.5</v>
      </c>
      <c r="EM58" s="19">
        <v>0.2</v>
      </c>
      <c r="EN58" s="19">
        <v>0.2</v>
      </c>
      <c r="EO58" s="19">
        <v>0.2</v>
      </c>
      <c r="EP58" s="19"/>
      <c r="EQ58" s="19">
        <v>0</v>
      </c>
      <c r="ER58" s="19">
        <v>0</v>
      </c>
      <c r="ES58" s="19">
        <v>-0.2</v>
      </c>
      <c r="ET58" s="19">
        <v>5.9</v>
      </c>
      <c r="EU58" s="19">
        <v>1.2</v>
      </c>
      <c r="EV58" s="19">
        <v>0</v>
      </c>
      <c r="EW58" s="19">
        <v>0</v>
      </c>
      <c r="EX58" s="19">
        <v>0.2</v>
      </c>
      <c r="EY58" s="19">
        <v>1.4</v>
      </c>
      <c r="EZ58" s="19"/>
      <c r="FA58" s="19">
        <v>9.6</v>
      </c>
      <c r="FB58" s="19"/>
      <c r="FC58" s="19">
        <v>1.1000000000000001</v>
      </c>
      <c r="FD58" s="19">
        <v>1.5</v>
      </c>
      <c r="FE58" s="19">
        <v>0.9</v>
      </c>
      <c r="FF58" s="19"/>
      <c r="FG58" s="19"/>
      <c r="FH58" s="19">
        <v>42.3</v>
      </c>
      <c r="FI58" s="15"/>
      <c r="FJ58" s="19">
        <v>1.51888</v>
      </c>
      <c r="FK58" s="19">
        <v>0.60799999999999998</v>
      </c>
      <c r="FL58" s="19"/>
      <c r="FM58" s="19">
        <v>1.6</v>
      </c>
      <c r="FN58" s="19"/>
      <c r="FO58" s="19">
        <v>3.11273</v>
      </c>
      <c r="FP58" s="19">
        <v>0</v>
      </c>
      <c r="FQ58" s="19">
        <v>1.1000000000000001</v>
      </c>
      <c r="FR58" s="19">
        <v>7.9396100000000001</v>
      </c>
    </row>
    <row r="59" spans="1:174" ht="25.05" customHeight="1" x14ac:dyDescent="0.3">
      <c r="A59" s="203" t="s">
        <v>925</v>
      </c>
      <c r="B59" s="204"/>
      <c r="C59" s="20">
        <v>0</v>
      </c>
      <c r="D59" s="20">
        <v>0</v>
      </c>
      <c r="E59" s="20">
        <v>1796.1</v>
      </c>
      <c r="F59" s="20">
        <v>351.2</v>
      </c>
      <c r="G59" s="20">
        <v>0</v>
      </c>
      <c r="H59" s="20">
        <v>0</v>
      </c>
      <c r="I59" s="20">
        <v>-135.65</v>
      </c>
      <c r="J59" s="20">
        <v>241.85</v>
      </c>
      <c r="K59" s="20">
        <v>0</v>
      </c>
      <c r="L59" s="20">
        <v>0</v>
      </c>
      <c r="M59" s="20">
        <v>-22.3</v>
      </c>
      <c r="N59" s="20">
        <v>-224.3</v>
      </c>
      <c r="O59" s="20">
        <v>22.8</v>
      </c>
      <c r="P59" s="20">
        <v>570.9</v>
      </c>
      <c r="Q59" s="20">
        <v>-504.25</v>
      </c>
      <c r="R59" s="20">
        <v>-342.35</v>
      </c>
      <c r="S59" s="20">
        <v>1827.7</v>
      </c>
      <c r="T59" s="20">
        <v>1.25</v>
      </c>
      <c r="U59" s="20">
        <v>0</v>
      </c>
      <c r="V59" s="20">
        <v>0</v>
      </c>
      <c r="W59" s="20">
        <v>0</v>
      </c>
      <c r="X59" s="20">
        <v>0</v>
      </c>
      <c r="Y59" s="20">
        <v>47.2</v>
      </c>
      <c r="Z59" s="20">
        <v>28</v>
      </c>
      <c r="AA59" s="20">
        <v>0</v>
      </c>
      <c r="AB59" s="20">
        <v>-80.2</v>
      </c>
      <c r="AC59" s="20">
        <v>74.55</v>
      </c>
      <c r="AD59" s="20">
        <v>289.64999999999998</v>
      </c>
      <c r="AE59" s="20">
        <v>54.8</v>
      </c>
      <c r="AF59" s="20">
        <v>0</v>
      </c>
      <c r="AG59" s="20">
        <v>0</v>
      </c>
      <c r="AH59" s="20">
        <v>0</v>
      </c>
      <c r="AI59" s="20">
        <v>292.64999999999998</v>
      </c>
      <c r="AJ59" s="20">
        <v>214.7</v>
      </c>
      <c r="AK59" s="20">
        <v>0</v>
      </c>
      <c r="AL59" s="20">
        <v>0</v>
      </c>
      <c r="AM59" s="20">
        <v>0.55000000000000004</v>
      </c>
      <c r="AN59" s="20">
        <v>-30.6</v>
      </c>
      <c r="AO59" s="20">
        <v>817.6</v>
      </c>
      <c r="AP59" s="20">
        <v>184.35</v>
      </c>
      <c r="AQ59" s="20">
        <v>262.35000000000002</v>
      </c>
      <c r="AR59" s="20">
        <v>41.6</v>
      </c>
      <c r="AS59" s="20">
        <v>15.45</v>
      </c>
      <c r="AT59" s="20">
        <v>64.8</v>
      </c>
      <c r="AU59" s="20">
        <v>19.45</v>
      </c>
      <c r="AV59" s="20">
        <v>0</v>
      </c>
      <c r="AW59" s="20">
        <v>0</v>
      </c>
      <c r="AX59" s="20">
        <v>0</v>
      </c>
      <c r="AY59" s="20">
        <v>65.7</v>
      </c>
      <c r="AZ59" s="20">
        <v>0</v>
      </c>
      <c r="BA59" s="20">
        <v>5.75</v>
      </c>
      <c r="BB59" s="20">
        <v>45.65</v>
      </c>
      <c r="BC59" s="20">
        <v>11.85</v>
      </c>
      <c r="BD59" s="20">
        <v>24</v>
      </c>
      <c r="BE59" s="20">
        <v>1.1000000000000001</v>
      </c>
      <c r="BF59" s="20">
        <v>-37.049999999999997</v>
      </c>
      <c r="BG59" s="20">
        <v>81.7</v>
      </c>
      <c r="BH59" s="20">
        <v>0</v>
      </c>
      <c r="BI59" s="20">
        <v>0</v>
      </c>
      <c r="BJ59" s="20">
        <v>22.7</v>
      </c>
      <c r="BK59" s="20">
        <v>0</v>
      </c>
      <c r="BL59" s="20">
        <v>0</v>
      </c>
      <c r="BM59" s="20">
        <v>0</v>
      </c>
      <c r="BN59" s="20">
        <v>173.7</v>
      </c>
      <c r="BO59" s="20">
        <v>-477.1</v>
      </c>
      <c r="BP59" s="20">
        <v>0</v>
      </c>
      <c r="BQ59" s="20">
        <v>-44.65</v>
      </c>
      <c r="BR59" s="20">
        <v>-60.25</v>
      </c>
      <c r="BS59" s="20">
        <v>0</v>
      </c>
      <c r="BT59" s="20">
        <v>0</v>
      </c>
      <c r="BU59" s="20">
        <v>0</v>
      </c>
      <c r="BV59" s="20">
        <v>0</v>
      </c>
      <c r="BW59" s="20">
        <v>0</v>
      </c>
      <c r="BX59" s="20">
        <v>0</v>
      </c>
      <c r="BY59" s="20">
        <v>0</v>
      </c>
      <c r="BZ59" s="20">
        <v>0</v>
      </c>
      <c r="CA59" s="20">
        <v>-6.8</v>
      </c>
      <c r="CB59" s="20">
        <v>1536.85</v>
      </c>
      <c r="CC59" s="20">
        <v>964.25</v>
      </c>
      <c r="CD59" s="20">
        <v>183.95</v>
      </c>
      <c r="CE59" s="20">
        <v>242.4</v>
      </c>
      <c r="CF59" s="20">
        <v>48.6</v>
      </c>
      <c r="CG59" s="20">
        <v>0</v>
      </c>
      <c r="CH59" s="20">
        <v>0</v>
      </c>
      <c r="CI59" s="20">
        <v>0</v>
      </c>
      <c r="CJ59" s="20">
        <v>819.9</v>
      </c>
      <c r="CK59" s="20">
        <v>894.05</v>
      </c>
      <c r="CL59" s="20">
        <v>-116.3</v>
      </c>
      <c r="CM59" s="20">
        <v>0</v>
      </c>
      <c r="CN59" s="20">
        <v>0</v>
      </c>
      <c r="CO59" s="20">
        <v>0</v>
      </c>
      <c r="CP59" s="20">
        <v>0</v>
      </c>
      <c r="CQ59" s="20">
        <v>0</v>
      </c>
      <c r="CR59" s="20">
        <v>1.95</v>
      </c>
      <c r="CS59" s="20">
        <v>-135.5</v>
      </c>
      <c r="CT59" s="20">
        <v>0</v>
      </c>
      <c r="CU59" s="20">
        <v>-125.1</v>
      </c>
      <c r="CV59" s="20">
        <v>72.95</v>
      </c>
      <c r="CW59" s="20">
        <v>0</v>
      </c>
      <c r="CX59" s="20">
        <v>0</v>
      </c>
      <c r="CY59" s="20">
        <v>0</v>
      </c>
      <c r="CZ59" s="20">
        <v>31.2</v>
      </c>
      <c r="DA59" s="20">
        <v>-0.85</v>
      </c>
      <c r="DB59" s="20">
        <v>-22.1</v>
      </c>
      <c r="DC59" s="20">
        <v>0</v>
      </c>
      <c r="DD59" s="20">
        <v>-0.35</v>
      </c>
      <c r="DE59" s="20">
        <v>30.6</v>
      </c>
      <c r="DF59" s="20">
        <v>37.1</v>
      </c>
      <c r="DG59" s="20">
        <v>-2.8</v>
      </c>
      <c r="DH59" s="20">
        <v>28.25</v>
      </c>
      <c r="DI59" s="20">
        <v>14</v>
      </c>
      <c r="DJ59" s="20">
        <v>0.4</v>
      </c>
      <c r="DK59" s="20">
        <v>-7</v>
      </c>
      <c r="DL59" s="20">
        <v>-16.25</v>
      </c>
      <c r="DM59" s="20">
        <v>-39.5</v>
      </c>
      <c r="DN59" s="20">
        <v>-15.4</v>
      </c>
      <c r="DO59" s="20">
        <v>37.700000000000003</v>
      </c>
      <c r="DP59" s="20">
        <v>10.3</v>
      </c>
      <c r="DQ59" s="20">
        <v>17.350000000000001</v>
      </c>
      <c r="DR59" s="20">
        <v>0</v>
      </c>
      <c r="DS59" s="20">
        <v>-27.25</v>
      </c>
      <c r="DT59" s="20">
        <v>0.25</v>
      </c>
      <c r="DU59" s="20">
        <v>8.3000000000000007</v>
      </c>
      <c r="DV59" s="20">
        <v>21.8</v>
      </c>
      <c r="DW59" s="20">
        <v>0</v>
      </c>
      <c r="DX59" s="20">
        <v>-107.3</v>
      </c>
      <c r="DY59" s="20">
        <v>15.5</v>
      </c>
      <c r="DZ59" s="20">
        <v>66.099999999999994</v>
      </c>
      <c r="EA59" s="20">
        <v>58.3</v>
      </c>
      <c r="EB59" s="20">
        <v>39.950000000000003</v>
      </c>
      <c r="EC59" s="20">
        <v>18.25</v>
      </c>
      <c r="ED59" s="20">
        <v>95.65</v>
      </c>
      <c r="EE59" s="20">
        <v>25.05</v>
      </c>
      <c r="EF59" s="20">
        <v>-66.150000000000006</v>
      </c>
      <c r="EG59" s="20">
        <v>-93.65</v>
      </c>
      <c r="EH59" s="20">
        <v>2.25</v>
      </c>
      <c r="EI59" s="20">
        <v>3.4</v>
      </c>
      <c r="EJ59" s="20">
        <v>62.5</v>
      </c>
      <c r="EK59" s="20">
        <v>-1.1000000000000001</v>
      </c>
      <c r="EL59" s="20">
        <v>44.45</v>
      </c>
      <c r="EM59" s="20">
        <v>4.8</v>
      </c>
      <c r="EN59" s="20">
        <v>4.8</v>
      </c>
      <c r="EO59" s="20">
        <v>4.8</v>
      </c>
      <c r="EP59" s="20">
        <v>0</v>
      </c>
      <c r="EQ59" s="20">
        <v>16.8</v>
      </c>
      <c r="ER59" s="20">
        <v>142.44999999999999</v>
      </c>
      <c r="ES59" s="20">
        <v>-4.7</v>
      </c>
      <c r="ET59" s="20">
        <v>210.55</v>
      </c>
      <c r="EU59" s="20">
        <v>139.30000000000001</v>
      </c>
      <c r="EV59" s="20">
        <v>89.75</v>
      </c>
      <c r="EW59" s="20">
        <v>15.1</v>
      </c>
      <c r="EX59" s="20">
        <v>22.2</v>
      </c>
      <c r="EY59" s="20">
        <v>46.5</v>
      </c>
      <c r="EZ59" s="20">
        <v>0</v>
      </c>
      <c r="FA59" s="20">
        <v>228.3</v>
      </c>
      <c r="FB59" s="20">
        <v>0</v>
      </c>
      <c r="FC59" s="20">
        <v>26</v>
      </c>
      <c r="FD59" s="20">
        <v>45.35</v>
      </c>
      <c r="FE59" s="20">
        <v>56.1</v>
      </c>
      <c r="FF59" s="20">
        <v>0</v>
      </c>
      <c r="FG59" s="20">
        <v>0</v>
      </c>
      <c r="FH59" s="20">
        <v>11391.2</v>
      </c>
      <c r="FI59" s="21"/>
      <c r="FJ59" s="20">
        <v>56.453445000000002</v>
      </c>
      <c r="FK59" s="20">
        <v>-4.0060000000000002</v>
      </c>
      <c r="FL59" s="20">
        <v>0</v>
      </c>
      <c r="FM59" s="20">
        <v>41.15</v>
      </c>
      <c r="FN59" s="20">
        <v>0</v>
      </c>
      <c r="FO59" s="20">
        <v>31.274719999999999</v>
      </c>
      <c r="FP59" s="20">
        <v>8.9</v>
      </c>
      <c r="FQ59" s="20">
        <v>19.850000000000001</v>
      </c>
      <c r="FR59" s="20">
        <v>153.622165</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928</v>
      </c>
      <c r="C5" s="1"/>
      <c r="D5" s="1"/>
      <c r="E5" s="1"/>
      <c r="F5" s="1"/>
      <c r="G5" s="1"/>
      <c r="H5" s="1"/>
    </row>
    <row r="6" spans="1:8" ht="22.95" customHeight="1" x14ac:dyDescent="0.3">
      <c r="A6" s="1"/>
      <c r="B6" s="205" t="s">
        <v>929</v>
      </c>
      <c r="C6" s="205" t="s">
        <v>930</v>
      </c>
      <c r="D6" s="205"/>
      <c r="E6" s="205" t="s">
        <v>931</v>
      </c>
      <c r="F6" s="205"/>
      <c r="G6" s="205"/>
      <c r="H6" s="205" t="s">
        <v>932</v>
      </c>
    </row>
    <row r="7" spans="1:8" ht="31.05" customHeight="1" x14ac:dyDescent="0.3">
      <c r="A7" s="1"/>
      <c r="B7" s="205"/>
      <c r="C7" s="24" t="s">
        <v>933</v>
      </c>
      <c r="D7" s="24" t="s">
        <v>934</v>
      </c>
      <c r="E7" s="24" t="s">
        <v>659</v>
      </c>
      <c r="F7" s="24" t="s">
        <v>658</v>
      </c>
      <c r="G7" s="24" t="s">
        <v>660</v>
      </c>
      <c r="H7" s="24" t="s">
        <v>935</v>
      </c>
    </row>
    <row r="8" spans="1:8" ht="10.95" customHeight="1" x14ac:dyDescent="0.3">
      <c r="A8" s="1"/>
      <c r="B8" s="25" t="s">
        <v>877</v>
      </c>
      <c r="C8" s="26">
        <v>0</v>
      </c>
      <c r="D8" s="26">
        <v>6452</v>
      </c>
      <c r="E8" s="27">
        <v>934.32169999999996</v>
      </c>
      <c r="F8" s="27">
        <v>3848.8901000000001</v>
      </c>
      <c r="G8" s="27">
        <v>1668.7882</v>
      </c>
      <c r="H8" s="27">
        <v>187.55840000000001</v>
      </c>
    </row>
    <row r="9" spans="1:8" ht="10.95" customHeight="1" x14ac:dyDescent="0.3">
      <c r="A9" s="1"/>
      <c r="B9" s="25" t="s">
        <v>878</v>
      </c>
      <c r="C9" s="26">
        <v>0</v>
      </c>
      <c r="D9" s="26">
        <v>6394.9</v>
      </c>
      <c r="E9" s="27">
        <v>959.62840000000006</v>
      </c>
      <c r="F9" s="27">
        <v>3790.8103999999998</v>
      </c>
      <c r="G9" s="27">
        <v>1644.4612</v>
      </c>
      <c r="H9" s="27">
        <v>185.5813</v>
      </c>
    </row>
    <row r="10" spans="1:8" ht="10.95" customHeight="1" x14ac:dyDescent="0.3">
      <c r="A10" s="1"/>
      <c r="B10" s="25" t="s">
        <v>879</v>
      </c>
      <c r="C10" s="26">
        <v>0</v>
      </c>
      <c r="D10" s="26">
        <v>6261.9</v>
      </c>
      <c r="E10" s="27">
        <v>936.7577</v>
      </c>
      <c r="F10" s="27">
        <v>3675.6860999999999</v>
      </c>
      <c r="G10" s="27">
        <v>1649.4562000000001</v>
      </c>
      <c r="H10" s="27">
        <v>188.0838</v>
      </c>
    </row>
    <row r="11" spans="1:8" ht="10.95" customHeight="1" x14ac:dyDescent="0.3">
      <c r="A11" s="1"/>
      <c r="B11" s="25" t="s">
        <v>880</v>
      </c>
      <c r="C11" s="26">
        <v>0</v>
      </c>
      <c r="D11" s="26">
        <v>6255.6</v>
      </c>
      <c r="E11" s="27">
        <v>891.65139999999997</v>
      </c>
      <c r="F11" s="27">
        <v>3732.6356999999998</v>
      </c>
      <c r="G11" s="27">
        <v>1631.3128999999999</v>
      </c>
      <c r="H11" s="27">
        <v>187.09370000000001</v>
      </c>
    </row>
    <row r="12" spans="1:8" ht="10.95" customHeight="1" x14ac:dyDescent="0.3">
      <c r="A12" s="1"/>
      <c r="B12" s="25" t="s">
        <v>881</v>
      </c>
      <c r="C12" s="26">
        <v>0</v>
      </c>
      <c r="D12" s="26">
        <v>6160.4</v>
      </c>
      <c r="E12" s="27">
        <v>886.22900000000004</v>
      </c>
      <c r="F12" s="27">
        <v>3646.0904999999998</v>
      </c>
      <c r="G12" s="27">
        <v>1628.0805</v>
      </c>
      <c r="H12" s="27">
        <v>189.2336</v>
      </c>
    </row>
    <row r="13" spans="1:8" ht="10.95" customHeight="1" x14ac:dyDescent="0.3">
      <c r="A13" s="1"/>
      <c r="B13" s="25" t="s">
        <v>882</v>
      </c>
      <c r="C13" s="26">
        <v>0</v>
      </c>
      <c r="D13" s="26">
        <v>6171.2</v>
      </c>
      <c r="E13" s="27">
        <v>885.18409999999994</v>
      </c>
      <c r="F13" s="27">
        <v>3615.8130999999998</v>
      </c>
      <c r="G13" s="27">
        <v>1670.2028</v>
      </c>
      <c r="H13" s="27">
        <v>198.72470000000001</v>
      </c>
    </row>
    <row r="14" spans="1:8" ht="10.95" customHeight="1" x14ac:dyDescent="0.3">
      <c r="A14" s="1"/>
      <c r="B14" s="25" t="s">
        <v>883</v>
      </c>
      <c r="C14" s="26">
        <v>0</v>
      </c>
      <c r="D14" s="26">
        <v>6123.4</v>
      </c>
      <c r="E14" s="27">
        <v>874.55430000000001</v>
      </c>
      <c r="F14" s="27">
        <v>3587.2053000000001</v>
      </c>
      <c r="G14" s="27">
        <v>1661.6404</v>
      </c>
      <c r="H14" s="27">
        <v>193.35669999999999</v>
      </c>
    </row>
    <row r="15" spans="1:8" ht="10.95" customHeight="1" x14ac:dyDescent="0.3">
      <c r="A15" s="1"/>
      <c r="B15" s="25" t="s">
        <v>884</v>
      </c>
      <c r="C15" s="26">
        <v>0</v>
      </c>
      <c r="D15" s="26">
        <v>6119.3</v>
      </c>
      <c r="E15" s="27">
        <v>880.25840000000005</v>
      </c>
      <c r="F15" s="27">
        <v>3569.4097000000002</v>
      </c>
      <c r="G15" s="27">
        <v>1669.6319000000001</v>
      </c>
      <c r="H15" s="27">
        <v>188.29349999999999</v>
      </c>
    </row>
    <row r="16" spans="1:8" ht="10.95" customHeight="1" x14ac:dyDescent="0.3">
      <c r="A16" s="1"/>
      <c r="B16" s="25" t="s">
        <v>885</v>
      </c>
      <c r="C16" s="26">
        <v>0</v>
      </c>
      <c r="D16" s="26">
        <v>6267.2</v>
      </c>
      <c r="E16" s="27">
        <v>924.61109999999996</v>
      </c>
      <c r="F16" s="27">
        <v>3659.4713999999999</v>
      </c>
      <c r="G16" s="27">
        <v>1683.1175000000001</v>
      </c>
      <c r="H16" s="27">
        <v>192.88550000000001</v>
      </c>
    </row>
    <row r="17" spans="1:8" ht="10.95" customHeight="1" x14ac:dyDescent="0.3">
      <c r="A17" s="1"/>
      <c r="B17" s="25" t="s">
        <v>886</v>
      </c>
      <c r="C17" s="26">
        <v>0</v>
      </c>
      <c r="D17" s="26">
        <v>6222.7</v>
      </c>
      <c r="E17" s="27">
        <v>892.82140000000004</v>
      </c>
      <c r="F17" s="27">
        <v>3628.6381000000001</v>
      </c>
      <c r="G17" s="27">
        <v>1701.2405000000001</v>
      </c>
      <c r="H17" s="27">
        <v>191.15770000000001</v>
      </c>
    </row>
    <row r="18" spans="1:8" ht="10.95" customHeight="1" x14ac:dyDescent="0.3">
      <c r="A18" s="1"/>
      <c r="B18" s="25" t="s">
        <v>887</v>
      </c>
      <c r="C18" s="26">
        <v>0</v>
      </c>
      <c r="D18" s="26">
        <v>6508.8</v>
      </c>
      <c r="E18" s="27">
        <v>978.43359999999996</v>
      </c>
      <c r="F18" s="27">
        <v>3824.5070000000001</v>
      </c>
      <c r="G18" s="27">
        <v>1705.8594000000001</v>
      </c>
      <c r="H18" s="27">
        <v>202.28149999999999</v>
      </c>
    </row>
    <row r="19" spans="1:8" ht="10.95" customHeight="1" x14ac:dyDescent="0.3">
      <c r="A19" s="1"/>
      <c r="B19" s="25" t="s">
        <v>888</v>
      </c>
      <c r="C19" s="26">
        <v>0</v>
      </c>
      <c r="D19" s="26">
        <v>6514.6</v>
      </c>
      <c r="E19" s="27">
        <v>988.77350000000001</v>
      </c>
      <c r="F19" s="27">
        <v>3811.4029</v>
      </c>
      <c r="G19" s="27">
        <v>1714.4236000000001</v>
      </c>
      <c r="H19" s="27">
        <v>191.59399999999999</v>
      </c>
    </row>
    <row r="20" spans="1:8" ht="10.95" customHeight="1" x14ac:dyDescent="0.3">
      <c r="A20" s="1"/>
      <c r="B20" s="25" t="s">
        <v>889</v>
      </c>
      <c r="C20" s="26">
        <v>0</v>
      </c>
      <c r="D20" s="26">
        <v>6669.1</v>
      </c>
      <c r="E20" s="27">
        <v>1001.2575000000001</v>
      </c>
      <c r="F20" s="27">
        <v>3936.7856000000002</v>
      </c>
      <c r="G20" s="27">
        <v>1731.0569</v>
      </c>
      <c r="H20" s="27">
        <v>181.21780000000001</v>
      </c>
    </row>
    <row r="21" spans="1:8" ht="10.95" customHeight="1" x14ac:dyDescent="0.3">
      <c r="A21" s="1"/>
      <c r="B21" s="25" t="s">
        <v>890</v>
      </c>
      <c r="C21" s="26">
        <v>0</v>
      </c>
      <c r="D21" s="26">
        <v>6724.1</v>
      </c>
      <c r="E21" s="27">
        <v>997.13250000000005</v>
      </c>
      <c r="F21" s="27">
        <v>4021.2483999999999</v>
      </c>
      <c r="G21" s="27">
        <v>1705.7191</v>
      </c>
      <c r="H21" s="27">
        <v>209.2817</v>
      </c>
    </row>
    <row r="22" spans="1:8" ht="10.95" customHeight="1" x14ac:dyDescent="0.3">
      <c r="A22" s="1"/>
      <c r="B22" s="25" t="s">
        <v>891</v>
      </c>
      <c r="C22" s="26">
        <v>0</v>
      </c>
      <c r="D22" s="26">
        <v>6805.8</v>
      </c>
      <c r="E22" s="27">
        <v>1055.7620999999999</v>
      </c>
      <c r="F22" s="27">
        <v>4038.1543000000001</v>
      </c>
      <c r="G22" s="27">
        <v>1711.8835999999999</v>
      </c>
      <c r="H22" s="27">
        <v>209.4821</v>
      </c>
    </row>
    <row r="23" spans="1:8" ht="10.95" customHeight="1" x14ac:dyDescent="0.3">
      <c r="A23" s="1"/>
      <c r="B23" s="25" t="s">
        <v>892</v>
      </c>
      <c r="C23" s="26">
        <v>0</v>
      </c>
      <c r="D23" s="26">
        <v>6940</v>
      </c>
      <c r="E23" s="27">
        <v>1038.5065999999999</v>
      </c>
      <c r="F23" s="27">
        <v>4208.5472</v>
      </c>
      <c r="G23" s="27">
        <v>1692.9462000000001</v>
      </c>
      <c r="H23" s="27">
        <v>213.70689999999999</v>
      </c>
    </row>
    <row r="24" spans="1:8" ht="10.95" customHeight="1" x14ac:dyDescent="0.3">
      <c r="A24" s="1"/>
      <c r="B24" s="25" t="s">
        <v>893</v>
      </c>
      <c r="C24" s="26">
        <v>0</v>
      </c>
      <c r="D24" s="26">
        <v>7149.3</v>
      </c>
      <c r="E24" s="27">
        <v>1112.6611</v>
      </c>
      <c r="F24" s="27">
        <v>4325.5230000000001</v>
      </c>
      <c r="G24" s="27">
        <v>1711.1159</v>
      </c>
      <c r="H24" s="27">
        <v>211.6284</v>
      </c>
    </row>
    <row r="25" spans="1:8" ht="10.95" customHeight="1" x14ac:dyDescent="0.3">
      <c r="A25" s="1"/>
      <c r="B25" s="25" t="s">
        <v>894</v>
      </c>
      <c r="C25" s="26">
        <v>0</v>
      </c>
      <c r="D25" s="26">
        <v>7390.4</v>
      </c>
      <c r="E25" s="27">
        <v>1136.3549</v>
      </c>
      <c r="F25" s="27">
        <v>4540.4031000000004</v>
      </c>
      <c r="G25" s="27">
        <v>1713.6420000000001</v>
      </c>
      <c r="H25" s="27">
        <v>212.40940000000001</v>
      </c>
    </row>
    <row r="26" spans="1:8" ht="10.95" customHeight="1" x14ac:dyDescent="0.3">
      <c r="A26" s="1"/>
      <c r="B26" s="25" t="s">
        <v>895</v>
      </c>
      <c r="C26" s="26">
        <v>0</v>
      </c>
      <c r="D26" s="26">
        <v>7541</v>
      </c>
      <c r="E26" s="27">
        <v>1151.942</v>
      </c>
      <c r="F26" s="27">
        <v>4653.0267999999996</v>
      </c>
      <c r="G26" s="27">
        <v>1736.0311999999999</v>
      </c>
      <c r="H26" s="27">
        <v>215.98060000000001</v>
      </c>
    </row>
    <row r="27" spans="1:8" ht="10.95" customHeight="1" x14ac:dyDescent="0.3">
      <c r="A27" s="1"/>
      <c r="B27" s="25" t="s">
        <v>896</v>
      </c>
      <c r="C27" s="26">
        <v>0</v>
      </c>
      <c r="D27" s="26">
        <v>7567.4</v>
      </c>
      <c r="E27" s="27">
        <v>1182.8031000000001</v>
      </c>
      <c r="F27" s="27">
        <v>4629.3923000000004</v>
      </c>
      <c r="G27" s="27">
        <v>1755.2046</v>
      </c>
      <c r="H27" s="27">
        <v>214.24760000000001</v>
      </c>
    </row>
    <row r="28" spans="1:8" ht="10.95" customHeight="1" x14ac:dyDescent="0.3">
      <c r="A28" s="1"/>
      <c r="B28" s="25" t="s">
        <v>897</v>
      </c>
      <c r="C28" s="26">
        <v>0</v>
      </c>
      <c r="D28" s="26">
        <v>7701.5</v>
      </c>
      <c r="E28" s="27">
        <v>1172.7732000000001</v>
      </c>
      <c r="F28" s="27">
        <v>4777.0162</v>
      </c>
      <c r="G28" s="27">
        <v>1751.7106000000001</v>
      </c>
      <c r="H28" s="27">
        <v>216.37190000000001</v>
      </c>
    </row>
    <row r="29" spans="1:8" ht="10.95" customHeight="1" x14ac:dyDescent="0.3">
      <c r="A29" s="1"/>
      <c r="B29" s="25" t="s">
        <v>898</v>
      </c>
      <c r="C29" s="26">
        <v>0</v>
      </c>
      <c r="D29" s="26">
        <v>7744.3</v>
      </c>
      <c r="E29" s="27">
        <v>1192.4937</v>
      </c>
      <c r="F29" s="27">
        <v>4789.9812000000002</v>
      </c>
      <c r="G29" s="27">
        <v>1761.8251</v>
      </c>
      <c r="H29" s="27">
        <v>214.06880000000001</v>
      </c>
    </row>
    <row r="30" spans="1:8" ht="10.95" customHeight="1" x14ac:dyDescent="0.3">
      <c r="A30" s="1"/>
      <c r="B30" s="25" t="s">
        <v>899</v>
      </c>
      <c r="C30" s="26">
        <v>0</v>
      </c>
      <c r="D30" s="26">
        <v>7914.2</v>
      </c>
      <c r="E30" s="27">
        <v>1225.4760000000001</v>
      </c>
      <c r="F30" s="27">
        <v>4910.9987000000001</v>
      </c>
      <c r="G30" s="27">
        <v>1777.7253000000001</v>
      </c>
      <c r="H30" s="27">
        <v>215.88749999999999</v>
      </c>
    </row>
    <row r="31" spans="1:8" ht="10.95" customHeight="1" x14ac:dyDescent="0.3">
      <c r="A31" s="1"/>
      <c r="B31" s="25" t="s">
        <v>900</v>
      </c>
      <c r="C31" s="26">
        <v>0</v>
      </c>
      <c r="D31" s="26">
        <v>7735.8</v>
      </c>
      <c r="E31" s="27">
        <v>1198.8567</v>
      </c>
      <c r="F31" s="27">
        <v>4839.2811000000002</v>
      </c>
      <c r="G31" s="27">
        <v>1697.6622</v>
      </c>
      <c r="H31" s="27">
        <v>214.61680000000001</v>
      </c>
    </row>
    <row r="32" spans="1:8" ht="10.95" customHeight="1" x14ac:dyDescent="0.3">
      <c r="A32" s="1"/>
      <c r="B32" s="25" t="s">
        <v>901</v>
      </c>
      <c r="C32" s="26">
        <v>0</v>
      </c>
      <c r="D32" s="26">
        <v>7643.7</v>
      </c>
      <c r="E32" s="27">
        <v>1232.0607</v>
      </c>
      <c r="F32" s="27">
        <v>4732.6028999999999</v>
      </c>
      <c r="G32" s="27">
        <v>1679.0364</v>
      </c>
      <c r="H32" s="27">
        <v>213.78739999999999</v>
      </c>
    </row>
    <row r="33" spans="1:8" ht="10.95" customHeight="1" x14ac:dyDescent="0.3">
      <c r="A33" s="1"/>
      <c r="B33" s="25" t="s">
        <v>902</v>
      </c>
      <c r="C33" s="26">
        <v>0</v>
      </c>
      <c r="D33" s="26">
        <v>7641</v>
      </c>
      <c r="E33" s="27">
        <v>1197.2583</v>
      </c>
      <c r="F33" s="27">
        <v>4800.2915999999996</v>
      </c>
      <c r="G33" s="27">
        <v>1643.4501</v>
      </c>
      <c r="H33" s="27">
        <v>214.3355</v>
      </c>
    </row>
    <row r="34" spans="1:8" ht="10.95" customHeight="1" x14ac:dyDescent="0.3">
      <c r="A34" s="1"/>
      <c r="B34" s="25" t="s">
        <v>903</v>
      </c>
      <c r="C34" s="26">
        <v>0</v>
      </c>
      <c r="D34" s="26">
        <v>7569.9</v>
      </c>
      <c r="E34" s="27">
        <v>1143.0252</v>
      </c>
      <c r="F34" s="27">
        <v>4769.4357</v>
      </c>
      <c r="G34" s="27">
        <v>1657.4391000000001</v>
      </c>
      <c r="H34" s="27">
        <v>217.62719999999999</v>
      </c>
    </row>
    <row r="35" spans="1:8" ht="10.95" customHeight="1" x14ac:dyDescent="0.3">
      <c r="A35" s="1"/>
      <c r="B35" s="25" t="s">
        <v>904</v>
      </c>
      <c r="C35" s="26">
        <v>0</v>
      </c>
      <c r="D35" s="26">
        <v>7656.2</v>
      </c>
      <c r="E35" s="27">
        <v>1197.0979</v>
      </c>
      <c r="F35" s="27">
        <v>4764.8994000000002</v>
      </c>
      <c r="G35" s="27">
        <v>1694.2027</v>
      </c>
      <c r="H35" s="27">
        <v>216.53530000000001</v>
      </c>
    </row>
    <row r="36" spans="1:8" ht="10.95" customHeight="1" x14ac:dyDescent="0.3">
      <c r="A36" s="1"/>
      <c r="B36" s="25" t="s">
        <v>905</v>
      </c>
      <c r="C36" s="26">
        <v>0</v>
      </c>
      <c r="D36" s="26">
        <v>7719</v>
      </c>
      <c r="E36" s="27">
        <v>1213.0518999999999</v>
      </c>
      <c r="F36" s="27">
        <v>4798.9258</v>
      </c>
      <c r="G36" s="27">
        <v>1707.0223000000001</v>
      </c>
      <c r="H36" s="27">
        <v>215.51820000000001</v>
      </c>
    </row>
    <row r="37" spans="1:8" ht="10.95" customHeight="1" x14ac:dyDescent="0.3">
      <c r="A37" s="1"/>
      <c r="B37" s="25" t="s">
        <v>906</v>
      </c>
      <c r="C37" s="26">
        <v>0</v>
      </c>
      <c r="D37" s="26">
        <v>7762.2</v>
      </c>
      <c r="E37" s="27">
        <v>1218.3737000000001</v>
      </c>
      <c r="F37" s="27">
        <v>4798.7604000000001</v>
      </c>
      <c r="G37" s="27">
        <v>1745.0659000000001</v>
      </c>
      <c r="H37" s="27">
        <v>217.62389999999999</v>
      </c>
    </row>
    <row r="38" spans="1:8" ht="10.95" customHeight="1" x14ac:dyDescent="0.3">
      <c r="A38" s="1"/>
      <c r="B38" s="25" t="s">
        <v>907</v>
      </c>
      <c r="C38" s="26">
        <v>0</v>
      </c>
      <c r="D38" s="26">
        <v>7757.8</v>
      </c>
      <c r="E38" s="27">
        <v>1204.5895</v>
      </c>
      <c r="F38" s="27">
        <v>4780.4749000000002</v>
      </c>
      <c r="G38" s="27">
        <v>1772.7356</v>
      </c>
      <c r="H38" s="27">
        <v>217.6086</v>
      </c>
    </row>
    <row r="39" spans="1:8" ht="10.95" customHeight="1" x14ac:dyDescent="0.3">
      <c r="A39" s="1"/>
      <c r="B39" s="25" t="s">
        <v>908</v>
      </c>
      <c r="C39" s="26">
        <v>0</v>
      </c>
      <c r="D39" s="26">
        <v>7780.3</v>
      </c>
      <c r="E39" s="27">
        <v>1164.7190000000001</v>
      </c>
      <c r="F39" s="27">
        <v>4835.3073000000004</v>
      </c>
      <c r="G39" s="27">
        <v>1780.2737</v>
      </c>
      <c r="H39" s="27">
        <v>216.71350000000001</v>
      </c>
    </row>
    <row r="40" spans="1:8" ht="10.95" customHeight="1" x14ac:dyDescent="0.3">
      <c r="A40" s="1"/>
      <c r="B40" s="25" t="s">
        <v>909</v>
      </c>
      <c r="C40" s="26">
        <v>0</v>
      </c>
      <c r="D40" s="26">
        <v>7740.6</v>
      </c>
      <c r="E40" s="27">
        <v>1179.0364</v>
      </c>
      <c r="F40" s="27">
        <v>4770.4694</v>
      </c>
      <c r="G40" s="27">
        <v>1791.0942</v>
      </c>
      <c r="H40" s="27">
        <v>218.999</v>
      </c>
    </row>
    <row r="41" spans="1:8" ht="10.95" customHeight="1" x14ac:dyDescent="0.3">
      <c r="A41" s="1"/>
      <c r="B41" s="25" t="s">
        <v>910</v>
      </c>
      <c r="C41" s="26">
        <v>0</v>
      </c>
      <c r="D41" s="26">
        <v>7556.3</v>
      </c>
      <c r="E41" s="27">
        <v>1135.0314000000001</v>
      </c>
      <c r="F41" s="27">
        <v>4640.8405000000002</v>
      </c>
      <c r="G41" s="27">
        <v>1780.4281000000001</v>
      </c>
      <c r="H41" s="27">
        <v>217.84350000000001</v>
      </c>
    </row>
    <row r="42" spans="1:8" ht="10.95" customHeight="1" x14ac:dyDescent="0.3">
      <c r="A42" s="1"/>
      <c r="B42" s="25" t="s">
        <v>911</v>
      </c>
      <c r="C42" s="26">
        <v>0</v>
      </c>
      <c r="D42" s="26">
        <v>7497.7</v>
      </c>
      <c r="E42" s="27">
        <v>1149.3163</v>
      </c>
      <c r="F42" s="27">
        <v>4542.5934999999999</v>
      </c>
      <c r="G42" s="27">
        <v>1805.7901999999999</v>
      </c>
      <c r="H42" s="27">
        <v>217.45609999999999</v>
      </c>
    </row>
    <row r="43" spans="1:8" ht="10.95" customHeight="1" x14ac:dyDescent="0.3">
      <c r="A43" s="1"/>
      <c r="B43" s="25" t="s">
        <v>912</v>
      </c>
      <c r="C43" s="26">
        <v>0</v>
      </c>
      <c r="D43" s="26">
        <v>7306.8</v>
      </c>
      <c r="E43" s="27">
        <v>1078.26</v>
      </c>
      <c r="F43" s="27">
        <v>4347.2488999999996</v>
      </c>
      <c r="G43" s="27">
        <v>1881.2910999999999</v>
      </c>
      <c r="H43" s="27">
        <v>210.81610000000001</v>
      </c>
    </row>
    <row r="44" spans="1:8" ht="10.95" customHeight="1" x14ac:dyDescent="0.3">
      <c r="A44" s="1"/>
      <c r="B44" s="25" t="s">
        <v>913</v>
      </c>
      <c r="C44" s="26">
        <v>0</v>
      </c>
      <c r="D44" s="26">
        <v>7622.8</v>
      </c>
      <c r="E44" s="27">
        <v>1182.5215000000001</v>
      </c>
      <c r="F44" s="27">
        <v>4574.1018000000004</v>
      </c>
      <c r="G44" s="27">
        <v>1866.1767</v>
      </c>
      <c r="H44" s="27">
        <v>206.1148</v>
      </c>
    </row>
    <row r="45" spans="1:8" ht="10.95" customHeight="1" x14ac:dyDescent="0.3">
      <c r="A45" s="1"/>
      <c r="B45" s="25" t="s">
        <v>914</v>
      </c>
      <c r="C45" s="26">
        <v>0</v>
      </c>
      <c r="D45" s="26">
        <v>7670.7</v>
      </c>
      <c r="E45" s="27">
        <v>1228.3753999999999</v>
      </c>
      <c r="F45" s="27">
        <v>4591.0319</v>
      </c>
      <c r="G45" s="27">
        <v>1851.2927</v>
      </c>
      <c r="H45" s="27">
        <v>202.16990000000001</v>
      </c>
    </row>
    <row r="46" spans="1:8" ht="10.95" customHeight="1" x14ac:dyDescent="0.3">
      <c r="A46" s="1"/>
      <c r="B46" s="25" t="s">
        <v>915</v>
      </c>
      <c r="C46" s="26">
        <v>0</v>
      </c>
      <c r="D46" s="26">
        <v>7648.7</v>
      </c>
      <c r="E46" s="27">
        <v>1235.4545000000001</v>
      </c>
      <c r="F46" s="27">
        <v>4574.2034999999996</v>
      </c>
      <c r="G46" s="27">
        <v>1839.0419999999999</v>
      </c>
      <c r="H46" s="27">
        <v>201.58019999999999</v>
      </c>
    </row>
    <row r="47" spans="1:8" ht="10.95" customHeight="1" x14ac:dyDescent="0.3">
      <c r="A47" s="1"/>
      <c r="B47" s="25" t="s">
        <v>916</v>
      </c>
      <c r="C47" s="26">
        <v>0</v>
      </c>
      <c r="D47" s="26">
        <v>7587.4</v>
      </c>
      <c r="E47" s="27">
        <v>1220.5015000000001</v>
      </c>
      <c r="F47" s="27">
        <v>4526.3764000000001</v>
      </c>
      <c r="G47" s="27">
        <v>1840.5220999999999</v>
      </c>
      <c r="H47" s="27">
        <v>205.73740000000001</v>
      </c>
    </row>
    <row r="48" spans="1:8" ht="10.95" customHeight="1" x14ac:dyDescent="0.3">
      <c r="A48" s="1"/>
      <c r="B48" s="25" t="s">
        <v>917</v>
      </c>
      <c r="C48" s="26">
        <v>0</v>
      </c>
      <c r="D48" s="26">
        <v>7589</v>
      </c>
      <c r="E48" s="27">
        <v>1214.5075999999999</v>
      </c>
      <c r="F48" s="27">
        <v>4526.6523999999999</v>
      </c>
      <c r="G48" s="27">
        <v>1847.84</v>
      </c>
      <c r="H48" s="27">
        <v>215.66159999999999</v>
      </c>
    </row>
    <row r="49" spans="1:8" ht="10.95" customHeight="1" x14ac:dyDescent="0.3">
      <c r="A49" s="1"/>
      <c r="B49" s="25" t="s">
        <v>918</v>
      </c>
      <c r="C49" s="26">
        <v>0</v>
      </c>
      <c r="D49" s="26">
        <v>7493.1</v>
      </c>
      <c r="E49" s="27">
        <v>1205.4503</v>
      </c>
      <c r="F49" s="27">
        <v>4465.3321999999998</v>
      </c>
      <c r="G49" s="27">
        <v>1822.3175000000001</v>
      </c>
      <c r="H49" s="27">
        <v>219.0959</v>
      </c>
    </row>
    <row r="50" spans="1:8" ht="10.95" customHeight="1" x14ac:dyDescent="0.3">
      <c r="A50" s="1"/>
      <c r="B50" s="25" t="s">
        <v>919</v>
      </c>
      <c r="C50" s="26">
        <v>0</v>
      </c>
      <c r="D50" s="26">
        <v>7412.4</v>
      </c>
      <c r="E50" s="27">
        <v>1173.5071</v>
      </c>
      <c r="F50" s="27">
        <v>4424.0828000000001</v>
      </c>
      <c r="G50" s="27">
        <v>1814.8100999999999</v>
      </c>
      <c r="H50" s="27">
        <v>224.13630000000001</v>
      </c>
    </row>
    <row r="51" spans="1:8" ht="10.95" customHeight="1" x14ac:dyDescent="0.3">
      <c r="A51" s="1"/>
      <c r="B51" s="25" t="s">
        <v>920</v>
      </c>
      <c r="C51" s="26">
        <v>0</v>
      </c>
      <c r="D51" s="26">
        <v>7376.4</v>
      </c>
      <c r="E51" s="27">
        <v>1136.8318999999999</v>
      </c>
      <c r="F51" s="27">
        <v>4451.4089999999997</v>
      </c>
      <c r="G51" s="27">
        <v>1788.1591000000001</v>
      </c>
      <c r="H51" s="27">
        <v>227.321</v>
      </c>
    </row>
    <row r="52" spans="1:8" ht="10.95" customHeight="1" x14ac:dyDescent="0.3">
      <c r="A52" s="1"/>
      <c r="B52" s="25" t="s">
        <v>921</v>
      </c>
      <c r="C52" s="26">
        <v>0</v>
      </c>
      <c r="D52" s="26">
        <v>7283.8</v>
      </c>
      <c r="E52" s="27">
        <v>1085.4925000000001</v>
      </c>
      <c r="F52" s="27">
        <v>4450.8975</v>
      </c>
      <c r="G52" s="27">
        <v>1747.41</v>
      </c>
      <c r="H52" s="27">
        <v>235.03819999999999</v>
      </c>
    </row>
    <row r="53" spans="1:8" ht="10.95" customHeight="1" x14ac:dyDescent="0.3">
      <c r="A53" s="1"/>
      <c r="B53" s="25" t="s">
        <v>922</v>
      </c>
      <c r="C53" s="26">
        <v>0</v>
      </c>
      <c r="D53" s="26">
        <v>7002.5</v>
      </c>
      <c r="E53" s="27">
        <v>1060.9606000000001</v>
      </c>
      <c r="F53" s="27">
        <v>4203.0725000000002</v>
      </c>
      <c r="G53" s="27">
        <v>1738.4668999999999</v>
      </c>
      <c r="H53" s="27">
        <v>230.38839999999999</v>
      </c>
    </row>
    <row r="54" spans="1:8" ht="10.95" customHeight="1" x14ac:dyDescent="0.3">
      <c r="A54" s="1"/>
      <c r="B54" s="25" t="s">
        <v>923</v>
      </c>
      <c r="C54" s="26">
        <v>0</v>
      </c>
      <c r="D54" s="26">
        <v>6799.6</v>
      </c>
      <c r="E54" s="27">
        <v>1019.814</v>
      </c>
      <c r="F54" s="27">
        <v>4070.7022999999999</v>
      </c>
      <c r="G54" s="27">
        <v>1709.0836999999999</v>
      </c>
      <c r="H54" s="27">
        <v>236.4605</v>
      </c>
    </row>
    <row r="55" spans="1:8" ht="10.95" customHeight="1" x14ac:dyDescent="0.3">
      <c r="A55" s="1"/>
      <c r="B55" s="25" t="s">
        <v>93</v>
      </c>
      <c r="C55" s="26">
        <v>0</v>
      </c>
      <c r="D55" s="26">
        <v>6621.7</v>
      </c>
      <c r="E55" s="27">
        <v>992.4896</v>
      </c>
      <c r="F55" s="27">
        <v>3933.1460999999999</v>
      </c>
      <c r="G55" s="27">
        <v>1696.0643</v>
      </c>
      <c r="H55" s="27">
        <v>246.5779</v>
      </c>
    </row>
    <row r="56" spans="1:8" ht="16.95" customHeight="1" x14ac:dyDescent="0.3">
      <c r="A56" s="1"/>
      <c r="B56" s="28" t="s">
        <v>936</v>
      </c>
      <c r="C56" s="29">
        <v>0</v>
      </c>
      <c r="D56" s="29">
        <v>7914.2</v>
      </c>
      <c r="E56" s="30">
        <v>1235.4545000000001</v>
      </c>
      <c r="F56" s="30">
        <v>4910.9987000000001</v>
      </c>
      <c r="G56" s="30">
        <v>1881.2910999999999</v>
      </c>
      <c r="H56" s="30">
        <v>246.5779</v>
      </c>
    </row>
    <row r="57" spans="1:8" ht="16.95" customHeight="1" x14ac:dyDescent="0.3">
      <c r="A57" s="1"/>
      <c r="B57" s="28" t="s">
        <v>937</v>
      </c>
      <c r="C57" s="29">
        <v>0</v>
      </c>
      <c r="D57" s="29">
        <v>6119.3</v>
      </c>
      <c r="E57" s="30">
        <v>874.55430000000001</v>
      </c>
      <c r="F57" s="30">
        <v>3569.4097000000002</v>
      </c>
      <c r="G57" s="30">
        <v>1628.0805</v>
      </c>
      <c r="H57" s="30">
        <v>181.21780000000001</v>
      </c>
    </row>
    <row r="58" spans="1:8" ht="16.95" customHeight="1" x14ac:dyDescent="0.3">
      <c r="A58" s="1"/>
      <c r="B58" s="28" t="s">
        <v>938</v>
      </c>
      <c r="C58" s="29">
        <v>0</v>
      </c>
      <c r="D58" s="29">
        <v>7147.3854166666661</v>
      </c>
      <c r="E58" s="30">
        <v>1090.9785583333332</v>
      </c>
      <c r="F58" s="30">
        <v>4321.5370187500002</v>
      </c>
      <c r="G58" s="30">
        <v>1734.8698395833333</v>
      </c>
      <c r="H58" s="30">
        <v>209.78938124999999</v>
      </c>
    </row>
    <row r="59" spans="1:8" ht="16.95" customHeight="1" x14ac:dyDescent="0.3">
      <c r="A59" s="1"/>
      <c r="B59" s="23" t="s">
        <v>939</v>
      </c>
      <c r="C59" s="31">
        <v>0</v>
      </c>
      <c r="D59" s="31">
        <v>171537.25</v>
      </c>
      <c r="E59" s="32">
        <v>26183.485400000001</v>
      </c>
      <c r="F59" s="32">
        <v>103716.88845</v>
      </c>
      <c r="G59" s="32">
        <v>41636.876149999996</v>
      </c>
      <c r="H59" s="32">
        <v>5034.9451499999996</v>
      </c>
    </row>
    <row r="60" spans="1:8" x14ac:dyDescent="0.3">
      <c r="A60" s="1"/>
      <c r="B60" s="1"/>
      <c r="C60" s="1"/>
      <c r="D60" s="1"/>
      <c r="E60" s="1"/>
      <c r="F60" s="1"/>
      <c r="G60" s="1"/>
      <c r="H60" s="1"/>
    </row>
    <row r="61" spans="1:8" ht="15.6" x14ac:dyDescent="0.3">
      <c r="A61" s="1"/>
      <c r="B61" s="33" t="s">
        <v>940</v>
      </c>
      <c r="C61" s="1"/>
      <c r="D61" s="1"/>
      <c r="E61" s="1"/>
      <c r="F61" s="1"/>
      <c r="G61" s="1"/>
      <c r="H61" s="1"/>
    </row>
    <row r="62" spans="1:8" ht="15.6" x14ac:dyDescent="0.3">
      <c r="A62" s="1"/>
      <c r="B62" s="33"/>
      <c r="C62" s="1"/>
      <c r="D62" s="1"/>
      <c r="E62" s="1"/>
      <c r="F62" s="1"/>
      <c r="G62" s="1"/>
      <c r="H62" s="1"/>
    </row>
    <row r="63" spans="1:8" x14ac:dyDescent="0.3">
      <c r="A63" s="1"/>
      <c r="B63" s="34"/>
      <c r="C63" s="34"/>
      <c r="D63" s="1" t="s">
        <v>941</v>
      </c>
      <c r="E63" s="35"/>
      <c r="F63" s="1"/>
      <c r="G63" s="1"/>
      <c r="H63" s="1"/>
    </row>
    <row r="64" spans="1:8" x14ac:dyDescent="0.3">
      <c r="A64" s="1"/>
      <c r="B64" s="36"/>
      <c r="C64" s="36"/>
      <c r="D64" s="1" t="s">
        <v>942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943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929</v>
      </c>
      <c r="C6" s="206" t="s">
        <v>944</v>
      </c>
      <c r="D6" s="206"/>
      <c r="E6" s="206"/>
      <c r="F6" s="206"/>
      <c r="G6" s="206"/>
      <c r="H6" s="206"/>
      <c r="I6" s="206"/>
      <c r="J6" s="206"/>
      <c r="K6" s="206"/>
      <c r="L6" s="206"/>
      <c r="M6" s="206"/>
      <c r="N6" s="206"/>
      <c r="O6" s="206"/>
      <c r="P6" s="206"/>
      <c r="Q6" s="206"/>
      <c r="R6" s="206"/>
      <c r="S6" s="206"/>
      <c r="T6" s="206"/>
      <c r="U6" s="206"/>
      <c r="V6" s="206"/>
      <c r="W6" s="206"/>
      <c r="X6" s="207" t="s">
        <v>945</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946</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947</v>
      </c>
      <c r="D7" s="38" t="s">
        <v>948</v>
      </c>
      <c r="E7" s="38" t="s">
        <v>949</v>
      </c>
      <c r="F7" s="38" t="s">
        <v>950</v>
      </c>
      <c r="G7" s="38" t="s">
        <v>951</v>
      </c>
      <c r="H7" s="38" t="s">
        <v>952</v>
      </c>
      <c r="I7" s="38" t="s">
        <v>953</v>
      </c>
      <c r="J7" s="38" t="s">
        <v>954</v>
      </c>
      <c r="K7" s="38" t="s">
        <v>955</v>
      </c>
      <c r="L7" s="38" t="s">
        <v>956</v>
      </c>
      <c r="M7" s="38" t="s">
        <v>957</v>
      </c>
      <c r="N7" s="38" t="s">
        <v>958</v>
      </c>
      <c r="O7" s="38" t="s">
        <v>959</v>
      </c>
      <c r="P7" s="38" t="s">
        <v>960</v>
      </c>
      <c r="Q7" s="38" t="s">
        <v>961</v>
      </c>
      <c r="R7" s="38" t="s">
        <v>962</v>
      </c>
      <c r="S7" s="38" t="s">
        <v>963</v>
      </c>
      <c r="T7" s="38" t="s">
        <v>964</v>
      </c>
      <c r="U7" s="38" t="s">
        <v>965</v>
      </c>
      <c r="V7" s="38" t="s">
        <v>966</v>
      </c>
      <c r="W7" s="38" t="s">
        <v>967</v>
      </c>
      <c r="X7" s="39" t="s">
        <v>968</v>
      </c>
      <c r="Y7" s="39" t="s">
        <v>969</v>
      </c>
      <c r="Z7" s="39" t="s">
        <v>970</v>
      </c>
      <c r="AA7" s="39" t="s">
        <v>947</v>
      </c>
      <c r="AB7" s="39" t="s">
        <v>948</v>
      </c>
      <c r="AC7" s="39" t="s">
        <v>971</v>
      </c>
      <c r="AD7" s="39" t="s">
        <v>950</v>
      </c>
      <c r="AE7" s="39" t="s">
        <v>951</v>
      </c>
      <c r="AF7" s="39" t="s">
        <v>972</v>
      </c>
      <c r="AG7" s="39" t="s">
        <v>952</v>
      </c>
      <c r="AH7" s="39" t="s">
        <v>973</v>
      </c>
      <c r="AI7" s="39" t="s">
        <v>974</v>
      </c>
      <c r="AJ7" s="39" t="s">
        <v>975</v>
      </c>
      <c r="AK7" s="39" t="s">
        <v>976</v>
      </c>
      <c r="AL7" s="39" t="s">
        <v>977</v>
      </c>
      <c r="AM7" s="39" t="s">
        <v>978</v>
      </c>
      <c r="AN7" s="39" t="s">
        <v>446</v>
      </c>
      <c r="AO7" s="39" t="s">
        <v>979</v>
      </c>
      <c r="AP7" s="39" t="s">
        <v>452</v>
      </c>
      <c r="AQ7" s="39" t="s">
        <v>980</v>
      </c>
      <c r="AR7" s="39" t="s">
        <v>981</v>
      </c>
      <c r="AS7" s="39" t="s">
        <v>982</v>
      </c>
      <c r="AT7" s="39" t="s">
        <v>983</v>
      </c>
      <c r="AU7" s="39" t="s">
        <v>984</v>
      </c>
      <c r="AV7" s="39" t="s">
        <v>985</v>
      </c>
      <c r="AW7" s="39" t="s">
        <v>986</v>
      </c>
      <c r="AX7" s="39" t="s">
        <v>960</v>
      </c>
      <c r="AY7" s="39" t="s">
        <v>987</v>
      </c>
      <c r="AZ7" s="39" t="s">
        <v>988</v>
      </c>
      <c r="BA7" s="39" t="s">
        <v>989</v>
      </c>
      <c r="BB7" s="39" t="s">
        <v>961</v>
      </c>
      <c r="BC7" s="39" t="s">
        <v>990</v>
      </c>
      <c r="BD7" s="39" t="s">
        <v>963</v>
      </c>
      <c r="BE7" s="39" t="s">
        <v>991</v>
      </c>
      <c r="BF7" s="39" t="s">
        <v>992</v>
      </c>
      <c r="BG7" s="39" t="s">
        <v>993</v>
      </c>
      <c r="BH7" s="39" t="s">
        <v>994</v>
      </c>
      <c r="BI7" s="39" t="s">
        <v>995</v>
      </c>
      <c r="BJ7" s="39" t="s">
        <v>965</v>
      </c>
      <c r="BK7" s="39" t="s">
        <v>996</v>
      </c>
      <c r="BL7" s="39" t="s">
        <v>997</v>
      </c>
      <c r="BM7" s="39" t="s">
        <v>966</v>
      </c>
      <c r="BN7" s="39" t="s">
        <v>713</v>
      </c>
      <c r="BO7" s="39" t="s">
        <v>967</v>
      </c>
      <c r="BP7" s="38" t="s">
        <v>998</v>
      </c>
      <c r="BQ7" s="38" t="s">
        <v>947</v>
      </c>
      <c r="BR7" s="38" t="s">
        <v>999</v>
      </c>
      <c r="BS7" s="38" t="s">
        <v>1000</v>
      </c>
      <c r="BT7" s="38" t="s">
        <v>1001</v>
      </c>
      <c r="BU7" s="38" t="s">
        <v>1002</v>
      </c>
      <c r="BV7" s="38" t="s">
        <v>1003</v>
      </c>
      <c r="BW7" s="38" t="s">
        <v>1004</v>
      </c>
      <c r="BX7" s="38" t="s">
        <v>1005</v>
      </c>
      <c r="BY7" s="38" t="s">
        <v>952</v>
      </c>
      <c r="BZ7" s="38" t="s">
        <v>1006</v>
      </c>
      <c r="CA7" s="38" t="s">
        <v>1007</v>
      </c>
      <c r="CB7" s="38" t="s">
        <v>977</v>
      </c>
      <c r="CC7" s="38" t="s">
        <v>979</v>
      </c>
      <c r="CD7" s="38" t="s">
        <v>452</v>
      </c>
      <c r="CE7" s="38" t="s">
        <v>457</v>
      </c>
      <c r="CF7" s="38" t="s">
        <v>1008</v>
      </c>
      <c r="CG7" s="38" t="s">
        <v>1009</v>
      </c>
      <c r="CH7" s="38" t="s">
        <v>982</v>
      </c>
      <c r="CI7" s="38" t="s">
        <v>983</v>
      </c>
      <c r="CJ7" s="38" t="s">
        <v>984</v>
      </c>
      <c r="CK7" s="38" t="s">
        <v>986</v>
      </c>
      <c r="CL7" s="38" t="s">
        <v>1010</v>
      </c>
      <c r="CM7" s="38" t="s">
        <v>961</v>
      </c>
      <c r="CN7" s="38" t="s">
        <v>963</v>
      </c>
      <c r="CO7" s="38" t="s">
        <v>1011</v>
      </c>
      <c r="CP7" s="38" t="s">
        <v>558</v>
      </c>
      <c r="CQ7" s="38" t="s">
        <v>965</v>
      </c>
      <c r="CR7" s="38" t="s">
        <v>713</v>
      </c>
      <c r="CS7" s="38" t="s">
        <v>967</v>
      </c>
      <c r="CT7" s="38" t="s">
        <v>1012</v>
      </c>
    </row>
    <row r="8" spans="1:98" ht="15.6" x14ac:dyDescent="0.3">
      <c r="A8" s="1"/>
      <c r="B8" s="40" t="s">
        <v>877</v>
      </c>
      <c r="C8" s="41"/>
      <c r="D8" s="41"/>
      <c r="E8" s="41">
        <v>25.3644</v>
      </c>
      <c r="F8" s="41"/>
      <c r="G8" s="41">
        <v>4.3769999999999998</v>
      </c>
      <c r="H8" s="41"/>
      <c r="I8" s="41"/>
      <c r="J8" s="41"/>
      <c r="K8" s="41">
        <v>27.468699999999998</v>
      </c>
      <c r="L8" s="41">
        <v>12.558999999999999</v>
      </c>
      <c r="M8" s="41">
        <v>14.165699999999999</v>
      </c>
      <c r="N8" s="41">
        <v>12.2</v>
      </c>
      <c r="O8" s="41">
        <v>34.201999999999998</v>
      </c>
      <c r="P8" s="41"/>
      <c r="Q8" s="41"/>
      <c r="R8" s="41">
        <v>52.447000000000003</v>
      </c>
      <c r="S8" s="41"/>
      <c r="T8" s="41">
        <v>40.336599999999997</v>
      </c>
      <c r="U8" s="41"/>
      <c r="V8" s="41">
        <v>8.8000000000000007</v>
      </c>
      <c r="W8" s="41"/>
      <c r="X8" s="41">
        <v>124.18325</v>
      </c>
      <c r="Y8" s="41"/>
      <c r="Z8" s="41">
        <v>9.0868400000000005</v>
      </c>
      <c r="AA8" s="41"/>
      <c r="AB8" s="41"/>
      <c r="AC8" s="41">
        <v>14.66</v>
      </c>
      <c r="AD8" s="41"/>
      <c r="AE8" s="41">
        <v>4.6769999999999996</v>
      </c>
      <c r="AF8" s="41"/>
      <c r="AG8" s="41"/>
      <c r="AH8" s="41">
        <v>4.0109000000000004</v>
      </c>
      <c r="AI8" s="41"/>
      <c r="AJ8" s="41">
        <v>5.33786</v>
      </c>
      <c r="AK8" s="41">
        <v>0</v>
      </c>
      <c r="AL8" s="41"/>
      <c r="AM8" s="41">
        <v>48.430010000000003</v>
      </c>
      <c r="AN8" s="41">
        <v>30.375209999999999</v>
      </c>
      <c r="AO8" s="41">
        <v>28.485399999999998</v>
      </c>
      <c r="AP8" s="41">
        <v>0.81</v>
      </c>
      <c r="AQ8" s="41">
        <v>163.67734999999999</v>
      </c>
      <c r="AR8" s="41">
        <v>29.115629999999999</v>
      </c>
      <c r="AS8" s="41">
        <v>39.048560000000002</v>
      </c>
      <c r="AT8" s="41">
        <v>30.915590000000002</v>
      </c>
      <c r="AU8" s="41"/>
      <c r="AV8" s="41">
        <v>191.89372</v>
      </c>
      <c r="AW8" s="41">
        <v>35.01267</v>
      </c>
      <c r="AX8" s="41"/>
      <c r="AY8" s="41">
        <v>8.2799999999999994</v>
      </c>
      <c r="AZ8" s="41"/>
      <c r="BA8" s="41">
        <v>2.7</v>
      </c>
      <c r="BB8" s="41"/>
      <c r="BC8" s="41">
        <v>73.014009999999999</v>
      </c>
      <c r="BD8" s="41"/>
      <c r="BE8" s="41">
        <v>20</v>
      </c>
      <c r="BF8" s="41"/>
      <c r="BG8" s="41"/>
      <c r="BH8" s="41"/>
      <c r="BI8" s="41">
        <v>18.330629999999999</v>
      </c>
      <c r="BJ8" s="41"/>
      <c r="BK8" s="41">
        <v>5.4790999999999999</v>
      </c>
      <c r="BL8" s="41"/>
      <c r="BM8" s="41">
        <v>7.6260000000000003</v>
      </c>
      <c r="BN8" s="41">
        <v>46.48</v>
      </c>
      <c r="BO8" s="41">
        <v>1.94</v>
      </c>
      <c r="BP8" s="41">
        <v>143.20536999999999</v>
      </c>
      <c r="BQ8" s="41"/>
      <c r="BR8" s="41">
        <v>3.7574999999999998</v>
      </c>
      <c r="BS8" s="41">
        <v>123.53731000000001</v>
      </c>
      <c r="BT8" s="41">
        <v>17.26183</v>
      </c>
      <c r="BU8" s="41"/>
      <c r="BV8" s="41"/>
      <c r="BW8" s="41">
        <v>3.85819</v>
      </c>
      <c r="BX8" s="41">
        <v>11.04</v>
      </c>
      <c r="BY8" s="41"/>
      <c r="BZ8" s="41">
        <v>92.17604</v>
      </c>
      <c r="CA8" s="41">
        <v>22.433610000000002</v>
      </c>
      <c r="CB8" s="41"/>
      <c r="CC8" s="41">
        <v>0.71599999999999997</v>
      </c>
      <c r="CD8" s="41">
        <v>25.841100000000001</v>
      </c>
      <c r="CE8" s="41">
        <v>337.83130999999997</v>
      </c>
      <c r="CF8" s="41"/>
      <c r="CG8" s="41">
        <v>153.44399999999999</v>
      </c>
      <c r="CH8" s="41">
        <v>17.722280000000001</v>
      </c>
      <c r="CI8" s="41"/>
      <c r="CJ8" s="41"/>
      <c r="CK8" s="41">
        <v>14.0411</v>
      </c>
      <c r="CL8" s="41">
        <v>4.7731700000000004</v>
      </c>
      <c r="CM8" s="41"/>
      <c r="CN8" s="41"/>
      <c r="CO8" s="41">
        <v>16.898330000000001</v>
      </c>
      <c r="CP8" s="41">
        <v>293.35000000000002</v>
      </c>
      <c r="CQ8" s="41"/>
      <c r="CR8" s="41">
        <v>32.576000000000001</v>
      </c>
      <c r="CS8" s="41">
        <v>1.15707</v>
      </c>
      <c r="CT8" s="41">
        <v>22.706399999999999</v>
      </c>
    </row>
    <row r="9" spans="1:98" ht="15.6" x14ac:dyDescent="0.3">
      <c r="A9" s="1"/>
      <c r="B9" s="42" t="s">
        <v>878</v>
      </c>
      <c r="C9" s="43"/>
      <c r="D9" s="43"/>
      <c r="E9" s="43">
        <v>25.1004</v>
      </c>
      <c r="F9" s="43"/>
      <c r="G9" s="43">
        <v>4.2220000000000004</v>
      </c>
      <c r="H9" s="43"/>
      <c r="I9" s="43"/>
      <c r="J9" s="43"/>
      <c r="K9" s="43">
        <v>27.614799999999999</v>
      </c>
      <c r="L9" s="43">
        <v>12.387</v>
      </c>
      <c r="M9" s="43">
        <v>13.8422</v>
      </c>
      <c r="N9" s="43">
        <v>12.48</v>
      </c>
      <c r="O9" s="43">
        <v>34.328000000000003</v>
      </c>
      <c r="P9" s="43"/>
      <c r="Q9" s="43"/>
      <c r="R9" s="43">
        <v>52.368000000000002</v>
      </c>
      <c r="S9" s="43"/>
      <c r="T9" s="43">
        <v>42.668399999999998</v>
      </c>
      <c r="U9" s="43"/>
      <c r="V9" s="43">
        <v>8.9</v>
      </c>
      <c r="W9" s="43"/>
      <c r="X9" s="43">
        <v>103.9278</v>
      </c>
      <c r="Y9" s="43"/>
      <c r="Z9" s="43">
        <v>9.16432</v>
      </c>
      <c r="AA9" s="43"/>
      <c r="AB9" s="43"/>
      <c r="AC9" s="43">
        <v>16.079999999999998</v>
      </c>
      <c r="AD9" s="43"/>
      <c r="AE9" s="43">
        <v>4.585</v>
      </c>
      <c r="AF9" s="43"/>
      <c r="AG9" s="43"/>
      <c r="AH9" s="43">
        <v>4.5754000000000001</v>
      </c>
      <c r="AI9" s="43"/>
      <c r="AJ9" s="43">
        <v>5.3343100000000003</v>
      </c>
      <c r="AK9" s="43">
        <v>0</v>
      </c>
      <c r="AL9" s="43"/>
      <c r="AM9" s="43">
        <v>48.678229999999999</v>
      </c>
      <c r="AN9" s="43">
        <v>30.86346</v>
      </c>
      <c r="AO9" s="43">
        <v>28.871729999999999</v>
      </c>
      <c r="AP9" s="43">
        <v>0.7</v>
      </c>
      <c r="AQ9" s="43">
        <v>163.84428</v>
      </c>
      <c r="AR9" s="43">
        <v>29.597999999999999</v>
      </c>
      <c r="AS9" s="43">
        <v>39.260959999999997</v>
      </c>
      <c r="AT9" s="43">
        <v>30.775790000000001</v>
      </c>
      <c r="AU9" s="43"/>
      <c r="AV9" s="43">
        <v>190.40727000000001</v>
      </c>
      <c r="AW9" s="43">
        <v>34.18327</v>
      </c>
      <c r="AX9" s="43"/>
      <c r="AY9" s="43">
        <v>8.34</v>
      </c>
      <c r="AZ9" s="43"/>
      <c r="BA9" s="43">
        <v>2.6</v>
      </c>
      <c r="BB9" s="43"/>
      <c r="BC9" s="43">
        <v>73.256489999999999</v>
      </c>
      <c r="BD9" s="43"/>
      <c r="BE9" s="43">
        <v>20</v>
      </c>
      <c r="BF9" s="43"/>
      <c r="BG9" s="43"/>
      <c r="BH9" s="43"/>
      <c r="BI9" s="43">
        <v>18.38015</v>
      </c>
      <c r="BJ9" s="43"/>
      <c r="BK9" s="43">
        <v>5.4460699999999997</v>
      </c>
      <c r="BL9" s="43"/>
      <c r="BM9" s="43">
        <v>7.3250000000000002</v>
      </c>
      <c r="BN9" s="43">
        <v>48.16</v>
      </c>
      <c r="BO9" s="43">
        <v>2.02</v>
      </c>
      <c r="BP9" s="43">
        <v>143.50299000000001</v>
      </c>
      <c r="BQ9" s="43"/>
      <c r="BR9" s="43">
        <v>3.8256999999999999</v>
      </c>
      <c r="BS9" s="43">
        <v>123.53695999999999</v>
      </c>
      <c r="BT9" s="43">
        <v>17.133520000000001</v>
      </c>
      <c r="BU9" s="43"/>
      <c r="BV9" s="43"/>
      <c r="BW9" s="43">
        <v>3.9634800000000001</v>
      </c>
      <c r="BX9" s="43">
        <v>10.61</v>
      </c>
      <c r="BY9" s="43"/>
      <c r="BZ9" s="43">
        <v>91.644589999999994</v>
      </c>
      <c r="CA9" s="43">
        <v>22.44145</v>
      </c>
      <c r="CB9" s="43"/>
      <c r="CC9" s="43">
        <v>0.74</v>
      </c>
      <c r="CD9" s="43">
        <v>26.772950000000002</v>
      </c>
      <c r="CE9" s="43">
        <v>335.80453999999997</v>
      </c>
      <c r="CF9" s="43"/>
      <c r="CG9" s="43">
        <v>155.62799999999999</v>
      </c>
      <c r="CH9" s="43">
        <v>18.14377</v>
      </c>
      <c r="CI9" s="43"/>
      <c r="CJ9" s="43"/>
      <c r="CK9" s="43">
        <v>14.6914</v>
      </c>
      <c r="CL9" s="43">
        <v>4.7990599999999999</v>
      </c>
      <c r="CM9" s="43"/>
      <c r="CN9" s="43"/>
      <c r="CO9" s="43">
        <v>15.98395</v>
      </c>
      <c r="CP9" s="43">
        <v>292.55</v>
      </c>
      <c r="CQ9" s="43"/>
      <c r="CR9" s="43">
        <v>33.789000000000001</v>
      </c>
      <c r="CS9" s="43">
        <v>1.1755199999999999</v>
      </c>
      <c r="CT9" s="43">
        <v>22.903400000000001</v>
      </c>
    </row>
    <row r="10" spans="1:98" ht="15.6" x14ac:dyDescent="0.3">
      <c r="A10" s="1"/>
      <c r="B10" s="42" t="s">
        <v>879</v>
      </c>
      <c r="C10" s="43"/>
      <c r="D10" s="43"/>
      <c r="E10" s="43">
        <v>26.0307</v>
      </c>
      <c r="F10" s="43"/>
      <c r="G10" s="43">
        <v>4.2279999999999998</v>
      </c>
      <c r="H10" s="43"/>
      <c r="I10" s="43"/>
      <c r="J10" s="43"/>
      <c r="K10" s="43">
        <v>27.7742</v>
      </c>
      <c r="L10" s="43">
        <v>12.959</v>
      </c>
      <c r="M10" s="43">
        <v>13.785</v>
      </c>
      <c r="N10" s="43">
        <v>12.58</v>
      </c>
      <c r="O10" s="43">
        <v>34.231999999999999</v>
      </c>
      <c r="P10" s="43"/>
      <c r="Q10" s="43"/>
      <c r="R10" s="43">
        <v>52.904000000000003</v>
      </c>
      <c r="S10" s="43"/>
      <c r="T10" s="43">
        <v>31.0182</v>
      </c>
      <c r="U10" s="43"/>
      <c r="V10" s="43">
        <v>8.9</v>
      </c>
      <c r="W10" s="43"/>
      <c r="X10" s="43">
        <v>141.33126999999999</v>
      </c>
      <c r="Y10" s="43"/>
      <c r="Z10" s="43">
        <v>9.0117700000000003</v>
      </c>
      <c r="AA10" s="43"/>
      <c r="AB10" s="43"/>
      <c r="AC10" s="43">
        <v>16.059999999999999</v>
      </c>
      <c r="AD10" s="43"/>
      <c r="AE10" s="43">
        <v>4.4580000000000002</v>
      </c>
      <c r="AF10" s="43"/>
      <c r="AG10" s="43"/>
      <c r="AH10" s="43">
        <v>3.3010000000000002</v>
      </c>
      <c r="AI10" s="43"/>
      <c r="AJ10" s="43">
        <v>5.31128</v>
      </c>
      <c r="AK10" s="43">
        <v>0</v>
      </c>
      <c r="AL10" s="43"/>
      <c r="AM10" s="43">
        <v>48.53631</v>
      </c>
      <c r="AN10" s="43">
        <v>29.075220000000002</v>
      </c>
      <c r="AO10" s="43">
        <v>28.94314</v>
      </c>
      <c r="AP10" s="43">
        <v>0.64</v>
      </c>
      <c r="AQ10" s="43">
        <v>165.40678</v>
      </c>
      <c r="AR10" s="43">
        <v>29.541640000000001</v>
      </c>
      <c r="AS10" s="43">
        <v>39.338360000000002</v>
      </c>
      <c r="AT10" s="43">
        <v>33.335700000000003</v>
      </c>
      <c r="AU10" s="43"/>
      <c r="AV10" s="43">
        <v>192.02790999999999</v>
      </c>
      <c r="AW10" s="43">
        <v>34.530419999999999</v>
      </c>
      <c r="AX10" s="43"/>
      <c r="AY10" s="43">
        <v>7.83</v>
      </c>
      <c r="AZ10" s="43"/>
      <c r="BA10" s="43">
        <v>2.5</v>
      </c>
      <c r="BB10" s="43"/>
      <c r="BC10" s="43">
        <v>73.203739999999996</v>
      </c>
      <c r="BD10" s="43"/>
      <c r="BE10" s="43">
        <v>20</v>
      </c>
      <c r="BF10" s="43"/>
      <c r="BG10" s="43"/>
      <c r="BH10" s="43"/>
      <c r="BI10" s="43">
        <v>18.565270000000002</v>
      </c>
      <c r="BJ10" s="43"/>
      <c r="BK10" s="43">
        <v>5.4530099999999999</v>
      </c>
      <c r="BL10" s="43"/>
      <c r="BM10" s="43">
        <v>7.8940000000000001</v>
      </c>
      <c r="BN10" s="43">
        <v>48.64</v>
      </c>
      <c r="BO10" s="43">
        <v>2.12</v>
      </c>
      <c r="BP10" s="43">
        <v>144.65261000000001</v>
      </c>
      <c r="BQ10" s="43"/>
      <c r="BR10" s="43">
        <v>3.9089</v>
      </c>
      <c r="BS10" s="43">
        <v>124.04439000000001</v>
      </c>
      <c r="BT10" s="43">
        <v>16.637540000000001</v>
      </c>
      <c r="BU10" s="43"/>
      <c r="BV10" s="43"/>
      <c r="BW10" s="43">
        <v>4.0072999999999999</v>
      </c>
      <c r="BX10" s="43">
        <v>11.3</v>
      </c>
      <c r="BY10" s="43"/>
      <c r="BZ10" s="43">
        <v>91.577510000000004</v>
      </c>
      <c r="CA10" s="43">
        <v>22.464400000000001</v>
      </c>
      <c r="CB10" s="43"/>
      <c r="CC10" s="43">
        <v>0.71799999999999997</v>
      </c>
      <c r="CD10" s="43">
        <v>27.184930000000001</v>
      </c>
      <c r="CE10" s="43">
        <v>341.24277000000001</v>
      </c>
      <c r="CF10" s="43"/>
      <c r="CG10" s="43">
        <v>155.40799999999999</v>
      </c>
      <c r="CH10" s="43">
        <v>17.844329999999999</v>
      </c>
      <c r="CI10" s="43"/>
      <c r="CJ10" s="43"/>
      <c r="CK10" s="43">
        <v>15.198499999999999</v>
      </c>
      <c r="CL10" s="43">
        <v>4.7851499999999998</v>
      </c>
      <c r="CM10" s="43"/>
      <c r="CN10" s="43"/>
      <c r="CO10" s="43">
        <v>16.540400000000002</v>
      </c>
      <c r="CP10" s="43">
        <v>285.19</v>
      </c>
      <c r="CQ10" s="43"/>
      <c r="CR10" s="43">
        <v>33.746000000000002</v>
      </c>
      <c r="CS10" s="43">
        <v>1.429</v>
      </c>
      <c r="CT10" s="43">
        <v>23.28912</v>
      </c>
    </row>
    <row r="11" spans="1:98" ht="15.6" x14ac:dyDescent="0.3">
      <c r="A11" s="1"/>
      <c r="B11" s="42" t="s">
        <v>880</v>
      </c>
      <c r="C11" s="43"/>
      <c r="D11" s="43"/>
      <c r="E11" s="43">
        <v>26.191199999999998</v>
      </c>
      <c r="F11" s="43"/>
      <c r="G11" s="43">
        <v>4.1790000000000003</v>
      </c>
      <c r="H11" s="43"/>
      <c r="I11" s="43"/>
      <c r="J11" s="43"/>
      <c r="K11" s="43">
        <v>27.575199999999999</v>
      </c>
      <c r="L11" s="43">
        <v>12.58</v>
      </c>
      <c r="M11" s="43">
        <v>14.2829</v>
      </c>
      <c r="N11" s="43">
        <v>12.52</v>
      </c>
      <c r="O11" s="43">
        <v>33.094000000000001</v>
      </c>
      <c r="P11" s="43"/>
      <c r="Q11" s="43"/>
      <c r="R11" s="43">
        <v>52.518000000000001</v>
      </c>
      <c r="S11" s="43"/>
      <c r="T11" s="43">
        <v>44.351999999999997</v>
      </c>
      <c r="U11" s="43"/>
      <c r="V11" s="43">
        <v>8.8000000000000007</v>
      </c>
      <c r="W11" s="43"/>
      <c r="X11" s="43">
        <v>141.83711</v>
      </c>
      <c r="Y11" s="43"/>
      <c r="Z11" s="43">
        <v>9.1231799999999996</v>
      </c>
      <c r="AA11" s="43"/>
      <c r="AB11" s="43"/>
      <c r="AC11" s="43">
        <v>15.87</v>
      </c>
      <c r="AD11" s="43"/>
      <c r="AE11" s="43">
        <v>4.742</v>
      </c>
      <c r="AF11" s="43"/>
      <c r="AG11" s="43"/>
      <c r="AH11" s="43">
        <v>2.6648999999999998</v>
      </c>
      <c r="AI11" s="43"/>
      <c r="AJ11" s="43">
        <v>5.2735900000000004</v>
      </c>
      <c r="AK11" s="43">
        <v>0</v>
      </c>
      <c r="AL11" s="43"/>
      <c r="AM11" s="43">
        <v>46.826090000000001</v>
      </c>
      <c r="AN11" s="43">
        <v>28.735399999999998</v>
      </c>
      <c r="AO11" s="43">
        <v>29.55706</v>
      </c>
      <c r="AP11" s="43">
        <v>0.44</v>
      </c>
      <c r="AQ11" s="43">
        <v>166.1061</v>
      </c>
      <c r="AR11" s="43">
        <v>29.653359999999999</v>
      </c>
      <c r="AS11" s="43">
        <v>39.167009999999998</v>
      </c>
      <c r="AT11" s="43">
        <v>33.913939999999997</v>
      </c>
      <c r="AU11" s="43"/>
      <c r="AV11" s="43">
        <v>194.28412</v>
      </c>
      <c r="AW11" s="43">
        <v>34.640819999999998</v>
      </c>
      <c r="AX11" s="43"/>
      <c r="AY11" s="43">
        <v>8.01</v>
      </c>
      <c r="AZ11" s="43"/>
      <c r="BA11" s="43">
        <v>2.5</v>
      </c>
      <c r="BB11" s="43"/>
      <c r="BC11" s="43">
        <v>73.204949999999997</v>
      </c>
      <c r="BD11" s="43"/>
      <c r="BE11" s="43">
        <v>20</v>
      </c>
      <c r="BF11" s="43"/>
      <c r="BG11" s="43"/>
      <c r="BH11" s="43"/>
      <c r="BI11" s="43">
        <v>18.800740000000001</v>
      </c>
      <c r="BJ11" s="43"/>
      <c r="BK11" s="43">
        <v>5.5375399999999999</v>
      </c>
      <c r="BL11" s="43"/>
      <c r="BM11" s="43">
        <v>7.1539999999999999</v>
      </c>
      <c r="BN11" s="43">
        <v>52.48</v>
      </c>
      <c r="BO11" s="43">
        <v>2.09</v>
      </c>
      <c r="BP11" s="43">
        <v>146.24247</v>
      </c>
      <c r="BQ11" s="43"/>
      <c r="BR11" s="43">
        <v>3.8496000000000001</v>
      </c>
      <c r="BS11" s="43">
        <v>123.66149</v>
      </c>
      <c r="BT11" s="43">
        <v>17.39066</v>
      </c>
      <c r="BU11" s="43"/>
      <c r="BV11" s="43"/>
      <c r="BW11" s="43">
        <v>3.7307000000000001</v>
      </c>
      <c r="BX11" s="43">
        <v>11.16</v>
      </c>
      <c r="BY11" s="43"/>
      <c r="BZ11" s="43">
        <v>90.760589999999993</v>
      </c>
      <c r="CA11" s="43">
        <v>22.471150000000002</v>
      </c>
      <c r="CB11" s="43"/>
      <c r="CC11" s="43">
        <v>0.72899999999999998</v>
      </c>
      <c r="CD11" s="43">
        <v>28.58548</v>
      </c>
      <c r="CE11" s="43">
        <v>339.70733000000001</v>
      </c>
      <c r="CF11" s="43"/>
      <c r="CG11" s="43">
        <v>150.035</v>
      </c>
      <c r="CH11" s="43">
        <v>17.603940000000001</v>
      </c>
      <c r="CI11" s="43"/>
      <c r="CJ11" s="43"/>
      <c r="CK11" s="43">
        <v>15.3788</v>
      </c>
      <c r="CL11" s="43">
        <v>4.52583</v>
      </c>
      <c r="CM11" s="43"/>
      <c r="CN11" s="43"/>
      <c r="CO11" s="43">
        <v>16.644850000000002</v>
      </c>
      <c r="CP11" s="43">
        <v>276.79000000000002</v>
      </c>
      <c r="CQ11" s="43"/>
      <c r="CR11" s="43">
        <v>34.238</v>
      </c>
      <c r="CS11" s="43">
        <v>1.43655</v>
      </c>
      <c r="CT11" s="43">
        <v>22.855139999999999</v>
      </c>
    </row>
    <row r="12" spans="1:98" ht="15.6" x14ac:dyDescent="0.3">
      <c r="A12" s="1"/>
      <c r="B12" s="42" t="s">
        <v>881</v>
      </c>
      <c r="C12" s="43"/>
      <c r="D12" s="43"/>
      <c r="E12" s="43">
        <v>26.3706</v>
      </c>
      <c r="F12" s="43"/>
      <c r="G12" s="43">
        <v>4.1470000000000002</v>
      </c>
      <c r="H12" s="43"/>
      <c r="I12" s="43"/>
      <c r="J12" s="43"/>
      <c r="K12" s="43">
        <v>27.5091</v>
      </c>
      <c r="L12" s="43">
        <v>13.452</v>
      </c>
      <c r="M12" s="43">
        <v>14.5989</v>
      </c>
      <c r="N12" s="43">
        <v>12.62</v>
      </c>
      <c r="O12" s="43">
        <v>33.584000000000003</v>
      </c>
      <c r="P12" s="43"/>
      <c r="Q12" s="43"/>
      <c r="R12" s="43">
        <v>52.731999999999999</v>
      </c>
      <c r="S12" s="43"/>
      <c r="T12" s="43">
        <v>28.516500000000001</v>
      </c>
      <c r="U12" s="43"/>
      <c r="V12" s="43">
        <v>8.8000000000000007</v>
      </c>
      <c r="W12" s="43"/>
      <c r="X12" s="43">
        <v>130.43448000000001</v>
      </c>
      <c r="Y12" s="43"/>
      <c r="Z12" s="43">
        <v>9.1029199999999992</v>
      </c>
      <c r="AA12" s="43"/>
      <c r="AB12" s="43"/>
      <c r="AC12" s="43">
        <v>15.55</v>
      </c>
      <c r="AD12" s="43"/>
      <c r="AE12" s="43">
        <v>4.5810000000000004</v>
      </c>
      <c r="AF12" s="43"/>
      <c r="AG12" s="43"/>
      <c r="AH12" s="43">
        <v>2.7452000000000001</v>
      </c>
      <c r="AI12" s="43"/>
      <c r="AJ12" s="43">
        <v>5.2218400000000003</v>
      </c>
      <c r="AK12" s="43">
        <v>0</v>
      </c>
      <c r="AL12" s="43"/>
      <c r="AM12" s="43">
        <v>47.217359999999999</v>
      </c>
      <c r="AN12" s="43">
        <v>27.11232</v>
      </c>
      <c r="AO12" s="43">
        <v>28.403120000000001</v>
      </c>
      <c r="AP12" s="43">
        <v>0.41</v>
      </c>
      <c r="AQ12" s="43">
        <v>165.24858</v>
      </c>
      <c r="AR12" s="43">
        <v>28.99342</v>
      </c>
      <c r="AS12" s="43">
        <v>39.011130000000001</v>
      </c>
      <c r="AT12" s="43">
        <v>34.31503</v>
      </c>
      <c r="AU12" s="43"/>
      <c r="AV12" s="43">
        <v>191.85508999999999</v>
      </c>
      <c r="AW12" s="43">
        <v>35.202539999999999</v>
      </c>
      <c r="AX12" s="43"/>
      <c r="AY12" s="43">
        <v>8.44</v>
      </c>
      <c r="AZ12" s="43"/>
      <c r="BA12" s="43">
        <v>2.6</v>
      </c>
      <c r="BB12" s="43"/>
      <c r="BC12" s="43">
        <v>72.774199999999993</v>
      </c>
      <c r="BD12" s="43"/>
      <c r="BE12" s="43">
        <v>20</v>
      </c>
      <c r="BF12" s="43"/>
      <c r="BG12" s="43"/>
      <c r="BH12" s="43"/>
      <c r="BI12" s="43">
        <v>18.361339999999998</v>
      </c>
      <c r="BJ12" s="43"/>
      <c r="BK12" s="43">
        <v>5.3374300000000003</v>
      </c>
      <c r="BL12" s="43"/>
      <c r="BM12" s="43">
        <v>7.6260000000000003</v>
      </c>
      <c r="BN12" s="43">
        <v>53.26</v>
      </c>
      <c r="BO12" s="43">
        <v>2.11</v>
      </c>
      <c r="BP12" s="43">
        <v>146.91786999999999</v>
      </c>
      <c r="BQ12" s="43"/>
      <c r="BR12" s="43">
        <v>3.7395999999999998</v>
      </c>
      <c r="BS12" s="43">
        <v>124.86673</v>
      </c>
      <c r="BT12" s="43">
        <v>17.881499999999999</v>
      </c>
      <c r="BU12" s="43"/>
      <c r="BV12" s="43"/>
      <c r="BW12" s="43">
        <v>3.87202</v>
      </c>
      <c r="BX12" s="43">
        <v>11.37</v>
      </c>
      <c r="BY12" s="43"/>
      <c r="BZ12" s="43">
        <v>90.578249999999997</v>
      </c>
      <c r="CA12" s="43">
        <v>22.485240000000001</v>
      </c>
      <c r="CB12" s="43"/>
      <c r="CC12" s="43">
        <v>0.7</v>
      </c>
      <c r="CD12" s="43">
        <v>28.187550000000002</v>
      </c>
      <c r="CE12" s="43">
        <v>341.67277999999999</v>
      </c>
      <c r="CF12" s="43"/>
      <c r="CG12" s="43">
        <v>149.81899999999999</v>
      </c>
      <c r="CH12" s="43">
        <v>17.54776</v>
      </c>
      <c r="CI12" s="43"/>
      <c r="CJ12" s="43"/>
      <c r="CK12" s="43">
        <v>14.592499999999999</v>
      </c>
      <c r="CL12" s="43">
        <v>4.4472500000000004</v>
      </c>
      <c r="CM12" s="43"/>
      <c r="CN12" s="43"/>
      <c r="CO12" s="43">
        <v>16.994209999999999</v>
      </c>
      <c r="CP12" s="43">
        <v>269.69</v>
      </c>
      <c r="CQ12" s="43"/>
      <c r="CR12" s="43">
        <v>33.912999999999997</v>
      </c>
      <c r="CS12" s="43">
        <v>1.3009999999999999</v>
      </c>
      <c r="CT12" s="43">
        <v>22.866379999999999</v>
      </c>
    </row>
    <row r="13" spans="1:98" ht="15.6" x14ac:dyDescent="0.3">
      <c r="A13" s="1"/>
      <c r="B13" s="42" t="s">
        <v>882</v>
      </c>
      <c r="C13" s="43"/>
      <c r="D13" s="43"/>
      <c r="E13" s="43">
        <v>26.2867</v>
      </c>
      <c r="F13" s="43"/>
      <c r="G13" s="43">
        <v>4.1900000000000004</v>
      </c>
      <c r="H13" s="43"/>
      <c r="I13" s="43"/>
      <c r="J13" s="43"/>
      <c r="K13" s="43">
        <v>27.554600000000001</v>
      </c>
      <c r="L13" s="43">
        <v>13.132999999999999</v>
      </c>
      <c r="M13" s="43">
        <v>14.724299999999999</v>
      </c>
      <c r="N13" s="43">
        <v>12.74</v>
      </c>
      <c r="O13" s="43">
        <v>33.954000000000001</v>
      </c>
      <c r="P13" s="43"/>
      <c r="Q13" s="43"/>
      <c r="R13" s="43">
        <v>52.271999999999998</v>
      </c>
      <c r="S13" s="43"/>
      <c r="T13" s="43">
        <v>20.229600000000001</v>
      </c>
      <c r="U13" s="43"/>
      <c r="V13" s="43">
        <v>8.9</v>
      </c>
      <c r="W13" s="43"/>
      <c r="X13" s="43">
        <v>124.65979</v>
      </c>
      <c r="Y13" s="43"/>
      <c r="Z13" s="43">
        <v>9.2488399999999995</v>
      </c>
      <c r="AA13" s="43"/>
      <c r="AB13" s="43"/>
      <c r="AC13" s="43">
        <v>15.28</v>
      </c>
      <c r="AD13" s="43"/>
      <c r="AE13" s="43">
        <v>4.4489999999999998</v>
      </c>
      <c r="AF13" s="43"/>
      <c r="AG13" s="43"/>
      <c r="AH13" s="43">
        <v>7.4522000000000004</v>
      </c>
      <c r="AI13" s="43"/>
      <c r="AJ13" s="43">
        <v>4.8159200000000002</v>
      </c>
      <c r="AK13" s="43">
        <v>0</v>
      </c>
      <c r="AL13" s="43"/>
      <c r="AM13" s="43">
        <v>47.762920000000001</v>
      </c>
      <c r="AN13" s="43">
        <v>25.019449999999999</v>
      </c>
      <c r="AO13" s="43">
        <v>28.349240000000002</v>
      </c>
      <c r="AP13" s="43">
        <v>0.67</v>
      </c>
      <c r="AQ13" s="43">
        <v>163.9614</v>
      </c>
      <c r="AR13" s="43">
        <v>29.577559999999998</v>
      </c>
      <c r="AS13" s="43">
        <v>38.99906</v>
      </c>
      <c r="AT13" s="43">
        <v>34.084069999999997</v>
      </c>
      <c r="AU13" s="43"/>
      <c r="AV13" s="43">
        <v>193.57727</v>
      </c>
      <c r="AW13" s="43">
        <v>35.006369999999997</v>
      </c>
      <c r="AX13" s="43"/>
      <c r="AY13" s="43">
        <v>8.82</v>
      </c>
      <c r="AZ13" s="43"/>
      <c r="BA13" s="43">
        <v>2.6</v>
      </c>
      <c r="BB13" s="43"/>
      <c r="BC13" s="43">
        <v>72.768590000000003</v>
      </c>
      <c r="BD13" s="43"/>
      <c r="BE13" s="43">
        <v>20</v>
      </c>
      <c r="BF13" s="43"/>
      <c r="BG13" s="43"/>
      <c r="BH13" s="43"/>
      <c r="BI13" s="43">
        <v>18.188459999999999</v>
      </c>
      <c r="BJ13" s="43"/>
      <c r="BK13" s="43">
        <v>5.3831600000000002</v>
      </c>
      <c r="BL13" s="43"/>
      <c r="BM13" s="43">
        <v>7.3250000000000002</v>
      </c>
      <c r="BN13" s="43">
        <v>53.96</v>
      </c>
      <c r="BO13" s="43">
        <v>2.0299999999999998</v>
      </c>
      <c r="BP13" s="43">
        <v>150.45187000000001</v>
      </c>
      <c r="BQ13" s="43"/>
      <c r="BR13" s="43">
        <v>3.6415000000000002</v>
      </c>
      <c r="BS13" s="43">
        <v>123.55847</v>
      </c>
      <c r="BT13" s="43">
        <v>17.268599999999999</v>
      </c>
      <c r="BU13" s="43"/>
      <c r="BV13" s="43"/>
      <c r="BW13" s="43">
        <v>3.9659300000000002</v>
      </c>
      <c r="BX13" s="43">
        <v>11.35</v>
      </c>
      <c r="BY13" s="43"/>
      <c r="BZ13" s="43">
        <v>90.630470000000003</v>
      </c>
      <c r="CA13" s="43">
        <v>22.486149999999999</v>
      </c>
      <c r="CB13" s="43"/>
      <c r="CC13" s="43">
        <v>0.72099999999999997</v>
      </c>
      <c r="CD13" s="43">
        <v>28.144200000000001</v>
      </c>
      <c r="CE13" s="43">
        <v>344.25049999999999</v>
      </c>
      <c r="CF13" s="43"/>
      <c r="CG13" s="43">
        <v>153.84399999999999</v>
      </c>
      <c r="CH13" s="43">
        <v>17.935359999999999</v>
      </c>
      <c r="CI13" s="43"/>
      <c r="CJ13" s="43"/>
      <c r="CK13" s="43">
        <v>14.834</v>
      </c>
      <c r="CL13" s="43">
        <v>4.4272400000000003</v>
      </c>
      <c r="CM13" s="43"/>
      <c r="CN13" s="43"/>
      <c r="CO13" s="43">
        <v>16.667200000000001</v>
      </c>
      <c r="CP13" s="43">
        <v>288.45999999999998</v>
      </c>
      <c r="CQ13" s="43"/>
      <c r="CR13" s="43">
        <v>33.850999999999999</v>
      </c>
      <c r="CS13" s="43">
        <v>1.4357899999999999</v>
      </c>
      <c r="CT13" s="43">
        <v>22.857130000000002</v>
      </c>
    </row>
    <row r="14" spans="1:98" ht="15.6" x14ac:dyDescent="0.3">
      <c r="A14" s="1"/>
      <c r="B14" s="42" t="s">
        <v>883</v>
      </c>
      <c r="C14" s="43"/>
      <c r="D14" s="43"/>
      <c r="E14" s="43">
        <v>26.324300000000001</v>
      </c>
      <c r="F14" s="43"/>
      <c r="G14" s="43">
        <v>4.2610000000000001</v>
      </c>
      <c r="H14" s="43"/>
      <c r="I14" s="43"/>
      <c r="J14" s="43"/>
      <c r="K14" s="43">
        <v>27.66</v>
      </c>
      <c r="L14" s="43">
        <v>12.506</v>
      </c>
      <c r="M14" s="43">
        <v>14.9598</v>
      </c>
      <c r="N14" s="43">
        <v>12.37</v>
      </c>
      <c r="O14" s="43">
        <v>34.066000000000003</v>
      </c>
      <c r="P14" s="43"/>
      <c r="Q14" s="43"/>
      <c r="R14" s="43">
        <v>52.345999999999997</v>
      </c>
      <c r="S14" s="43"/>
      <c r="T14" s="43">
        <v>19.020199999999999</v>
      </c>
      <c r="U14" s="43"/>
      <c r="V14" s="43">
        <v>8.9</v>
      </c>
      <c r="W14" s="43"/>
      <c r="X14" s="43">
        <v>87.969909999999999</v>
      </c>
      <c r="Y14" s="43"/>
      <c r="Z14" s="43">
        <v>9.3501600000000007</v>
      </c>
      <c r="AA14" s="43"/>
      <c r="AB14" s="43"/>
      <c r="AC14" s="43">
        <v>15.12</v>
      </c>
      <c r="AD14" s="43"/>
      <c r="AE14" s="43">
        <v>4.4580000000000002</v>
      </c>
      <c r="AF14" s="43"/>
      <c r="AG14" s="43"/>
      <c r="AH14" s="43">
        <v>8.4893000000000001</v>
      </c>
      <c r="AI14" s="43"/>
      <c r="AJ14" s="43">
        <v>5.0571900000000003</v>
      </c>
      <c r="AK14" s="43">
        <v>0</v>
      </c>
      <c r="AL14" s="43"/>
      <c r="AM14" s="43">
        <v>47.619019999999999</v>
      </c>
      <c r="AN14" s="43">
        <v>25.65823</v>
      </c>
      <c r="AO14" s="43">
        <v>29.354710000000001</v>
      </c>
      <c r="AP14" s="43">
        <v>0.48</v>
      </c>
      <c r="AQ14" s="43">
        <v>160.43563</v>
      </c>
      <c r="AR14" s="43">
        <v>30.02017</v>
      </c>
      <c r="AS14" s="43">
        <v>38.560119999999998</v>
      </c>
      <c r="AT14" s="43">
        <v>32.732930000000003</v>
      </c>
      <c r="AU14" s="43"/>
      <c r="AV14" s="43">
        <v>196.28984</v>
      </c>
      <c r="AW14" s="43">
        <v>35.162469999999999</v>
      </c>
      <c r="AX14" s="43"/>
      <c r="AY14" s="43">
        <v>8.86</v>
      </c>
      <c r="AZ14" s="43"/>
      <c r="BA14" s="43">
        <v>2.7</v>
      </c>
      <c r="BB14" s="43"/>
      <c r="BC14" s="43">
        <v>72.645809999999997</v>
      </c>
      <c r="BD14" s="43"/>
      <c r="BE14" s="43">
        <v>20</v>
      </c>
      <c r="BF14" s="43"/>
      <c r="BG14" s="43"/>
      <c r="BH14" s="43"/>
      <c r="BI14" s="43">
        <v>18.724029999999999</v>
      </c>
      <c r="BJ14" s="43"/>
      <c r="BK14" s="43">
        <v>5.4551400000000001</v>
      </c>
      <c r="BL14" s="43"/>
      <c r="BM14" s="43">
        <v>7.8940000000000001</v>
      </c>
      <c r="BN14" s="43">
        <v>54.14</v>
      </c>
      <c r="BO14" s="43">
        <v>2.08</v>
      </c>
      <c r="BP14" s="43">
        <v>152.67187000000001</v>
      </c>
      <c r="BQ14" s="43"/>
      <c r="BR14" s="43">
        <v>3.6238000000000001</v>
      </c>
      <c r="BS14" s="43">
        <v>123.7689</v>
      </c>
      <c r="BT14" s="43">
        <v>16.912130000000001</v>
      </c>
      <c r="BU14" s="43"/>
      <c r="BV14" s="43"/>
      <c r="BW14" s="43">
        <v>4.0273599999999998</v>
      </c>
      <c r="BX14" s="43">
        <v>11.29</v>
      </c>
      <c r="BY14" s="43"/>
      <c r="BZ14" s="43">
        <v>90.900760000000005</v>
      </c>
      <c r="CA14" s="43">
        <v>22.508769999999998</v>
      </c>
      <c r="CB14" s="43"/>
      <c r="CC14" s="43">
        <v>0.71299999999999997</v>
      </c>
      <c r="CD14" s="43">
        <v>28.22391</v>
      </c>
      <c r="CE14" s="43">
        <v>344.28798999999998</v>
      </c>
      <c r="CF14" s="43"/>
      <c r="CG14" s="43">
        <v>152.91399999999999</v>
      </c>
      <c r="CH14" s="43">
        <v>18.10933</v>
      </c>
      <c r="CI14" s="43"/>
      <c r="CJ14" s="43"/>
      <c r="CK14" s="43">
        <v>15.363899999999999</v>
      </c>
      <c r="CL14" s="43">
        <v>4.4379900000000001</v>
      </c>
      <c r="CM14" s="43"/>
      <c r="CN14" s="43"/>
      <c r="CO14" s="43">
        <v>16.105630000000001</v>
      </c>
      <c r="CP14" s="43">
        <v>278.79000000000002</v>
      </c>
      <c r="CQ14" s="43"/>
      <c r="CR14" s="43">
        <v>33.408000000000001</v>
      </c>
      <c r="CS14" s="43">
        <v>1.4494899999999999</v>
      </c>
      <c r="CT14" s="43">
        <v>24.949290000000001</v>
      </c>
    </row>
    <row r="15" spans="1:98" ht="15.6" x14ac:dyDescent="0.3">
      <c r="A15" s="1"/>
      <c r="B15" s="42" t="s">
        <v>884</v>
      </c>
      <c r="C15" s="43"/>
      <c r="D15" s="43"/>
      <c r="E15" s="43">
        <v>26.025600000000001</v>
      </c>
      <c r="F15" s="43"/>
      <c r="G15" s="43">
        <v>4.2480000000000002</v>
      </c>
      <c r="H15" s="43"/>
      <c r="I15" s="43"/>
      <c r="J15" s="43"/>
      <c r="K15" s="43">
        <v>27.998200000000001</v>
      </c>
      <c r="L15" s="43">
        <v>13.145</v>
      </c>
      <c r="M15" s="43">
        <v>14.8917</v>
      </c>
      <c r="N15" s="43">
        <v>11.1</v>
      </c>
      <c r="O15" s="43">
        <v>34.052</v>
      </c>
      <c r="P15" s="43"/>
      <c r="Q15" s="43"/>
      <c r="R15" s="43">
        <v>52.359000000000002</v>
      </c>
      <c r="S15" s="43"/>
      <c r="T15" s="43">
        <v>36.413499999999999</v>
      </c>
      <c r="U15" s="43"/>
      <c r="V15" s="43">
        <v>9.1</v>
      </c>
      <c r="W15" s="43"/>
      <c r="X15" s="43">
        <v>140.01453000000001</v>
      </c>
      <c r="Y15" s="43"/>
      <c r="Z15" s="43">
        <v>9.2056000000000004</v>
      </c>
      <c r="AA15" s="43"/>
      <c r="AB15" s="43"/>
      <c r="AC15" s="43">
        <v>15.05</v>
      </c>
      <c r="AD15" s="43"/>
      <c r="AE15" s="43">
        <v>4.6340000000000003</v>
      </c>
      <c r="AF15" s="43"/>
      <c r="AG15" s="43"/>
      <c r="AH15" s="43">
        <v>8.5673999999999992</v>
      </c>
      <c r="AI15" s="43"/>
      <c r="AJ15" s="43">
        <v>5.19055</v>
      </c>
      <c r="AK15" s="43">
        <v>0</v>
      </c>
      <c r="AL15" s="43"/>
      <c r="AM15" s="43">
        <v>44.650370000000002</v>
      </c>
      <c r="AN15" s="43">
        <v>25.263809999999999</v>
      </c>
      <c r="AO15" s="43">
        <v>28.57668</v>
      </c>
      <c r="AP15" s="43">
        <v>0.18</v>
      </c>
      <c r="AQ15" s="43">
        <v>160.47040999999999</v>
      </c>
      <c r="AR15" s="43">
        <v>29.733910000000002</v>
      </c>
      <c r="AS15" s="43">
        <v>38.370950000000001</v>
      </c>
      <c r="AT15" s="43">
        <v>32.473419999999997</v>
      </c>
      <c r="AU15" s="43"/>
      <c r="AV15" s="43">
        <v>195.08795000000001</v>
      </c>
      <c r="AW15" s="43">
        <v>35.136429999999997</v>
      </c>
      <c r="AX15" s="43"/>
      <c r="AY15" s="43">
        <v>8.5</v>
      </c>
      <c r="AZ15" s="43"/>
      <c r="BA15" s="43">
        <v>2.7</v>
      </c>
      <c r="BB15" s="43"/>
      <c r="BC15" s="43">
        <v>72.402670000000001</v>
      </c>
      <c r="BD15" s="43"/>
      <c r="BE15" s="43">
        <v>20</v>
      </c>
      <c r="BF15" s="43"/>
      <c r="BG15" s="43"/>
      <c r="BH15" s="43"/>
      <c r="BI15" s="43">
        <v>18.61919</v>
      </c>
      <c r="BJ15" s="43"/>
      <c r="BK15" s="43">
        <v>5.4417999999999997</v>
      </c>
      <c r="BL15" s="43"/>
      <c r="BM15" s="43">
        <v>7.1539999999999999</v>
      </c>
      <c r="BN15" s="43">
        <v>54.03</v>
      </c>
      <c r="BO15" s="43">
        <v>2.08</v>
      </c>
      <c r="BP15" s="43">
        <v>152.54146</v>
      </c>
      <c r="BQ15" s="43"/>
      <c r="BR15" s="43">
        <v>3.7303000000000002</v>
      </c>
      <c r="BS15" s="43">
        <v>125.07959</v>
      </c>
      <c r="BT15" s="43">
        <v>16.968509999999998</v>
      </c>
      <c r="BU15" s="43"/>
      <c r="BV15" s="43"/>
      <c r="BW15" s="43">
        <v>3.8865599999999998</v>
      </c>
      <c r="BX15" s="43">
        <v>10.82</v>
      </c>
      <c r="BY15" s="43"/>
      <c r="BZ15" s="43">
        <v>90.273449999999997</v>
      </c>
      <c r="CA15" s="43">
        <v>22.529440000000001</v>
      </c>
      <c r="CB15" s="43"/>
      <c r="CC15" s="43">
        <v>0.73799999999999999</v>
      </c>
      <c r="CD15" s="43">
        <v>27.139330000000001</v>
      </c>
      <c r="CE15" s="43">
        <v>346.36095999999998</v>
      </c>
      <c r="CF15" s="43"/>
      <c r="CG15" s="43">
        <v>157.56399999999999</v>
      </c>
      <c r="CH15" s="43">
        <v>18.032550000000001</v>
      </c>
      <c r="CI15" s="43"/>
      <c r="CJ15" s="43"/>
      <c r="CK15" s="43">
        <v>14.654299999999999</v>
      </c>
      <c r="CL15" s="43">
        <v>4.4389200000000004</v>
      </c>
      <c r="CM15" s="43"/>
      <c r="CN15" s="43"/>
      <c r="CO15" s="43">
        <v>16.514779999999998</v>
      </c>
      <c r="CP15" s="43">
        <v>286.07</v>
      </c>
      <c r="CQ15" s="43"/>
      <c r="CR15" s="43">
        <v>33.384999999999998</v>
      </c>
      <c r="CS15" s="43">
        <v>1.7161200000000001</v>
      </c>
      <c r="CT15" s="43">
        <v>28.193940000000001</v>
      </c>
    </row>
    <row r="16" spans="1:98" ht="15.6" x14ac:dyDescent="0.3">
      <c r="A16" s="1"/>
      <c r="B16" s="42" t="s">
        <v>885</v>
      </c>
      <c r="C16" s="43"/>
      <c r="D16" s="43"/>
      <c r="E16" s="43">
        <v>25.8813</v>
      </c>
      <c r="F16" s="43"/>
      <c r="G16" s="43">
        <v>4.3090000000000002</v>
      </c>
      <c r="H16" s="43"/>
      <c r="I16" s="43"/>
      <c r="J16" s="43"/>
      <c r="K16" s="43">
        <v>28.033999999999999</v>
      </c>
      <c r="L16" s="43">
        <v>13.004</v>
      </c>
      <c r="M16" s="43">
        <v>15.552</v>
      </c>
      <c r="N16" s="43">
        <v>11.35</v>
      </c>
      <c r="O16" s="43">
        <v>33.725999999999999</v>
      </c>
      <c r="P16" s="43"/>
      <c r="Q16" s="43"/>
      <c r="R16" s="43">
        <v>52.231999999999999</v>
      </c>
      <c r="S16" s="43"/>
      <c r="T16" s="43">
        <v>26.351099999999999</v>
      </c>
      <c r="U16" s="43"/>
      <c r="V16" s="43">
        <v>9</v>
      </c>
      <c r="W16" s="43"/>
      <c r="X16" s="43">
        <v>132.22558000000001</v>
      </c>
      <c r="Y16" s="43"/>
      <c r="Z16" s="43">
        <v>8.8240099999999995</v>
      </c>
      <c r="AA16" s="43"/>
      <c r="AB16" s="43"/>
      <c r="AC16" s="43">
        <v>14.77</v>
      </c>
      <c r="AD16" s="43"/>
      <c r="AE16" s="43">
        <v>4.524</v>
      </c>
      <c r="AF16" s="43"/>
      <c r="AG16" s="43"/>
      <c r="AH16" s="43">
        <v>7.1860999999999997</v>
      </c>
      <c r="AI16" s="43"/>
      <c r="AJ16" s="43">
        <v>5.2815200000000004</v>
      </c>
      <c r="AK16" s="43">
        <v>0</v>
      </c>
      <c r="AL16" s="43"/>
      <c r="AM16" s="43">
        <v>44.082000000000001</v>
      </c>
      <c r="AN16" s="43">
        <v>25.890039999999999</v>
      </c>
      <c r="AO16" s="43">
        <v>28.40063</v>
      </c>
      <c r="AP16" s="43">
        <v>1.65</v>
      </c>
      <c r="AQ16" s="43">
        <v>161.35727</v>
      </c>
      <c r="AR16" s="43">
        <v>29.730540000000001</v>
      </c>
      <c r="AS16" s="43">
        <v>38.364750000000001</v>
      </c>
      <c r="AT16" s="43">
        <v>31.935079999999999</v>
      </c>
      <c r="AU16" s="43"/>
      <c r="AV16" s="43">
        <v>194.55950999999999</v>
      </c>
      <c r="AW16" s="43">
        <v>35.109969999999997</v>
      </c>
      <c r="AX16" s="43"/>
      <c r="AY16" s="43">
        <v>8.09</v>
      </c>
      <c r="AZ16" s="43"/>
      <c r="BA16" s="43">
        <v>2.68</v>
      </c>
      <c r="BB16" s="43"/>
      <c r="BC16" s="43">
        <v>72.299390000000002</v>
      </c>
      <c r="BD16" s="43"/>
      <c r="BE16" s="43">
        <v>20</v>
      </c>
      <c r="BF16" s="43"/>
      <c r="BG16" s="43"/>
      <c r="BH16" s="43"/>
      <c r="BI16" s="43">
        <v>18.512619999999998</v>
      </c>
      <c r="BJ16" s="43"/>
      <c r="BK16" s="43">
        <v>5.4752700000000001</v>
      </c>
      <c r="BL16" s="43"/>
      <c r="BM16" s="43">
        <v>7.6260000000000003</v>
      </c>
      <c r="BN16" s="43">
        <v>54.47</v>
      </c>
      <c r="BO16" s="43">
        <v>2.06</v>
      </c>
      <c r="BP16" s="43">
        <v>154.39285000000001</v>
      </c>
      <c r="BQ16" s="43"/>
      <c r="BR16" s="43">
        <v>3.6507000000000001</v>
      </c>
      <c r="BS16" s="43">
        <v>123.56224</v>
      </c>
      <c r="BT16" s="43">
        <v>16.052669999999999</v>
      </c>
      <c r="BU16" s="43"/>
      <c r="BV16" s="43"/>
      <c r="BW16" s="43">
        <v>3.9036599999999999</v>
      </c>
      <c r="BX16" s="43">
        <v>10.28</v>
      </c>
      <c r="BY16" s="43"/>
      <c r="BZ16" s="43">
        <v>89.730230000000006</v>
      </c>
      <c r="CA16" s="43">
        <v>22.707899999999999</v>
      </c>
      <c r="CB16" s="43"/>
      <c r="CC16" s="43">
        <v>0.71899999999999997</v>
      </c>
      <c r="CD16" s="43">
        <v>26.140619999999998</v>
      </c>
      <c r="CE16" s="43">
        <v>345.44769000000002</v>
      </c>
      <c r="CF16" s="43"/>
      <c r="CG16" s="43">
        <v>149.65</v>
      </c>
      <c r="CH16" s="43">
        <v>17.738759999999999</v>
      </c>
      <c r="CI16" s="43"/>
      <c r="CJ16" s="43"/>
      <c r="CK16" s="43">
        <v>14.065200000000001</v>
      </c>
      <c r="CL16" s="43">
        <v>4.7286099999999998</v>
      </c>
      <c r="CM16" s="43"/>
      <c r="CN16" s="43"/>
      <c r="CO16" s="43">
        <v>16.9085</v>
      </c>
      <c r="CP16" s="43">
        <v>293.07</v>
      </c>
      <c r="CQ16" s="43"/>
      <c r="CR16" s="43">
        <v>34.055999999999997</v>
      </c>
      <c r="CS16" s="43">
        <v>1.9015599999999999</v>
      </c>
      <c r="CT16" s="43">
        <v>28.25243</v>
      </c>
    </row>
    <row r="17" spans="1:98" ht="15.6" x14ac:dyDescent="0.3">
      <c r="A17" s="1"/>
      <c r="B17" s="42" t="s">
        <v>886</v>
      </c>
      <c r="C17" s="43"/>
      <c r="D17" s="43"/>
      <c r="E17" s="43">
        <v>24.9818</v>
      </c>
      <c r="F17" s="43"/>
      <c r="G17" s="43">
        <v>4.133</v>
      </c>
      <c r="H17" s="43"/>
      <c r="I17" s="43"/>
      <c r="J17" s="43"/>
      <c r="K17" s="43">
        <v>27.927199999999999</v>
      </c>
      <c r="L17" s="43">
        <v>12.571999999999999</v>
      </c>
      <c r="M17" s="43">
        <v>15.6569</v>
      </c>
      <c r="N17" s="43">
        <v>12.71</v>
      </c>
      <c r="O17" s="43">
        <v>33.764000000000003</v>
      </c>
      <c r="P17" s="43"/>
      <c r="Q17" s="43"/>
      <c r="R17" s="43">
        <v>52.484999999999999</v>
      </c>
      <c r="S17" s="43"/>
      <c r="T17" s="43">
        <v>45.697800000000001</v>
      </c>
      <c r="U17" s="43"/>
      <c r="V17" s="43">
        <v>9.1</v>
      </c>
      <c r="W17" s="43"/>
      <c r="X17" s="43">
        <v>122.34498000000001</v>
      </c>
      <c r="Y17" s="43"/>
      <c r="Z17" s="43">
        <v>8.4381400000000006</v>
      </c>
      <c r="AA17" s="43"/>
      <c r="AB17" s="43"/>
      <c r="AC17" s="43">
        <v>14.72</v>
      </c>
      <c r="AD17" s="43"/>
      <c r="AE17" s="43">
        <v>4.5960000000000001</v>
      </c>
      <c r="AF17" s="43"/>
      <c r="AG17" s="43"/>
      <c r="AH17" s="43">
        <v>6.6196000000000002</v>
      </c>
      <c r="AI17" s="43"/>
      <c r="AJ17" s="43">
        <v>5.03627</v>
      </c>
      <c r="AK17" s="43">
        <v>0</v>
      </c>
      <c r="AL17" s="43"/>
      <c r="AM17" s="43">
        <v>46.749380000000002</v>
      </c>
      <c r="AN17" s="43">
        <v>25.785540000000001</v>
      </c>
      <c r="AO17" s="43">
        <v>28.8001</v>
      </c>
      <c r="AP17" s="43">
        <v>2.1</v>
      </c>
      <c r="AQ17" s="43">
        <v>162.52047999999999</v>
      </c>
      <c r="AR17" s="43">
        <v>28.9787</v>
      </c>
      <c r="AS17" s="43">
        <v>37.479120000000002</v>
      </c>
      <c r="AT17" s="43">
        <v>31.117260000000002</v>
      </c>
      <c r="AU17" s="43"/>
      <c r="AV17" s="43">
        <v>192.41305</v>
      </c>
      <c r="AW17" s="43">
        <v>34.293790000000001</v>
      </c>
      <c r="AX17" s="43"/>
      <c r="AY17" s="43">
        <v>8.4</v>
      </c>
      <c r="AZ17" s="43"/>
      <c r="BA17" s="43">
        <v>2.7</v>
      </c>
      <c r="BB17" s="43"/>
      <c r="BC17" s="43">
        <v>72.291979999999995</v>
      </c>
      <c r="BD17" s="43"/>
      <c r="BE17" s="43">
        <v>20</v>
      </c>
      <c r="BF17" s="43"/>
      <c r="BG17" s="43"/>
      <c r="BH17" s="43"/>
      <c r="BI17" s="43">
        <v>18.652249999999999</v>
      </c>
      <c r="BJ17" s="43"/>
      <c r="BK17" s="43">
        <v>5.3635599999999997</v>
      </c>
      <c r="BL17" s="43"/>
      <c r="BM17" s="43">
        <v>7.3250000000000002</v>
      </c>
      <c r="BN17" s="43">
        <v>53.98</v>
      </c>
      <c r="BO17" s="43">
        <v>2.06</v>
      </c>
      <c r="BP17" s="43">
        <v>155.53888000000001</v>
      </c>
      <c r="BQ17" s="43"/>
      <c r="BR17" s="43">
        <v>3.3517999999999999</v>
      </c>
      <c r="BS17" s="43">
        <v>124.15434</v>
      </c>
      <c r="BT17" s="43">
        <v>14.95326</v>
      </c>
      <c r="BU17" s="43"/>
      <c r="BV17" s="43"/>
      <c r="BW17" s="43">
        <v>4.3754099999999996</v>
      </c>
      <c r="BX17" s="43">
        <v>10.029999999999999</v>
      </c>
      <c r="BY17" s="43"/>
      <c r="BZ17" s="43">
        <v>88.870220000000003</v>
      </c>
      <c r="CA17" s="43">
        <v>22.766739999999999</v>
      </c>
      <c r="CB17" s="43"/>
      <c r="CC17" s="43">
        <v>0.60799999999999998</v>
      </c>
      <c r="CD17" s="43">
        <v>25.94726</v>
      </c>
      <c r="CE17" s="43">
        <v>346.03937999999999</v>
      </c>
      <c r="CF17" s="43"/>
      <c r="CG17" s="43">
        <v>151.006</v>
      </c>
      <c r="CH17" s="43">
        <v>17.700839999999999</v>
      </c>
      <c r="CI17" s="43"/>
      <c r="CJ17" s="43"/>
      <c r="CK17" s="43">
        <v>13.7318</v>
      </c>
      <c r="CL17" s="43">
        <v>4.71699</v>
      </c>
      <c r="CM17" s="43"/>
      <c r="CN17" s="43"/>
      <c r="CO17" s="43">
        <v>16.95552</v>
      </c>
      <c r="CP17" s="43">
        <v>292.43</v>
      </c>
      <c r="CQ17" s="43"/>
      <c r="CR17" s="43">
        <v>34.076000000000001</v>
      </c>
      <c r="CS17" s="43">
        <v>1.35572</v>
      </c>
      <c r="CT17" s="43">
        <v>28.120470000000001</v>
      </c>
    </row>
    <row r="18" spans="1:98" ht="15.6" x14ac:dyDescent="0.3">
      <c r="A18" s="1"/>
      <c r="B18" s="42" t="s">
        <v>887</v>
      </c>
      <c r="C18" s="43"/>
      <c r="D18" s="43"/>
      <c r="E18" s="43">
        <v>25.052800000000001</v>
      </c>
      <c r="F18" s="43"/>
      <c r="G18" s="43">
        <v>4.1840000000000002</v>
      </c>
      <c r="H18" s="43"/>
      <c r="I18" s="43"/>
      <c r="J18" s="43"/>
      <c r="K18" s="43">
        <v>28.482399999999998</v>
      </c>
      <c r="L18" s="43">
        <v>11.294</v>
      </c>
      <c r="M18" s="43">
        <v>15.4871</v>
      </c>
      <c r="N18" s="43">
        <v>12.17</v>
      </c>
      <c r="O18" s="43">
        <v>33.345999999999997</v>
      </c>
      <c r="P18" s="43"/>
      <c r="Q18" s="43"/>
      <c r="R18" s="43">
        <v>52.460999999999999</v>
      </c>
      <c r="S18" s="43"/>
      <c r="T18" s="43">
        <v>46.125300000000003</v>
      </c>
      <c r="U18" s="43"/>
      <c r="V18" s="43">
        <v>9.1999999999999993</v>
      </c>
      <c r="W18" s="43"/>
      <c r="X18" s="43">
        <v>101.19961000000001</v>
      </c>
      <c r="Y18" s="43"/>
      <c r="Z18" s="43">
        <v>7.8877699999999997</v>
      </c>
      <c r="AA18" s="43"/>
      <c r="AB18" s="43"/>
      <c r="AC18" s="43">
        <v>14.9</v>
      </c>
      <c r="AD18" s="43"/>
      <c r="AE18" s="43">
        <v>4.5830000000000002</v>
      </c>
      <c r="AF18" s="43"/>
      <c r="AG18" s="43"/>
      <c r="AH18" s="43">
        <v>6.7914000000000003</v>
      </c>
      <c r="AI18" s="43"/>
      <c r="AJ18" s="43">
        <v>5.0886500000000003</v>
      </c>
      <c r="AK18" s="43">
        <v>0</v>
      </c>
      <c r="AL18" s="43"/>
      <c r="AM18" s="43">
        <v>48.255110000000002</v>
      </c>
      <c r="AN18" s="43">
        <v>26.47326</v>
      </c>
      <c r="AO18" s="43">
        <v>27.803180000000001</v>
      </c>
      <c r="AP18" s="43">
        <v>1.93</v>
      </c>
      <c r="AQ18" s="43">
        <v>164.91342</v>
      </c>
      <c r="AR18" s="43">
        <v>29.7698</v>
      </c>
      <c r="AS18" s="43">
        <v>37.146039999999999</v>
      </c>
      <c r="AT18" s="43">
        <v>30.682580000000002</v>
      </c>
      <c r="AU18" s="43"/>
      <c r="AV18" s="43">
        <v>193.68960000000001</v>
      </c>
      <c r="AW18" s="43">
        <v>32.803289999999997</v>
      </c>
      <c r="AX18" s="43"/>
      <c r="AY18" s="43">
        <v>8.5299999999999994</v>
      </c>
      <c r="AZ18" s="43"/>
      <c r="BA18" s="43">
        <v>2.5</v>
      </c>
      <c r="BB18" s="43"/>
      <c r="BC18" s="43">
        <v>72.395750000000007</v>
      </c>
      <c r="BD18" s="43"/>
      <c r="BE18" s="43">
        <v>20</v>
      </c>
      <c r="BF18" s="43"/>
      <c r="BG18" s="43"/>
      <c r="BH18" s="43"/>
      <c r="BI18" s="43">
        <v>19.050429999999999</v>
      </c>
      <c r="BJ18" s="43"/>
      <c r="BK18" s="43">
        <v>5.4946999999999999</v>
      </c>
      <c r="BL18" s="43"/>
      <c r="BM18" s="43">
        <v>7.8940000000000001</v>
      </c>
      <c r="BN18" s="43">
        <v>52.11</v>
      </c>
      <c r="BO18" s="43">
        <v>2.0499999999999998</v>
      </c>
      <c r="BP18" s="43">
        <v>154.60603</v>
      </c>
      <c r="BQ18" s="43"/>
      <c r="BR18" s="43">
        <v>3.6968000000000001</v>
      </c>
      <c r="BS18" s="43">
        <v>125.51679</v>
      </c>
      <c r="BT18" s="43">
        <v>16.62819</v>
      </c>
      <c r="BU18" s="43"/>
      <c r="BV18" s="43"/>
      <c r="BW18" s="43">
        <v>3.85894</v>
      </c>
      <c r="BX18" s="43">
        <v>9.7899999999999991</v>
      </c>
      <c r="BY18" s="43"/>
      <c r="BZ18" s="43">
        <v>88.339560000000006</v>
      </c>
      <c r="CA18" s="43">
        <v>22.759689999999999</v>
      </c>
      <c r="CB18" s="43"/>
      <c r="CC18" s="43">
        <v>0.68500000000000005</v>
      </c>
      <c r="CD18" s="43">
        <v>25.150929999999999</v>
      </c>
      <c r="CE18" s="43">
        <v>346.22620000000001</v>
      </c>
      <c r="CF18" s="43"/>
      <c r="CG18" s="43">
        <v>152.078</v>
      </c>
      <c r="CH18" s="43">
        <v>18.249199999999998</v>
      </c>
      <c r="CI18" s="43"/>
      <c r="CJ18" s="43"/>
      <c r="CK18" s="43">
        <v>13.408899999999999</v>
      </c>
      <c r="CL18" s="43">
        <v>4.6913600000000004</v>
      </c>
      <c r="CM18" s="43"/>
      <c r="CN18" s="43"/>
      <c r="CO18" s="43">
        <v>14.453609999999999</v>
      </c>
      <c r="CP18" s="43">
        <v>294.85000000000002</v>
      </c>
      <c r="CQ18" s="43"/>
      <c r="CR18" s="43">
        <v>33.976999999999997</v>
      </c>
      <c r="CS18" s="43">
        <v>1.3236600000000001</v>
      </c>
      <c r="CT18" s="43">
        <v>28.005030000000001</v>
      </c>
    </row>
    <row r="19" spans="1:98" ht="15.6" x14ac:dyDescent="0.3">
      <c r="A19" s="1"/>
      <c r="B19" s="42" t="s">
        <v>888</v>
      </c>
      <c r="C19" s="43"/>
      <c r="D19" s="43"/>
      <c r="E19" s="43">
        <v>25.2226</v>
      </c>
      <c r="F19" s="43"/>
      <c r="G19" s="43">
        <v>4.1529999999999996</v>
      </c>
      <c r="H19" s="43"/>
      <c r="I19" s="43"/>
      <c r="J19" s="43"/>
      <c r="K19" s="43">
        <v>28.7898</v>
      </c>
      <c r="L19" s="43">
        <v>10.304</v>
      </c>
      <c r="M19" s="43">
        <v>15.721500000000001</v>
      </c>
      <c r="N19" s="43">
        <v>12.58</v>
      </c>
      <c r="O19" s="43">
        <v>32.787999999999997</v>
      </c>
      <c r="P19" s="43"/>
      <c r="Q19" s="43"/>
      <c r="R19" s="43">
        <v>52.387999999999998</v>
      </c>
      <c r="S19" s="43"/>
      <c r="T19" s="43">
        <v>38.5428</v>
      </c>
      <c r="U19" s="43"/>
      <c r="V19" s="43">
        <v>9.3000000000000007</v>
      </c>
      <c r="W19" s="43"/>
      <c r="X19" s="43">
        <v>90.58323</v>
      </c>
      <c r="Y19" s="43"/>
      <c r="Z19" s="43">
        <v>7.95397</v>
      </c>
      <c r="AA19" s="43"/>
      <c r="AB19" s="43"/>
      <c r="AC19" s="43">
        <v>15.38</v>
      </c>
      <c r="AD19" s="43"/>
      <c r="AE19" s="43">
        <v>4.5659999999999998</v>
      </c>
      <c r="AF19" s="43"/>
      <c r="AG19" s="43"/>
      <c r="AH19" s="43">
        <v>6.4448999999999996</v>
      </c>
      <c r="AI19" s="43"/>
      <c r="AJ19" s="43">
        <v>5.1020799999999999</v>
      </c>
      <c r="AK19" s="43">
        <v>0</v>
      </c>
      <c r="AL19" s="43"/>
      <c r="AM19" s="43">
        <v>48.860349999999997</v>
      </c>
      <c r="AN19" s="43">
        <v>26.339639999999999</v>
      </c>
      <c r="AO19" s="43">
        <v>23.725259999999999</v>
      </c>
      <c r="AP19" s="43">
        <v>1.54</v>
      </c>
      <c r="AQ19" s="43">
        <v>164.46375</v>
      </c>
      <c r="AR19" s="43">
        <v>29.58972</v>
      </c>
      <c r="AS19" s="43">
        <v>35.561819999999997</v>
      </c>
      <c r="AT19" s="43">
        <v>31.613320000000002</v>
      </c>
      <c r="AU19" s="43"/>
      <c r="AV19" s="43">
        <v>192.45352</v>
      </c>
      <c r="AW19" s="43">
        <v>25.407720000000001</v>
      </c>
      <c r="AX19" s="43"/>
      <c r="AY19" s="43">
        <v>8.25</v>
      </c>
      <c r="AZ19" s="43"/>
      <c r="BA19" s="43">
        <v>2.7</v>
      </c>
      <c r="BB19" s="43"/>
      <c r="BC19" s="43">
        <v>72.69408</v>
      </c>
      <c r="BD19" s="43"/>
      <c r="BE19" s="43">
        <v>20</v>
      </c>
      <c r="BF19" s="43"/>
      <c r="BG19" s="43"/>
      <c r="BH19" s="43"/>
      <c r="BI19" s="43">
        <v>19.001300000000001</v>
      </c>
      <c r="BJ19" s="43"/>
      <c r="BK19" s="43">
        <v>5.4332599999999998</v>
      </c>
      <c r="BL19" s="43"/>
      <c r="BM19" s="43">
        <v>7.1539999999999999</v>
      </c>
      <c r="BN19" s="43">
        <v>54.43</v>
      </c>
      <c r="BO19" s="43">
        <v>2.08</v>
      </c>
      <c r="BP19" s="43">
        <v>154.73678000000001</v>
      </c>
      <c r="BQ19" s="43"/>
      <c r="BR19" s="43">
        <v>3.0609000000000002</v>
      </c>
      <c r="BS19" s="43">
        <v>124.80037</v>
      </c>
      <c r="BT19" s="43">
        <v>16.097059999999999</v>
      </c>
      <c r="BU19" s="43"/>
      <c r="BV19" s="43"/>
      <c r="BW19" s="43">
        <v>3.6508500000000002</v>
      </c>
      <c r="BX19" s="43">
        <v>10.8</v>
      </c>
      <c r="BY19" s="43"/>
      <c r="BZ19" s="43">
        <v>88.358050000000006</v>
      </c>
      <c r="CA19" s="43">
        <v>22.797630000000002</v>
      </c>
      <c r="CB19" s="43"/>
      <c r="CC19" s="43">
        <v>0.65400000000000003</v>
      </c>
      <c r="CD19" s="43">
        <v>24.596229999999998</v>
      </c>
      <c r="CE19" s="43">
        <v>344.84805999999998</v>
      </c>
      <c r="CF19" s="43"/>
      <c r="CG19" s="43">
        <v>153.05600000000001</v>
      </c>
      <c r="CH19" s="43">
        <v>18.576129999999999</v>
      </c>
      <c r="CI19" s="43"/>
      <c r="CJ19" s="43"/>
      <c r="CK19" s="43">
        <v>13.227600000000001</v>
      </c>
      <c r="CL19" s="43">
        <v>4.4432499999999999</v>
      </c>
      <c r="CM19" s="43"/>
      <c r="CN19" s="43"/>
      <c r="CO19" s="43">
        <v>14.14592</v>
      </c>
      <c r="CP19" s="43">
        <v>295.58999999999997</v>
      </c>
      <c r="CQ19" s="43"/>
      <c r="CR19" s="43">
        <v>33.981999999999999</v>
      </c>
      <c r="CS19" s="43">
        <v>1.4534800000000001</v>
      </c>
      <c r="CT19" s="43">
        <v>28.186260000000001</v>
      </c>
    </row>
    <row r="20" spans="1:98" ht="15.6" x14ac:dyDescent="0.3">
      <c r="A20" s="1"/>
      <c r="B20" s="42" t="s">
        <v>889</v>
      </c>
      <c r="C20" s="43"/>
      <c r="D20" s="43"/>
      <c r="E20" s="43">
        <v>24.949400000000001</v>
      </c>
      <c r="F20" s="43"/>
      <c r="G20" s="43">
        <v>4.2569999999999997</v>
      </c>
      <c r="H20" s="43"/>
      <c r="I20" s="43"/>
      <c r="J20" s="43"/>
      <c r="K20" s="43">
        <v>29.020600000000002</v>
      </c>
      <c r="L20" s="43">
        <v>9.6989999999999998</v>
      </c>
      <c r="M20" s="43">
        <v>13.5266</v>
      </c>
      <c r="N20" s="43">
        <v>11.89</v>
      </c>
      <c r="O20" s="43">
        <v>31.954000000000001</v>
      </c>
      <c r="P20" s="43"/>
      <c r="Q20" s="43"/>
      <c r="R20" s="43">
        <v>52.447000000000003</v>
      </c>
      <c r="S20" s="43"/>
      <c r="T20" s="43">
        <v>22.8748</v>
      </c>
      <c r="U20" s="43"/>
      <c r="V20" s="43">
        <v>9.5</v>
      </c>
      <c r="W20" s="43"/>
      <c r="X20" s="43">
        <v>132.8023</v>
      </c>
      <c r="Y20" s="43"/>
      <c r="Z20" s="43">
        <v>8.4802599999999995</v>
      </c>
      <c r="AA20" s="43"/>
      <c r="AB20" s="43"/>
      <c r="AC20" s="43">
        <v>15.55</v>
      </c>
      <c r="AD20" s="43"/>
      <c r="AE20" s="43">
        <v>4.4969999999999999</v>
      </c>
      <c r="AF20" s="43"/>
      <c r="AG20" s="43"/>
      <c r="AH20" s="43">
        <v>5.4634</v>
      </c>
      <c r="AI20" s="43"/>
      <c r="AJ20" s="43">
        <v>5.0694299999999997</v>
      </c>
      <c r="AK20" s="43">
        <v>0</v>
      </c>
      <c r="AL20" s="43"/>
      <c r="AM20" s="43">
        <v>47.572200000000002</v>
      </c>
      <c r="AN20" s="43">
        <v>21.36167</v>
      </c>
      <c r="AO20" s="43">
        <v>23.61524</v>
      </c>
      <c r="AP20" s="43">
        <v>0.55000000000000004</v>
      </c>
      <c r="AQ20" s="43">
        <v>163.73052000000001</v>
      </c>
      <c r="AR20" s="43">
        <v>28.829540000000001</v>
      </c>
      <c r="AS20" s="43">
        <v>34.95382</v>
      </c>
      <c r="AT20" s="43">
        <v>31.56221</v>
      </c>
      <c r="AU20" s="43"/>
      <c r="AV20" s="43">
        <v>191.61917</v>
      </c>
      <c r="AW20" s="43">
        <v>19.11748</v>
      </c>
      <c r="AX20" s="43"/>
      <c r="AY20" s="43">
        <v>7.88</v>
      </c>
      <c r="AZ20" s="43"/>
      <c r="BA20" s="43">
        <v>2.6</v>
      </c>
      <c r="BB20" s="43"/>
      <c r="BC20" s="43">
        <v>72.89331</v>
      </c>
      <c r="BD20" s="43"/>
      <c r="BE20" s="43">
        <v>20</v>
      </c>
      <c r="BF20" s="43"/>
      <c r="BG20" s="43"/>
      <c r="BH20" s="43"/>
      <c r="BI20" s="43">
        <v>19.175350000000002</v>
      </c>
      <c r="BJ20" s="43"/>
      <c r="BK20" s="43">
        <v>5.5081899999999999</v>
      </c>
      <c r="BL20" s="43"/>
      <c r="BM20" s="43">
        <v>7.6260000000000003</v>
      </c>
      <c r="BN20" s="43">
        <v>52.87</v>
      </c>
      <c r="BO20" s="43">
        <v>2.25</v>
      </c>
      <c r="BP20" s="43">
        <v>152.79276999999999</v>
      </c>
      <c r="BQ20" s="43"/>
      <c r="BR20" s="43">
        <v>3.4746000000000001</v>
      </c>
      <c r="BS20" s="43">
        <v>124.27191999999999</v>
      </c>
      <c r="BT20" s="43">
        <v>15.915710000000001</v>
      </c>
      <c r="BU20" s="43"/>
      <c r="BV20" s="43"/>
      <c r="BW20" s="43">
        <v>3.6075599999999999</v>
      </c>
      <c r="BX20" s="43">
        <v>9.4</v>
      </c>
      <c r="BY20" s="43"/>
      <c r="BZ20" s="43">
        <v>89.31541</v>
      </c>
      <c r="CA20" s="43">
        <v>22.77525</v>
      </c>
      <c r="CB20" s="43"/>
      <c r="CC20" s="43">
        <v>0.67400000000000004</v>
      </c>
      <c r="CD20" s="43">
        <v>24.577010000000001</v>
      </c>
      <c r="CE20" s="43">
        <v>346.73757000000001</v>
      </c>
      <c r="CF20" s="43"/>
      <c r="CG20" s="43">
        <v>147.85</v>
      </c>
      <c r="CH20" s="43">
        <v>17.68909</v>
      </c>
      <c r="CI20" s="43"/>
      <c r="CJ20" s="43"/>
      <c r="CK20" s="43">
        <v>12.9572</v>
      </c>
      <c r="CL20" s="43">
        <v>4.38422</v>
      </c>
      <c r="CM20" s="43"/>
      <c r="CN20" s="43"/>
      <c r="CO20" s="43">
        <v>13.858890000000001</v>
      </c>
      <c r="CP20" s="43">
        <v>295.13</v>
      </c>
      <c r="CQ20" s="43"/>
      <c r="CR20" s="43">
        <v>33.433999999999997</v>
      </c>
      <c r="CS20" s="43">
        <v>1.60355</v>
      </c>
      <c r="CT20" s="43">
        <v>27.728539999999999</v>
      </c>
    </row>
    <row r="21" spans="1:98" ht="15.6" x14ac:dyDescent="0.3">
      <c r="A21" s="1"/>
      <c r="B21" s="42" t="s">
        <v>890</v>
      </c>
      <c r="C21" s="43"/>
      <c r="D21" s="43"/>
      <c r="E21" s="43">
        <v>24.253699999999998</v>
      </c>
      <c r="F21" s="43"/>
      <c r="G21" s="43">
        <v>4.1630000000000003</v>
      </c>
      <c r="H21" s="43"/>
      <c r="I21" s="43"/>
      <c r="J21" s="43"/>
      <c r="K21" s="43">
        <v>28.270399999999999</v>
      </c>
      <c r="L21" s="43">
        <v>9.8160000000000007</v>
      </c>
      <c r="M21" s="43">
        <v>13.017799999999999</v>
      </c>
      <c r="N21" s="43">
        <v>12.75</v>
      </c>
      <c r="O21" s="43">
        <v>32.293999999999997</v>
      </c>
      <c r="P21" s="43"/>
      <c r="Q21" s="43"/>
      <c r="R21" s="43">
        <v>51.761000000000003</v>
      </c>
      <c r="S21" s="43"/>
      <c r="T21" s="43">
        <v>46.949300000000001</v>
      </c>
      <c r="U21" s="43"/>
      <c r="V21" s="43">
        <v>9.8000000000000007</v>
      </c>
      <c r="W21" s="43"/>
      <c r="X21" s="43">
        <v>97.392020000000002</v>
      </c>
      <c r="Y21" s="43"/>
      <c r="Z21" s="43">
        <v>9.0814400000000006</v>
      </c>
      <c r="AA21" s="43"/>
      <c r="AB21" s="43"/>
      <c r="AC21" s="43">
        <v>15.93</v>
      </c>
      <c r="AD21" s="43"/>
      <c r="AE21" s="43">
        <v>4.6849999999999996</v>
      </c>
      <c r="AF21" s="43"/>
      <c r="AG21" s="43"/>
      <c r="AH21" s="43">
        <v>2.9081999999999999</v>
      </c>
      <c r="AI21" s="43"/>
      <c r="AJ21" s="43">
        <v>4.9555300000000004</v>
      </c>
      <c r="AK21" s="43">
        <v>0</v>
      </c>
      <c r="AL21" s="43"/>
      <c r="AM21" s="43">
        <v>41.319240000000001</v>
      </c>
      <c r="AN21" s="43">
        <v>22.34862</v>
      </c>
      <c r="AO21" s="43">
        <v>24.403369999999999</v>
      </c>
      <c r="AP21" s="43">
        <v>0.91</v>
      </c>
      <c r="AQ21" s="43">
        <v>161.17583999999999</v>
      </c>
      <c r="AR21" s="43">
        <v>28.790299999999998</v>
      </c>
      <c r="AS21" s="43">
        <v>32.597290000000001</v>
      </c>
      <c r="AT21" s="43">
        <v>31.528300000000002</v>
      </c>
      <c r="AU21" s="43"/>
      <c r="AV21" s="43">
        <v>192.66887</v>
      </c>
      <c r="AW21" s="43">
        <v>19.22758</v>
      </c>
      <c r="AX21" s="43"/>
      <c r="AY21" s="43">
        <v>7.68</v>
      </c>
      <c r="AZ21" s="43"/>
      <c r="BA21" s="43">
        <v>2.7</v>
      </c>
      <c r="BB21" s="43"/>
      <c r="BC21" s="43">
        <v>72.063969999999998</v>
      </c>
      <c r="BD21" s="43"/>
      <c r="BE21" s="43">
        <v>19.100000000000001</v>
      </c>
      <c r="BF21" s="43"/>
      <c r="BG21" s="43"/>
      <c r="BH21" s="43"/>
      <c r="BI21" s="43">
        <v>19.032910000000001</v>
      </c>
      <c r="BJ21" s="43"/>
      <c r="BK21" s="43">
        <v>5.3214800000000002</v>
      </c>
      <c r="BL21" s="43"/>
      <c r="BM21" s="43">
        <v>7.3250000000000002</v>
      </c>
      <c r="BN21" s="43">
        <v>50.25</v>
      </c>
      <c r="BO21" s="43">
        <v>2.2599999999999998</v>
      </c>
      <c r="BP21" s="43">
        <v>152.77566999999999</v>
      </c>
      <c r="BQ21" s="43"/>
      <c r="BR21" s="43">
        <v>3.5798999999999999</v>
      </c>
      <c r="BS21" s="43">
        <v>120.60503</v>
      </c>
      <c r="BT21" s="43">
        <v>14.441839999999999</v>
      </c>
      <c r="BU21" s="43"/>
      <c r="BV21" s="43"/>
      <c r="BW21" s="43">
        <v>3.8024800000000001</v>
      </c>
      <c r="BX21" s="43">
        <v>9.08</v>
      </c>
      <c r="BY21" s="43"/>
      <c r="BZ21" s="43">
        <v>89.645589999999999</v>
      </c>
      <c r="CA21" s="43">
        <v>22.785029999999999</v>
      </c>
      <c r="CB21" s="43"/>
      <c r="CC21" s="43">
        <v>0.69199999999999995</v>
      </c>
      <c r="CD21" s="43">
        <v>24.81221</v>
      </c>
      <c r="CE21" s="43">
        <v>345.42660999999998</v>
      </c>
      <c r="CF21" s="43"/>
      <c r="CG21" s="43">
        <v>144.78800000000001</v>
      </c>
      <c r="CH21" s="43">
        <v>17.235849999999999</v>
      </c>
      <c r="CI21" s="43"/>
      <c r="CJ21" s="43"/>
      <c r="CK21" s="43">
        <v>12.8956</v>
      </c>
      <c r="CL21" s="43">
        <v>4.3491400000000002</v>
      </c>
      <c r="CM21" s="43"/>
      <c r="CN21" s="43"/>
      <c r="CO21" s="43">
        <v>12.74685</v>
      </c>
      <c r="CP21" s="43">
        <v>284.7</v>
      </c>
      <c r="CQ21" s="43"/>
      <c r="CR21" s="43">
        <v>33.201999999999998</v>
      </c>
      <c r="CS21" s="43">
        <v>1.54809</v>
      </c>
      <c r="CT21" s="43">
        <v>25.641480000000001</v>
      </c>
    </row>
    <row r="22" spans="1:98" ht="15.6" x14ac:dyDescent="0.3">
      <c r="A22" s="1"/>
      <c r="B22" s="42" t="s">
        <v>891</v>
      </c>
      <c r="C22" s="43"/>
      <c r="D22" s="43"/>
      <c r="E22" s="43">
        <v>24.8156</v>
      </c>
      <c r="F22" s="43"/>
      <c r="G22" s="43">
        <v>4.1070000000000002</v>
      </c>
      <c r="H22" s="43"/>
      <c r="I22" s="43"/>
      <c r="J22" s="43"/>
      <c r="K22" s="43">
        <v>28.220099999999999</v>
      </c>
      <c r="L22" s="43">
        <v>10.64</v>
      </c>
      <c r="M22" s="43">
        <v>10.7577</v>
      </c>
      <c r="N22" s="43">
        <v>12.99</v>
      </c>
      <c r="O22" s="43">
        <v>32.198</v>
      </c>
      <c r="P22" s="43"/>
      <c r="Q22" s="43"/>
      <c r="R22" s="43">
        <v>51.875</v>
      </c>
      <c r="S22" s="43"/>
      <c r="T22" s="43">
        <v>36.523000000000003</v>
      </c>
      <c r="U22" s="43"/>
      <c r="V22" s="43">
        <v>9.6999999999999993</v>
      </c>
      <c r="W22" s="43"/>
      <c r="X22" s="43">
        <v>106.5262</v>
      </c>
      <c r="Y22" s="43"/>
      <c r="Z22" s="43">
        <v>9.05321</v>
      </c>
      <c r="AA22" s="43"/>
      <c r="AB22" s="43"/>
      <c r="AC22" s="43">
        <v>15.17</v>
      </c>
      <c r="AD22" s="43"/>
      <c r="AE22" s="43">
        <v>4.8609999999999998</v>
      </c>
      <c r="AF22" s="43"/>
      <c r="AG22" s="43"/>
      <c r="AH22" s="43">
        <v>4.6120000000000001</v>
      </c>
      <c r="AI22" s="43"/>
      <c r="AJ22" s="43">
        <v>4.7631500000000004</v>
      </c>
      <c r="AK22" s="43">
        <v>0</v>
      </c>
      <c r="AL22" s="43"/>
      <c r="AM22" s="43">
        <v>45.791690000000003</v>
      </c>
      <c r="AN22" s="43">
        <v>23.60895</v>
      </c>
      <c r="AO22" s="43">
        <v>24.081759999999999</v>
      </c>
      <c r="AP22" s="43">
        <v>0.73</v>
      </c>
      <c r="AQ22" s="43">
        <v>159.84522999999999</v>
      </c>
      <c r="AR22" s="43">
        <v>28.657789999999999</v>
      </c>
      <c r="AS22" s="43">
        <v>33.442300000000003</v>
      </c>
      <c r="AT22" s="43">
        <v>32.131160000000001</v>
      </c>
      <c r="AU22" s="43"/>
      <c r="AV22" s="43">
        <v>191.31601000000001</v>
      </c>
      <c r="AW22" s="43">
        <v>20.20815</v>
      </c>
      <c r="AX22" s="43"/>
      <c r="AY22" s="43">
        <v>7.1</v>
      </c>
      <c r="AZ22" s="43"/>
      <c r="BA22" s="43">
        <v>2.7</v>
      </c>
      <c r="BB22" s="43"/>
      <c r="BC22" s="43">
        <v>72.463549999999998</v>
      </c>
      <c r="BD22" s="43"/>
      <c r="BE22" s="43">
        <v>19.100000000000001</v>
      </c>
      <c r="BF22" s="43"/>
      <c r="BG22" s="43"/>
      <c r="BH22" s="43"/>
      <c r="BI22" s="43">
        <v>18.919350000000001</v>
      </c>
      <c r="BJ22" s="43"/>
      <c r="BK22" s="43">
        <v>5.33338</v>
      </c>
      <c r="BL22" s="43"/>
      <c r="BM22" s="43">
        <v>7.8940000000000001</v>
      </c>
      <c r="BN22" s="43">
        <v>50.47</v>
      </c>
      <c r="BO22" s="43">
        <v>2.12</v>
      </c>
      <c r="BP22" s="43">
        <v>151.11801</v>
      </c>
      <c r="BQ22" s="43"/>
      <c r="BR22" s="43">
        <v>3.6427</v>
      </c>
      <c r="BS22" s="43">
        <v>123.80822999999999</v>
      </c>
      <c r="BT22" s="43">
        <v>14.65253</v>
      </c>
      <c r="BU22" s="43"/>
      <c r="BV22" s="43"/>
      <c r="BW22" s="43">
        <v>3.7307000000000001</v>
      </c>
      <c r="BX22" s="43">
        <v>8.92</v>
      </c>
      <c r="BY22" s="43"/>
      <c r="BZ22" s="43">
        <v>90.219049999999996</v>
      </c>
      <c r="CA22" s="43">
        <v>22.813230000000001</v>
      </c>
      <c r="CB22" s="43"/>
      <c r="CC22" s="43">
        <v>0.70399999999999996</v>
      </c>
      <c r="CD22" s="43">
        <v>25.641110000000001</v>
      </c>
      <c r="CE22" s="43">
        <v>345.82364999999999</v>
      </c>
      <c r="CF22" s="43"/>
      <c r="CG22" s="43">
        <v>154.80500000000001</v>
      </c>
      <c r="CH22" s="43">
        <v>17.14481</v>
      </c>
      <c r="CI22" s="43"/>
      <c r="CJ22" s="43"/>
      <c r="CK22" s="43">
        <v>12.8423</v>
      </c>
      <c r="CL22" s="43">
        <v>4.1988500000000002</v>
      </c>
      <c r="CM22" s="43"/>
      <c r="CN22" s="43"/>
      <c r="CO22" s="43">
        <v>12.845700000000001</v>
      </c>
      <c r="CP22" s="43">
        <v>276.37</v>
      </c>
      <c r="CQ22" s="43"/>
      <c r="CR22" s="43">
        <v>33.287999999999997</v>
      </c>
      <c r="CS22" s="43">
        <v>1.3715599999999999</v>
      </c>
      <c r="CT22" s="43">
        <v>20.219290000000001</v>
      </c>
    </row>
    <row r="23" spans="1:98" ht="15.6" x14ac:dyDescent="0.3">
      <c r="A23" s="1"/>
      <c r="B23" s="42" t="s">
        <v>892</v>
      </c>
      <c r="C23" s="43"/>
      <c r="D23" s="43"/>
      <c r="E23" s="43">
        <v>25.2682</v>
      </c>
      <c r="F23" s="43"/>
      <c r="G23" s="43">
        <v>4.1459999999999999</v>
      </c>
      <c r="H23" s="43"/>
      <c r="I23" s="43"/>
      <c r="J23" s="43"/>
      <c r="K23" s="43">
        <v>27.327000000000002</v>
      </c>
      <c r="L23" s="43">
        <v>10.977</v>
      </c>
      <c r="M23" s="43">
        <v>10.6425</v>
      </c>
      <c r="N23" s="43">
        <v>12.99</v>
      </c>
      <c r="O23" s="43">
        <v>33.47</v>
      </c>
      <c r="P23" s="43"/>
      <c r="Q23" s="43"/>
      <c r="R23" s="43">
        <v>51.994</v>
      </c>
      <c r="S23" s="43"/>
      <c r="T23" s="43">
        <v>16.500800000000002</v>
      </c>
      <c r="U23" s="43"/>
      <c r="V23" s="43">
        <v>9.5</v>
      </c>
      <c r="W23" s="43"/>
      <c r="X23" s="43">
        <v>95.395430000000005</v>
      </c>
      <c r="Y23" s="43"/>
      <c r="Z23" s="43">
        <v>9.2539300000000004</v>
      </c>
      <c r="AA23" s="43"/>
      <c r="AB23" s="43"/>
      <c r="AC23" s="43">
        <v>14.74</v>
      </c>
      <c r="AD23" s="43"/>
      <c r="AE23" s="43">
        <v>4.7649999999999997</v>
      </c>
      <c r="AF23" s="43"/>
      <c r="AG23" s="43"/>
      <c r="AH23" s="43">
        <v>5.3207000000000004</v>
      </c>
      <c r="AI23" s="43"/>
      <c r="AJ23" s="43">
        <v>4.8320100000000004</v>
      </c>
      <c r="AK23" s="43">
        <v>0</v>
      </c>
      <c r="AL23" s="43"/>
      <c r="AM23" s="43">
        <v>46.39452</v>
      </c>
      <c r="AN23" s="43">
        <v>24.20609</v>
      </c>
      <c r="AO23" s="43">
        <v>26.136430000000001</v>
      </c>
      <c r="AP23" s="43">
        <v>0.73</v>
      </c>
      <c r="AQ23" s="43">
        <v>159.21874</v>
      </c>
      <c r="AR23" s="43">
        <v>28.43591</v>
      </c>
      <c r="AS23" s="43">
        <v>33.806289999999997</v>
      </c>
      <c r="AT23" s="43">
        <v>32.388660000000002</v>
      </c>
      <c r="AU23" s="43"/>
      <c r="AV23" s="43">
        <v>187.63808</v>
      </c>
      <c r="AW23" s="43">
        <v>18.13843</v>
      </c>
      <c r="AX23" s="43"/>
      <c r="AY23" s="43">
        <v>7.46</v>
      </c>
      <c r="AZ23" s="43"/>
      <c r="BA23" s="43">
        <v>2.6</v>
      </c>
      <c r="BB23" s="43"/>
      <c r="BC23" s="43">
        <v>72.4011</v>
      </c>
      <c r="BD23" s="43"/>
      <c r="BE23" s="43">
        <v>19.100000000000001</v>
      </c>
      <c r="BF23" s="43"/>
      <c r="BG23" s="43"/>
      <c r="BH23" s="43"/>
      <c r="BI23" s="43">
        <v>18.162089999999999</v>
      </c>
      <c r="BJ23" s="43"/>
      <c r="BK23" s="43">
        <v>5.4080300000000001</v>
      </c>
      <c r="BL23" s="43"/>
      <c r="BM23" s="43">
        <v>7.1539999999999999</v>
      </c>
      <c r="BN23" s="43">
        <v>49.87</v>
      </c>
      <c r="BO23" s="43">
        <v>1.85</v>
      </c>
      <c r="BP23" s="43">
        <v>149.00711000000001</v>
      </c>
      <c r="BQ23" s="43"/>
      <c r="BR23" s="43">
        <v>3.8016000000000001</v>
      </c>
      <c r="BS23" s="43">
        <v>123.18968</v>
      </c>
      <c r="BT23" s="43">
        <v>14.807700000000001</v>
      </c>
      <c r="BU23" s="43"/>
      <c r="BV23" s="43"/>
      <c r="BW23" s="43">
        <v>3.9713500000000002</v>
      </c>
      <c r="BX23" s="43">
        <v>9.2200000000000006</v>
      </c>
      <c r="BY23" s="43"/>
      <c r="BZ23" s="43">
        <v>90.365700000000004</v>
      </c>
      <c r="CA23" s="43">
        <v>22.816690000000001</v>
      </c>
      <c r="CB23" s="43"/>
      <c r="CC23" s="43">
        <v>0.64100000000000001</v>
      </c>
      <c r="CD23" s="43">
        <v>25.767849999999999</v>
      </c>
      <c r="CE23" s="43">
        <v>345.88195000000002</v>
      </c>
      <c r="CF23" s="43"/>
      <c r="CG23" s="43">
        <v>151.739</v>
      </c>
      <c r="CH23" s="43">
        <v>17.78257</v>
      </c>
      <c r="CI23" s="43"/>
      <c r="CJ23" s="43"/>
      <c r="CK23" s="43">
        <v>11.690099999999999</v>
      </c>
      <c r="CL23" s="43">
        <v>4.2311500000000004</v>
      </c>
      <c r="CM23" s="43"/>
      <c r="CN23" s="43"/>
      <c r="CO23" s="43">
        <v>14.171889999999999</v>
      </c>
      <c r="CP23" s="43">
        <v>267.64</v>
      </c>
      <c r="CQ23" s="43"/>
      <c r="CR23" s="43">
        <v>33.835000000000001</v>
      </c>
      <c r="CS23" s="43">
        <v>1.4921199999999999</v>
      </c>
      <c r="CT23" s="43">
        <v>21.084430000000001</v>
      </c>
    </row>
    <row r="24" spans="1:98" ht="15.6" x14ac:dyDescent="0.3">
      <c r="A24" s="1"/>
      <c r="B24" s="42" t="s">
        <v>893</v>
      </c>
      <c r="C24" s="43"/>
      <c r="D24" s="43"/>
      <c r="E24" s="43">
        <v>25.7392</v>
      </c>
      <c r="F24" s="43"/>
      <c r="G24" s="43">
        <v>4.0439999999999996</v>
      </c>
      <c r="H24" s="43"/>
      <c r="I24" s="43"/>
      <c r="J24" s="43"/>
      <c r="K24" s="43">
        <v>26.913499999999999</v>
      </c>
      <c r="L24" s="43">
        <v>12.239000000000001</v>
      </c>
      <c r="M24" s="43">
        <v>10.8071</v>
      </c>
      <c r="N24" s="43">
        <v>12.74</v>
      </c>
      <c r="O24" s="43">
        <v>33.643999999999998</v>
      </c>
      <c r="P24" s="43"/>
      <c r="Q24" s="43"/>
      <c r="R24" s="43">
        <v>52.548999999999999</v>
      </c>
      <c r="S24" s="43"/>
      <c r="T24" s="43">
        <v>40.269399999999997</v>
      </c>
      <c r="U24" s="43"/>
      <c r="V24" s="43">
        <v>9.5</v>
      </c>
      <c r="W24" s="43"/>
      <c r="X24" s="43">
        <v>101.91567000000001</v>
      </c>
      <c r="Y24" s="43"/>
      <c r="Z24" s="43">
        <v>9.4620800000000003</v>
      </c>
      <c r="AA24" s="43"/>
      <c r="AB24" s="43"/>
      <c r="AC24" s="43">
        <v>15.13</v>
      </c>
      <c r="AD24" s="43"/>
      <c r="AE24" s="43">
        <v>4.8099999999999996</v>
      </c>
      <c r="AF24" s="43"/>
      <c r="AG24" s="43"/>
      <c r="AH24" s="43">
        <v>4.4377000000000004</v>
      </c>
      <c r="AI24" s="43"/>
      <c r="AJ24" s="43">
        <v>5.1929299999999996</v>
      </c>
      <c r="AK24" s="43">
        <v>0</v>
      </c>
      <c r="AL24" s="43"/>
      <c r="AM24" s="43">
        <v>46.414720000000003</v>
      </c>
      <c r="AN24" s="43">
        <v>24.758030000000002</v>
      </c>
      <c r="AO24" s="43">
        <v>27.370950000000001</v>
      </c>
      <c r="AP24" s="43">
        <v>0.72</v>
      </c>
      <c r="AQ24" s="43">
        <v>164.39770999999999</v>
      </c>
      <c r="AR24" s="43">
        <v>28.656140000000001</v>
      </c>
      <c r="AS24" s="43">
        <v>35.711889999999997</v>
      </c>
      <c r="AT24" s="43">
        <v>32.630699999999997</v>
      </c>
      <c r="AU24" s="43"/>
      <c r="AV24" s="43">
        <v>189.44775999999999</v>
      </c>
      <c r="AW24" s="43">
        <v>13.97781</v>
      </c>
      <c r="AX24" s="43"/>
      <c r="AY24" s="43">
        <v>6.65</v>
      </c>
      <c r="AZ24" s="43"/>
      <c r="BA24" s="43">
        <v>2.7</v>
      </c>
      <c r="BB24" s="43"/>
      <c r="BC24" s="43">
        <v>72.398610000000005</v>
      </c>
      <c r="BD24" s="43"/>
      <c r="BE24" s="43">
        <v>19.100000000000001</v>
      </c>
      <c r="BF24" s="43"/>
      <c r="BG24" s="43"/>
      <c r="BH24" s="43"/>
      <c r="BI24" s="43">
        <v>17.681480000000001</v>
      </c>
      <c r="BJ24" s="43"/>
      <c r="BK24" s="43">
        <v>5.2662599999999999</v>
      </c>
      <c r="BL24" s="43"/>
      <c r="BM24" s="43">
        <v>7.6260000000000003</v>
      </c>
      <c r="BN24" s="43">
        <v>50.31</v>
      </c>
      <c r="BO24" s="43">
        <v>2.08</v>
      </c>
      <c r="BP24" s="43">
        <v>149.14314999999999</v>
      </c>
      <c r="BQ24" s="43"/>
      <c r="BR24" s="43">
        <v>3.8159999999999998</v>
      </c>
      <c r="BS24" s="43">
        <v>124.08691</v>
      </c>
      <c r="BT24" s="43">
        <v>14.270239999999999</v>
      </c>
      <c r="BU24" s="43"/>
      <c r="BV24" s="43"/>
      <c r="BW24" s="43">
        <v>3.7307000000000001</v>
      </c>
      <c r="BX24" s="43">
        <v>9.83</v>
      </c>
      <c r="BY24" s="43"/>
      <c r="BZ24" s="43">
        <v>89.872569999999996</v>
      </c>
      <c r="CA24" s="43">
        <v>22.838799999999999</v>
      </c>
      <c r="CB24" s="43"/>
      <c r="CC24" s="43">
        <v>0.73599999999999999</v>
      </c>
      <c r="CD24" s="43">
        <v>25.430040000000002</v>
      </c>
      <c r="CE24" s="43">
        <v>346.59492</v>
      </c>
      <c r="CF24" s="43"/>
      <c r="CG24" s="43">
        <v>151.15199999999999</v>
      </c>
      <c r="CH24" s="43">
        <v>17.120699999999999</v>
      </c>
      <c r="CI24" s="43"/>
      <c r="CJ24" s="43"/>
      <c r="CK24" s="43">
        <v>12.164999999999999</v>
      </c>
      <c r="CL24" s="43">
        <v>4.3232499999999998</v>
      </c>
      <c r="CM24" s="43"/>
      <c r="CN24" s="43"/>
      <c r="CO24" s="43">
        <v>14.40395</v>
      </c>
      <c r="CP24" s="43">
        <v>276.3</v>
      </c>
      <c r="CQ24" s="43"/>
      <c r="CR24" s="43">
        <v>33.895000000000003</v>
      </c>
      <c r="CS24" s="43">
        <v>1.4480999999999999</v>
      </c>
      <c r="CT24" s="43">
        <v>8.5049899999999994</v>
      </c>
    </row>
    <row r="25" spans="1:98" ht="15.6" x14ac:dyDescent="0.3">
      <c r="A25" s="1"/>
      <c r="B25" s="42" t="s">
        <v>894</v>
      </c>
      <c r="C25" s="43"/>
      <c r="D25" s="43"/>
      <c r="E25" s="43">
        <v>26.027899999999999</v>
      </c>
      <c r="F25" s="43"/>
      <c r="G25" s="43">
        <v>4.1719999999999997</v>
      </c>
      <c r="H25" s="43"/>
      <c r="I25" s="43"/>
      <c r="J25" s="43"/>
      <c r="K25" s="43">
        <v>27.194600000000001</v>
      </c>
      <c r="L25" s="43">
        <v>12.807</v>
      </c>
      <c r="M25" s="43">
        <v>10.675700000000001</v>
      </c>
      <c r="N25" s="43">
        <v>13.02</v>
      </c>
      <c r="O25" s="43">
        <v>32.216000000000001</v>
      </c>
      <c r="P25" s="43"/>
      <c r="Q25" s="43"/>
      <c r="R25" s="43">
        <v>52.061999999999998</v>
      </c>
      <c r="S25" s="43"/>
      <c r="T25" s="43">
        <v>36.435200000000002</v>
      </c>
      <c r="U25" s="43"/>
      <c r="V25" s="43">
        <v>9.6</v>
      </c>
      <c r="W25" s="43"/>
      <c r="X25" s="43">
        <v>140.64241000000001</v>
      </c>
      <c r="Y25" s="43"/>
      <c r="Z25" s="43">
        <v>9.6696899999999992</v>
      </c>
      <c r="AA25" s="43"/>
      <c r="AB25" s="43"/>
      <c r="AC25" s="43">
        <v>16.41</v>
      </c>
      <c r="AD25" s="43"/>
      <c r="AE25" s="43">
        <v>4.7069999999999999</v>
      </c>
      <c r="AF25" s="43"/>
      <c r="AG25" s="43"/>
      <c r="AH25" s="43">
        <v>8.9030000000000005</v>
      </c>
      <c r="AI25" s="43"/>
      <c r="AJ25" s="43">
        <v>4.6838199999999999</v>
      </c>
      <c r="AK25" s="43">
        <v>0</v>
      </c>
      <c r="AL25" s="43"/>
      <c r="AM25" s="43">
        <v>45.615400000000001</v>
      </c>
      <c r="AN25" s="43">
        <v>24.402619999999999</v>
      </c>
      <c r="AO25" s="43">
        <v>26.696670000000001</v>
      </c>
      <c r="AP25" s="43">
        <v>0.63</v>
      </c>
      <c r="AQ25" s="43">
        <v>161.05385999999999</v>
      </c>
      <c r="AR25" s="43">
        <v>29.025400000000001</v>
      </c>
      <c r="AS25" s="43">
        <v>35.81232</v>
      </c>
      <c r="AT25" s="43">
        <v>32.878430000000002</v>
      </c>
      <c r="AU25" s="43"/>
      <c r="AV25" s="43">
        <v>190.76255</v>
      </c>
      <c r="AW25" s="43">
        <v>12.969659999999999</v>
      </c>
      <c r="AX25" s="43"/>
      <c r="AY25" s="43">
        <v>5.99</v>
      </c>
      <c r="AZ25" s="43"/>
      <c r="BA25" s="43">
        <v>2.6</v>
      </c>
      <c r="BB25" s="43"/>
      <c r="BC25" s="43">
        <v>72.265749999999997</v>
      </c>
      <c r="BD25" s="43"/>
      <c r="BE25" s="43">
        <v>19.100000000000001</v>
      </c>
      <c r="BF25" s="43"/>
      <c r="BG25" s="43"/>
      <c r="BH25" s="43"/>
      <c r="BI25" s="43">
        <v>18.397449999999999</v>
      </c>
      <c r="BJ25" s="43"/>
      <c r="BK25" s="43">
        <v>5.3294899999999998</v>
      </c>
      <c r="BL25" s="43"/>
      <c r="BM25" s="43">
        <v>7.3250000000000002</v>
      </c>
      <c r="BN25" s="43">
        <v>46.3</v>
      </c>
      <c r="BO25" s="43">
        <v>2.16</v>
      </c>
      <c r="BP25" s="43">
        <v>151.05785</v>
      </c>
      <c r="BQ25" s="43"/>
      <c r="BR25" s="43">
        <v>3.6692999999999998</v>
      </c>
      <c r="BS25" s="43">
        <v>123.37448000000001</v>
      </c>
      <c r="BT25" s="43">
        <v>14.41779</v>
      </c>
      <c r="BU25" s="43"/>
      <c r="BV25" s="43"/>
      <c r="BW25" s="43">
        <v>3.87202</v>
      </c>
      <c r="BX25" s="43">
        <v>9.2799999999999994</v>
      </c>
      <c r="BY25" s="43"/>
      <c r="BZ25" s="43">
        <v>89.738039999999998</v>
      </c>
      <c r="CA25" s="43">
        <v>22.844439999999999</v>
      </c>
      <c r="CB25" s="43"/>
      <c r="CC25" s="43">
        <v>0.74299999999999999</v>
      </c>
      <c r="CD25" s="43">
        <v>25.800889999999999</v>
      </c>
      <c r="CE25" s="43">
        <v>344.49225000000001</v>
      </c>
      <c r="CF25" s="43"/>
      <c r="CG25" s="43">
        <v>154.61699999999999</v>
      </c>
      <c r="CH25" s="43">
        <v>16.823239999999998</v>
      </c>
      <c r="CI25" s="43"/>
      <c r="CJ25" s="43"/>
      <c r="CK25" s="43">
        <v>12.1311</v>
      </c>
      <c r="CL25" s="43">
        <v>4.34856</v>
      </c>
      <c r="CM25" s="43"/>
      <c r="CN25" s="43"/>
      <c r="CO25" s="43">
        <v>14.940289999999999</v>
      </c>
      <c r="CP25" s="43">
        <v>265.02</v>
      </c>
      <c r="CQ25" s="43"/>
      <c r="CR25" s="43">
        <v>33.973999999999997</v>
      </c>
      <c r="CS25" s="43">
        <v>1.7549699999999999</v>
      </c>
      <c r="CT25" s="43">
        <v>4.0355800000000004</v>
      </c>
    </row>
    <row r="26" spans="1:98" ht="15.6" x14ac:dyDescent="0.3">
      <c r="A26" s="1"/>
      <c r="B26" s="42" t="s">
        <v>895</v>
      </c>
      <c r="C26" s="43"/>
      <c r="D26" s="43"/>
      <c r="E26" s="43">
        <v>25.84</v>
      </c>
      <c r="F26" s="43"/>
      <c r="G26" s="43">
        <v>4.3070000000000004</v>
      </c>
      <c r="H26" s="43"/>
      <c r="I26" s="43"/>
      <c r="J26" s="43"/>
      <c r="K26" s="43">
        <v>27.3657</v>
      </c>
      <c r="L26" s="43">
        <v>12.33</v>
      </c>
      <c r="M26" s="43">
        <v>10.7568</v>
      </c>
      <c r="N26" s="43">
        <v>13.77</v>
      </c>
      <c r="O26" s="43">
        <v>32.463999999999999</v>
      </c>
      <c r="P26" s="43"/>
      <c r="Q26" s="43"/>
      <c r="R26" s="43">
        <v>51.655000000000001</v>
      </c>
      <c r="S26" s="43"/>
      <c r="T26" s="43">
        <v>31.893599999999999</v>
      </c>
      <c r="U26" s="43"/>
      <c r="V26" s="43">
        <v>9.4</v>
      </c>
      <c r="W26" s="43"/>
      <c r="X26" s="43">
        <v>140.57739000000001</v>
      </c>
      <c r="Y26" s="43"/>
      <c r="Z26" s="43">
        <v>9.5131599999999992</v>
      </c>
      <c r="AA26" s="43"/>
      <c r="AB26" s="43"/>
      <c r="AC26" s="43">
        <v>15.92</v>
      </c>
      <c r="AD26" s="43"/>
      <c r="AE26" s="43">
        <v>4.84</v>
      </c>
      <c r="AF26" s="43"/>
      <c r="AG26" s="43"/>
      <c r="AH26" s="43">
        <v>8.0207999999999995</v>
      </c>
      <c r="AI26" s="43"/>
      <c r="AJ26" s="43">
        <v>4.0358400000000003</v>
      </c>
      <c r="AK26" s="43">
        <v>0</v>
      </c>
      <c r="AL26" s="43"/>
      <c r="AM26" s="43">
        <v>46.100549999999998</v>
      </c>
      <c r="AN26" s="43">
        <v>24.47354</v>
      </c>
      <c r="AO26" s="43">
        <v>27.685269999999999</v>
      </c>
      <c r="AP26" s="43">
        <v>0.44</v>
      </c>
      <c r="AQ26" s="43">
        <v>163.79038</v>
      </c>
      <c r="AR26" s="43">
        <v>29.079969999999999</v>
      </c>
      <c r="AS26" s="43">
        <v>35.488570000000003</v>
      </c>
      <c r="AT26" s="43">
        <v>33.028469999999999</v>
      </c>
      <c r="AU26" s="43"/>
      <c r="AV26" s="43">
        <v>191.87513999999999</v>
      </c>
      <c r="AW26" s="43">
        <v>13.08638</v>
      </c>
      <c r="AX26" s="43"/>
      <c r="AY26" s="43">
        <v>5.51</v>
      </c>
      <c r="AZ26" s="43"/>
      <c r="BA26" s="43">
        <v>2.6</v>
      </c>
      <c r="BB26" s="43"/>
      <c r="BC26" s="43">
        <v>71.077150000000003</v>
      </c>
      <c r="BD26" s="43"/>
      <c r="BE26" s="43">
        <v>19.100000000000001</v>
      </c>
      <c r="BF26" s="43"/>
      <c r="BG26" s="43"/>
      <c r="BH26" s="43"/>
      <c r="BI26" s="43">
        <v>18.854749999999999</v>
      </c>
      <c r="BJ26" s="43"/>
      <c r="BK26" s="43">
        <v>5.2552700000000003</v>
      </c>
      <c r="BL26" s="43"/>
      <c r="BM26" s="43">
        <v>7.8940000000000001</v>
      </c>
      <c r="BN26" s="43">
        <v>50.48</v>
      </c>
      <c r="BO26" s="43">
        <v>2.23</v>
      </c>
      <c r="BP26" s="43">
        <v>153.56998999999999</v>
      </c>
      <c r="BQ26" s="43"/>
      <c r="BR26" s="43">
        <v>3.2545999999999999</v>
      </c>
      <c r="BS26" s="43">
        <v>124.11526000000001</v>
      </c>
      <c r="BT26" s="43">
        <v>15.540469999999999</v>
      </c>
      <c r="BU26" s="43"/>
      <c r="BV26" s="43"/>
      <c r="BW26" s="43">
        <v>3.9659300000000002</v>
      </c>
      <c r="BX26" s="43">
        <v>9.68</v>
      </c>
      <c r="BY26" s="43"/>
      <c r="BZ26" s="43">
        <v>89.660579999999996</v>
      </c>
      <c r="CA26" s="43">
        <v>22.83456</v>
      </c>
      <c r="CB26" s="43"/>
      <c r="CC26" s="43">
        <v>0.76600000000000001</v>
      </c>
      <c r="CD26" s="43">
        <v>26.138670000000001</v>
      </c>
      <c r="CE26" s="43">
        <v>345.65807999999998</v>
      </c>
      <c r="CF26" s="43"/>
      <c r="CG26" s="43">
        <v>153.762</v>
      </c>
      <c r="CH26" s="43">
        <v>17.127310000000001</v>
      </c>
      <c r="CI26" s="43"/>
      <c r="CJ26" s="43"/>
      <c r="CK26" s="43">
        <v>12.789099999999999</v>
      </c>
      <c r="CL26" s="43">
        <v>4.33263</v>
      </c>
      <c r="CM26" s="43"/>
      <c r="CN26" s="43"/>
      <c r="CO26" s="43">
        <v>14.740729999999999</v>
      </c>
      <c r="CP26" s="43">
        <v>268.33999999999997</v>
      </c>
      <c r="CQ26" s="43"/>
      <c r="CR26" s="43">
        <v>34.363999999999997</v>
      </c>
      <c r="CS26" s="43">
        <v>2.0464099999999998</v>
      </c>
      <c r="CT26" s="43">
        <v>3.0684900000000002</v>
      </c>
    </row>
    <row r="27" spans="1:98" ht="15.6" x14ac:dyDescent="0.3">
      <c r="A27" s="1"/>
      <c r="B27" s="42" t="s">
        <v>896</v>
      </c>
      <c r="C27" s="43"/>
      <c r="D27" s="43"/>
      <c r="E27" s="43">
        <v>24.9038</v>
      </c>
      <c r="F27" s="43"/>
      <c r="G27" s="43">
        <v>4.2990000000000004</v>
      </c>
      <c r="H27" s="43"/>
      <c r="I27" s="43"/>
      <c r="J27" s="43"/>
      <c r="K27" s="43">
        <v>27.5107</v>
      </c>
      <c r="L27" s="43">
        <v>13.265000000000001</v>
      </c>
      <c r="M27" s="43">
        <v>10.916600000000001</v>
      </c>
      <c r="N27" s="43">
        <v>13.53</v>
      </c>
      <c r="O27" s="43">
        <v>32.585999999999999</v>
      </c>
      <c r="P27" s="43"/>
      <c r="Q27" s="43"/>
      <c r="R27" s="43">
        <v>51.963000000000001</v>
      </c>
      <c r="S27" s="43"/>
      <c r="T27" s="43">
        <v>32.1464</v>
      </c>
      <c r="U27" s="43"/>
      <c r="V27" s="43">
        <v>9.5</v>
      </c>
      <c r="W27" s="43"/>
      <c r="X27" s="43">
        <v>123.43973</v>
      </c>
      <c r="Y27" s="43"/>
      <c r="Z27" s="43">
        <v>9.6677599999999995</v>
      </c>
      <c r="AA27" s="43"/>
      <c r="AB27" s="43"/>
      <c r="AC27" s="43">
        <v>16.04</v>
      </c>
      <c r="AD27" s="43"/>
      <c r="AE27" s="43">
        <v>4.7569999999999997</v>
      </c>
      <c r="AF27" s="43"/>
      <c r="AG27" s="43"/>
      <c r="AH27" s="43">
        <v>4.1608000000000001</v>
      </c>
      <c r="AI27" s="43"/>
      <c r="AJ27" s="43">
        <v>4.1829499999999999</v>
      </c>
      <c r="AK27" s="43">
        <v>0</v>
      </c>
      <c r="AL27" s="43"/>
      <c r="AM27" s="43">
        <v>46.074750000000002</v>
      </c>
      <c r="AN27" s="43">
        <v>22.92801</v>
      </c>
      <c r="AO27" s="43">
        <v>28.075690000000002</v>
      </c>
      <c r="AP27" s="43">
        <v>0.24</v>
      </c>
      <c r="AQ27" s="43">
        <v>163.65384</v>
      </c>
      <c r="AR27" s="43">
        <v>28.525040000000001</v>
      </c>
      <c r="AS27" s="43">
        <v>35.948770000000003</v>
      </c>
      <c r="AT27" s="43">
        <v>33.177190000000003</v>
      </c>
      <c r="AU27" s="43"/>
      <c r="AV27" s="43">
        <v>191.57731999999999</v>
      </c>
      <c r="AW27" s="43">
        <v>13.84426</v>
      </c>
      <c r="AX27" s="43"/>
      <c r="AY27" s="43">
        <v>5.63</v>
      </c>
      <c r="AZ27" s="43"/>
      <c r="BA27" s="43">
        <v>2.6</v>
      </c>
      <c r="BB27" s="43"/>
      <c r="BC27" s="43">
        <v>70.723029999999994</v>
      </c>
      <c r="BD27" s="43"/>
      <c r="BE27" s="43">
        <v>19.100000000000001</v>
      </c>
      <c r="BF27" s="43"/>
      <c r="BG27" s="43"/>
      <c r="BH27" s="43"/>
      <c r="BI27" s="43">
        <v>20.098759999999999</v>
      </c>
      <c r="BJ27" s="43"/>
      <c r="BK27" s="43">
        <v>5.3356000000000003</v>
      </c>
      <c r="BL27" s="43"/>
      <c r="BM27" s="43">
        <v>7.1539999999999999</v>
      </c>
      <c r="BN27" s="43">
        <v>49.28</v>
      </c>
      <c r="BO27" s="43">
        <v>2.0499999999999998</v>
      </c>
      <c r="BP27" s="43">
        <v>154.35916</v>
      </c>
      <c r="BQ27" s="43"/>
      <c r="BR27" s="43">
        <v>3.2473999999999998</v>
      </c>
      <c r="BS27" s="43">
        <v>123.74409</v>
      </c>
      <c r="BT27" s="43">
        <v>15.55362</v>
      </c>
      <c r="BU27" s="43"/>
      <c r="BV27" s="43"/>
      <c r="BW27" s="43">
        <v>4.0273599999999998</v>
      </c>
      <c r="BX27" s="43">
        <v>9.9600000000000009</v>
      </c>
      <c r="BY27" s="43"/>
      <c r="BZ27" s="43">
        <v>88.769220000000004</v>
      </c>
      <c r="CA27" s="43">
        <v>22.852509999999999</v>
      </c>
      <c r="CB27" s="43"/>
      <c r="CC27" s="43">
        <v>0.75700000000000001</v>
      </c>
      <c r="CD27" s="43">
        <v>26.967860000000002</v>
      </c>
      <c r="CE27" s="43">
        <v>345.00790000000001</v>
      </c>
      <c r="CF27" s="43"/>
      <c r="CG27" s="43">
        <v>154.79599999999999</v>
      </c>
      <c r="CH27" s="43">
        <v>15.93769</v>
      </c>
      <c r="CI27" s="43"/>
      <c r="CJ27" s="43"/>
      <c r="CK27" s="43">
        <v>13.422499999999999</v>
      </c>
      <c r="CL27" s="43">
        <v>4.6439500000000002</v>
      </c>
      <c r="CM27" s="43"/>
      <c r="CN27" s="43"/>
      <c r="CO27" s="43">
        <v>15.32404</v>
      </c>
      <c r="CP27" s="43">
        <v>271.60000000000002</v>
      </c>
      <c r="CQ27" s="43"/>
      <c r="CR27" s="43">
        <v>34.658999999999999</v>
      </c>
      <c r="CS27" s="43">
        <v>2.0736599999999998</v>
      </c>
      <c r="CT27" s="43">
        <v>2.6575600000000001</v>
      </c>
    </row>
    <row r="28" spans="1:98" ht="15.6" x14ac:dyDescent="0.3">
      <c r="A28" s="1"/>
      <c r="B28" s="42" t="s">
        <v>897</v>
      </c>
      <c r="C28" s="43"/>
      <c r="D28" s="43"/>
      <c r="E28" s="43">
        <v>24.739699999999999</v>
      </c>
      <c r="F28" s="43"/>
      <c r="G28" s="43">
        <v>4.22</v>
      </c>
      <c r="H28" s="43"/>
      <c r="I28" s="43"/>
      <c r="J28" s="43"/>
      <c r="K28" s="43">
        <v>27.838100000000001</v>
      </c>
      <c r="L28" s="43">
        <v>12.95</v>
      </c>
      <c r="M28" s="43">
        <v>10.5205</v>
      </c>
      <c r="N28" s="43">
        <v>13.19</v>
      </c>
      <c r="O28" s="43">
        <v>32.137999999999998</v>
      </c>
      <c r="P28" s="43"/>
      <c r="Q28" s="43"/>
      <c r="R28" s="43">
        <v>51.899000000000001</v>
      </c>
      <c r="S28" s="43"/>
      <c r="T28" s="43">
        <v>41.031700000000001</v>
      </c>
      <c r="U28" s="43"/>
      <c r="V28" s="43">
        <v>9.3000000000000007</v>
      </c>
      <c r="W28" s="43"/>
      <c r="X28" s="43">
        <v>102.25686</v>
      </c>
      <c r="Y28" s="43"/>
      <c r="Z28" s="43">
        <v>9.7936700000000005</v>
      </c>
      <c r="AA28" s="43"/>
      <c r="AB28" s="43"/>
      <c r="AC28" s="43">
        <v>15.81</v>
      </c>
      <c r="AD28" s="43"/>
      <c r="AE28" s="43">
        <v>4.7350000000000003</v>
      </c>
      <c r="AF28" s="43"/>
      <c r="AG28" s="43"/>
      <c r="AH28" s="43">
        <v>6.2343000000000002</v>
      </c>
      <c r="AI28" s="43"/>
      <c r="AJ28" s="43">
        <v>4.0119499999999997</v>
      </c>
      <c r="AK28" s="43">
        <v>0</v>
      </c>
      <c r="AL28" s="43"/>
      <c r="AM28" s="43">
        <v>44.974110000000003</v>
      </c>
      <c r="AN28" s="43">
        <v>23.587330000000001</v>
      </c>
      <c r="AO28" s="43">
        <v>28.182649999999999</v>
      </c>
      <c r="AP28" s="43">
        <v>0.57999999999999996</v>
      </c>
      <c r="AQ28" s="43">
        <v>163.01822999999999</v>
      </c>
      <c r="AR28" s="43">
        <v>28.849219999999999</v>
      </c>
      <c r="AS28" s="43">
        <v>37.004069999999999</v>
      </c>
      <c r="AT28" s="43">
        <v>33.001890000000003</v>
      </c>
      <c r="AU28" s="43"/>
      <c r="AV28" s="43">
        <v>191.52455</v>
      </c>
      <c r="AW28" s="43">
        <v>13.28416</v>
      </c>
      <c r="AX28" s="43"/>
      <c r="AY28" s="43">
        <v>5.49</v>
      </c>
      <c r="AZ28" s="43"/>
      <c r="BA28" s="43">
        <v>2.6</v>
      </c>
      <c r="BB28" s="43"/>
      <c r="BC28" s="43">
        <v>71.383340000000004</v>
      </c>
      <c r="BD28" s="43"/>
      <c r="BE28" s="43">
        <v>19.100000000000001</v>
      </c>
      <c r="BF28" s="43"/>
      <c r="BG28" s="43"/>
      <c r="BH28" s="43"/>
      <c r="BI28" s="43">
        <v>20.822199999999999</v>
      </c>
      <c r="BJ28" s="43"/>
      <c r="BK28" s="43">
        <v>5.4082600000000003</v>
      </c>
      <c r="BL28" s="43"/>
      <c r="BM28" s="43">
        <v>7.6260000000000003</v>
      </c>
      <c r="BN28" s="43">
        <v>48</v>
      </c>
      <c r="BO28" s="43">
        <v>2.16</v>
      </c>
      <c r="BP28" s="43">
        <v>153.92421999999999</v>
      </c>
      <c r="BQ28" s="43"/>
      <c r="BR28" s="43">
        <v>3.0345</v>
      </c>
      <c r="BS28" s="43">
        <v>123.47047000000001</v>
      </c>
      <c r="BT28" s="43">
        <v>15.560409999999999</v>
      </c>
      <c r="BU28" s="43"/>
      <c r="BV28" s="43"/>
      <c r="BW28" s="43">
        <v>3.8865599999999998</v>
      </c>
      <c r="BX28" s="43">
        <v>9.89</v>
      </c>
      <c r="BY28" s="43"/>
      <c r="BZ28" s="43">
        <v>89.012720000000002</v>
      </c>
      <c r="CA28" s="43">
        <v>22.854230000000001</v>
      </c>
      <c r="CB28" s="43"/>
      <c r="CC28" s="43">
        <v>0.65300000000000002</v>
      </c>
      <c r="CD28" s="43">
        <v>27.1189</v>
      </c>
      <c r="CE28" s="43">
        <v>342.27983999999998</v>
      </c>
      <c r="CF28" s="43"/>
      <c r="CG28" s="43">
        <v>155.416</v>
      </c>
      <c r="CH28" s="43">
        <v>16.164639999999999</v>
      </c>
      <c r="CI28" s="43"/>
      <c r="CJ28" s="43"/>
      <c r="CK28" s="43">
        <v>12.946199999999999</v>
      </c>
      <c r="CL28" s="43">
        <v>4.6463799999999997</v>
      </c>
      <c r="CM28" s="43"/>
      <c r="CN28" s="43"/>
      <c r="CO28" s="43">
        <v>15.1363</v>
      </c>
      <c r="CP28" s="43">
        <v>267.99</v>
      </c>
      <c r="CQ28" s="43"/>
      <c r="CR28" s="43">
        <v>34.662999999999997</v>
      </c>
      <c r="CS28" s="43">
        <v>1.9918199999999999</v>
      </c>
      <c r="CT28" s="43">
        <v>3.01579</v>
      </c>
    </row>
    <row r="29" spans="1:98" ht="15.6" x14ac:dyDescent="0.3">
      <c r="A29" s="1"/>
      <c r="B29" s="42" t="s">
        <v>898</v>
      </c>
      <c r="C29" s="43"/>
      <c r="D29" s="43"/>
      <c r="E29" s="43">
        <v>22.5321</v>
      </c>
      <c r="F29" s="43"/>
      <c r="G29" s="43">
        <v>4.2110000000000003</v>
      </c>
      <c r="H29" s="43"/>
      <c r="I29" s="43"/>
      <c r="J29" s="43"/>
      <c r="K29" s="43">
        <v>28.2181</v>
      </c>
      <c r="L29" s="43">
        <v>13.204000000000001</v>
      </c>
      <c r="M29" s="43">
        <v>10.000999999999999</v>
      </c>
      <c r="N29" s="43">
        <v>10.97</v>
      </c>
      <c r="O29" s="43">
        <v>31.434000000000001</v>
      </c>
      <c r="P29" s="43"/>
      <c r="Q29" s="43"/>
      <c r="R29" s="43">
        <v>52.091999999999999</v>
      </c>
      <c r="S29" s="43"/>
      <c r="T29" s="43">
        <v>46.171999999999997</v>
      </c>
      <c r="U29" s="43"/>
      <c r="V29" s="43">
        <v>7.8</v>
      </c>
      <c r="W29" s="43"/>
      <c r="X29" s="43">
        <v>137.12788</v>
      </c>
      <c r="Y29" s="43"/>
      <c r="Z29" s="43">
        <v>10.07846</v>
      </c>
      <c r="AA29" s="43"/>
      <c r="AB29" s="43"/>
      <c r="AC29" s="43">
        <v>15.5</v>
      </c>
      <c r="AD29" s="43"/>
      <c r="AE29" s="43">
        <v>4.5640000000000001</v>
      </c>
      <c r="AF29" s="43"/>
      <c r="AG29" s="43"/>
      <c r="AH29" s="43">
        <v>4.1665000000000001</v>
      </c>
      <c r="AI29" s="43"/>
      <c r="AJ29" s="43">
        <v>4.3253700000000004</v>
      </c>
      <c r="AK29" s="43">
        <v>0</v>
      </c>
      <c r="AL29" s="43"/>
      <c r="AM29" s="43">
        <v>46.344320000000003</v>
      </c>
      <c r="AN29" s="43">
        <v>23.364100000000001</v>
      </c>
      <c r="AO29" s="43">
        <v>28.205559999999998</v>
      </c>
      <c r="AP29" s="43">
        <v>1</v>
      </c>
      <c r="AQ29" s="43">
        <v>164.26218</v>
      </c>
      <c r="AR29" s="43">
        <v>28.725149999999999</v>
      </c>
      <c r="AS29" s="43">
        <v>37.683610000000002</v>
      </c>
      <c r="AT29" s="43">
        <v>33.116709999999998</v>
      </c>
      <c r="AU29" s="43"/>
      <c r="AV29" s="43">
        <v>191.55963</v>
      </c>
      <c r="AW29" s="43">
        <v>12.37621</v>
      </c>
      <c r="AX29" s="43"/>
      <c r="AY29" s="43">
        <v>7.49</v>
      </c>
      <c r="AZ29" s="43"/>
      <c r="BA29" s="43">
        <v>2.6</v>
      </c>
      <c r="BB29" s="43"/>
      <c r="BC29" s="43">
        <v>71.306489999999997</v>
      </c>
      <c r="BD29" s="43"/>
      <c r="BE29" s="43">
        <v>19.100000000000001</v>
      </c>
      <c r="BF29" s="43"/>
      <c r="BG29" s="43"/>
      <c r="BH29" s="43"/>
      <c r="BI29" s="43">
        <v>20.988309999999998</v>
      </c>
      <c r="BJ29" s="43"/>
      <c r="BK29" s="43">
        <v>5.3076299999999996</v>
      </c>
      <c r="BL29" s="43"/>
      <c r="BM29" s="43">
        <v>7.3250000000000002</v>
      </c>
      <c r="BN29" s="43">
        <v>50.8</v>
      </c>
      <c r="BO29" s="43">
        <v>2.15</v>
      </c>
      <c r="BP29" s="43">
        <v>154.59376</v>
      </c>
      <c r="BQ29" s="43"/>
      <c r="BR29" s="43">
        <v>2.8180000000000001</v>
      </c>
      <c r="BS29" s="43">
        <v>123.86929000000001</v>
      </c>
      <c r="BT29" s="43">
        <v>15.43516</v>
      </c>
      <c r="BU29" s="43"/>
      <c r="BV29" s="43"/>
      <c r="BW29" s="43">
        <v>3.7307000000000001</v>
      </c>
      <c r="BX29" s="43">
        <v>10.49</v>
      </c>
      <c r="BY29" s="43"/>
      <c r="BZ29" s="43">
        <v>88.866</v>
      </c>
      <c r="CA29" s="43">
        <v>22.84384</v>
      </c>
      <c r="CB29" s="43"/>
      <c r="CC29" s="43">
        <v>0.52100000000000002</v>
      </c>
      <c r="CD29" s="43">
        <v>26.899730000000002</v>
      </c>
      <c r="CE29" s="43">
        <v>341.86682999999999</v>
      </c>
      <c r="CF29" s="43"/>
      <c r="CG29" s="43">
        <v>155.43299999999999</v>
      </c>
      <c r="CH29" s="43">
        <v>16.668040000000001</v>
      </c>
      <c r="CI29" s="43"/>
      <c r="CJ29" s="43"/>
      <c r="CK29" s="43">
        <v>13.254</v>
      </c>
      <c r="CL29" s="43">
        <v>4.6118100000000002</v>
      </c>
      <c r="CM29" s="43"/>
      <c r="CN29" s="43"/>
      <c r="CO29" s="43">
        <v>15.45194</v>
      </c>
      <c r="CP29" s="43">
        <v>268.51</v>
      </c>
      <c r="CQ29" s="43"/>
      <c r="CR29" s="43">
        <v>31.649000000000001</v>
      </c>
      <c r="CS29" s="43">
        <v>2.3734299999999999</v>
      </c>
      <c r="CT29" s="43">
        <v>2.7328999999999999</v>
      </c>
    </row>
    <row r="30" spans="1:98" ht="15.6" x14ac:dyDescent="0.3">
      <c r="A30" s="1"/>
      <c r="B30" s="42" t="s">
        <v>899</v>
      </c>
      <c r="C30" s="43"/>
      <c r="D30" s="43"/>
      <c r="E30" s="43">
        <v>24.608000000000001</v>
      </c>
      <c r="F30" s="43"/>
      <c r="G30" s="43">
        <v>4.3120000000000003</v>
      </c>
      <c r="H30" s="43"/>
      <c r="I30" s="43"/>
      <c r="J30" s="43"/>
      <c r="K30" s="43">
        <v>28.0534</v>
      </c>
      <c r="L30" s="43">
        <v>13</v>
      </c>
      <c r="M30" s="43">
        <v>10.3439</v>
      </c>
      <c r="N30" s="43">
        <v>13.22</v>
      </c>
      <c r="O30" s="43">
        <v>31.303999999999998</v>
      </c>
      <c r="P30" s="43"/>
      <c r="Q30" s="43"/>
      <c r="R30" s="43">
        <v>52.368000000000002</v>
      </c>
      <c r="S30" s="43"/>
      <c r="T30" s="43">
        <v>41.1569</v>
      </c>
      <c r="U30" s="43"/>
      <c r="V30" s="43">
        <v>5.7</v>
      </c>
      <c r="W30" s="43"/>
      <c r="X30" s="43">
        <v>109.82623</v>
      </c>
      <c r="Y30" s="43"/>
      <c r="Z30" s="43">
        <v>10.026999999999999</v>
      </c>
      <c r="AA30" s="43"/>
      <c r="AB30" s="43"/>
      <c r="AC30" s="43">
        <v>15.84</v>
      </c>
      <c r="AD30" s="43"/>
      <c r="AE30" s="43">
        <v>4.2169999999999996</v>
      </c>
      <c r="AF30" s="43"/>
      <c r="AG30" s="43"/>
      <c r="AH30" s="43">
        <v>3.9618000000000002</v>
      </c>
      <c r="AI30" s="43"/>
      <c r="AJ30" s="43">
        <v>4.6141800000000002</v>
      </c>
      <c r="AK30" s="43">
        <v>0</v>
      </c>
      <c r="AL30" s="43"/>
      <c r="AM30" s="43">
        <v>39.875109999999999</v>
      </c>
      <c r="AN30" s="43">
        <v>23.9422</v>
      </c>
      <c r="AO30" s="43">
        <v>27.604120000000002</v>
      </c>
      <c r="AP30" s="43">
        <v>0.9</v>
      </c>
      <c r="AQ30" s="43">
        <v>162.39422999999999</v>
      </c>
      <c r="AR30" s="43">
        <v>28.918530000000001</v>
      </c>
      <c r="AS30" s="43">
        <v>37.051139999999997</v>
      </c>
      <c r="AT30" s="43">
        <v>33.306229999999999</v>
      </c>
      <c r="AU30" s="43"/>
      <c r="AV30" s="43">
        <v>191.56711999999999</v>
      </c>
      <c r="AW30" s="43">
        <v>12.201610000000001</v>
      </c>
      <c r="AX30" s="43"/>
      <c r="AY30" s="43">
        <v>5.0599999999999996</v>
      </c>
      <c r="AZ30" s="43"/>
      <c r="BA30" s="43">
        <v>2.6</v>
      </c>
      <c r="BB30" s="43"/>
      <c r="BC30" s="43">
        <v>71.377080000000007</v>
      </c>
      <c r="BD30" s="43"/>
      <c r="BE30" s="43">
        <v>19.100000000000001</v>
      </c>
      <c r="BF30" s="43"/>
      <c r="BG30" s="43"/>
      <c r="BH30" s="43"/>
      <c r="BI30" s="43">
        <v>20.57648</v>
      </c>
      <c r="BJ30" s="43"/>
      <c r="BK30" s="43">
        <v>5.3873300000000004</v>
      </c>
      <c r="BL30" s="43"/>
      <c r="BM30" s="43">
        <v>7.8940000000000001</v>
      </c>
      <c r="BN30" s="43">
        <v>59.86</v>
      </c>
      <c r="BO30" s="43">
        <v>2.19</v>
      </c>
      <c r="BP30" s="43">
        <v>153.35164</v>
      </c>
      <c r="BQ30" s="43"/>
      <c r="BR30" s="43">
        <v>3.1901000000000002</v>
      </c>
      <c r="BS30" s="43">
        <v>124.27572000000001</v>
      </c>
      <c r="BT30" s="43">
        <v>16.325109999999999</v>
      </c>
      <c r="BU30" s="43"/>
      <c r="BV30" s="43"/>
      <c r="BW30" s="43">
        <v>3.87202</v>
      </c>
      <c r="BX30" s="43">
        <v>10.5</v>
      </c>
      <c r="BY30" s="43"/>
      <c r="BZ30" s="43">
        <v>89.580740000000006</v>
      </c>
      <c r="CA30" s="43">
        <v>22.803999999999998</v>
      </c>
      <c r="CB30" s="43"/>
      <c r="CC30" s="43">
        <v>0.53300000000000003</v>
      </c>
      <c r="CD30" s="43">
        <v>27.260809999999999</v>
      </c>
      <c r="CE30" s="43">
        <v>340.11694999999997</v>
      </c>
      <c r="CF30" s="43"/>
      <c r="CG30" s="43">
        <v>154.553</v>
      </c>
      <c r="CH30" s="43">
        <v>16.6435</v>
      </c>
      <c r="CI30" s="43"/>
      <c r="CJ30" s="43"/>
      <c r="CK30" s="43">
        <v>13.965400000000001</v>
      </c>
      <c r="CL30" s="43">
        <v>4.7211299999999996</v>
      </c>
      <c r="CM30" s="43"/>
      <c r="CN30" s="43"/>
      <c r="CO30" s="43">
        <v>15.882540000000001</v>
      </c>
      <c r="CP30" s="43">
        <v>270.45999999999998</v>
      </c>
      <c r="CQ30" s="43"/>
      <c r="CR30" s="43">
        <v>31.417999999999999</v>
      </c>
      <c r="CS30" s="43">
        <v>2.2749700000000002</v>
      </c>
      <c r="CT30" s="43">
        <v>2.2616999999999998</v>
      </c>
    </row>
    <row r="31" spans="1:98" ht="15.6" x14ac:dyDescent="0.3">
      <c r="A31" s="1"/>
      <c r="B31" s="42" t="s">
        <v>900</v>
      </c>
      <c r="C31" s="43"/>
      <c r="D31" s="43"/>
      <c r="E31" s="43">
        <v>24.773399999999999</v>
      </c>
      <c r="F31" s="43"/>
      <c r="G31" s="43">
        <v>4.3789999999999996</v>
      </c>
      <c r="H31" s="43"/>
      <c r="I31" s="43"/>
      <c r="J31" s="43"/>
      <c r="K31" s="43">
        <v>28.337199999999999</v>
      </c>
      <c r="L31" s="43">
        <v>12.502000000000001</v>
      </c>
      <c r="M31" s="43">
        <v>12.803599999999999</v>
      </c>
      <c r="N31" s="43">
        <v>13.49</v>
      </c>
      <c r="O31" s="43">
        <v>31.117999999999999</v>
      </c>
      <c r="P31" s="43"/>
      <c r="Q31" s="43"/>
      <c r="R31" s="43">
        <v>52.503</v>
      </c>
      <c r="S31" s="43"/>
      <c r="T31" s="43">
        <v>40.177</v>
      </c>
      <c r="U31" s="43"/>
      <c r="V31" s="43">
        <v>5.5</v>
      </c>
      <c r="W31" s="43"/>
      <c r="X31" s="43">
        <v>72.428960000000004</v>
      </c>
      <c r="Y31" s="43"/>
      <c r="Z31" s="43">
        <v>9.7824600000000004</v>
      </c>
      <c r="AA31" s="43"/>
      <c r="AB31" s="43"/>
      <c r="AC31" s="43">
        <v>16.399999999999999</v>
      </c>
      <c r="AD31" s="43"/>
      <c r="AE31" s="43">
        <v>4.5430000000000001</v>
      </c>
      <c r="AF31" s="43"/>
      <c r="AG31" s="43"/>
      <c r="AH31" s="43">
        <v>3.2115</v>
      </c>
      <c r="AI31" s="43"/>
      <c r="AJ31" s="43">
        <v>4.59483</v>
      </c>
      <c r="AK31" s="43">
        <v>0</v>
      </c>
      <c r="AL31" s="43"/>
      <c r="AM31" s="43">
        <v>36.48753</v>
      </c>
      <c r="AN31" s="43">
        <v>23.81223</v>
      </c>
      <c r="AO31" s="43">
        <v>27.438330000000001</v>
      </c>
      <c r="AP31" s="43">
        <v>0.73</v>
      </c>
      <c r="AQ31" s="43">
        <v>160.3579</v>
      </c>
      <c r="AR31" s="43">
        <v>29.23067</v>
      </c>
      <c r="AS31" s="43">
        <v>37.451050000000002</v>
      </c>
      <c r="AT31" s="43">
        <v>32.827739999999999</v>
      </c>
      <c r="AU31" s="43"/>
      <c r="AV31" s="43">
        <v>190.99304000000001</v>
      </c>
      <c r="AW31" s="43">
        <v>11.61923</v>
      </c>
      <c r="AX31" s="43"/>
      <c r="AY31" s="43">
        <v>4.76</v>
      </c>
      <c r="AZ31" s="43"/>
      <c r="BA31" s="43">
        <v>2.5</v>
      </c>
      <c r="BB31" s="43"/>
      <c r="BC31" s="43">
        <v>70.652299999999997</v>
      </c>
      <c r="BD31" s="43"/>
      <c r="BE31" s="43">
        <v>19.100000000000001</v>
      </c>
      <c r="BF31" s="43"/>
      <c r="BG31" s="43"/>
      <c r="BH31" s="43"/>
      <c r="BI31" s="43">
        <v>20.487439999999999</v>
      </c>
      <c r="BJ31" s="43"/>
      <c r="BK31" s="43">
        <v>5.2267900000000003</v>
      </c>
      <c r="BL31" s="43"/>
      <c r="BM31" s="43">
        <v>7.1539999999999999</v>
      </c>
      <c r="BN31" s="43">
        <v>59.58</v>
      </c>
      <c r="BO31" s="43">
        <v>2.2599999999999998</v>
      </c>
      <c r="BP31" s="43">
        <v>145.73958999999999</v>
      </c>
      <c r="BQ31" s="43"/>
      <c r="BR31" s="43">
        <v>3.5558999999999998</v>
      </c>
      <c r="BS31" s="43">
        <v>125.05319</v>
      </c>
      <c r="BT31" s="43">
        <v>15.507619999999999</v>
      </c>
      <c r="BU31" s="43"/>
      <c r="BV31" s="43"/>
      <c r="BW31" s="43">
        <v>3.9659300000000002</v>
      </c>
      <c r="BX31" s="43">
        <v>10.45</v>
      </c>
      <c r="BY31" s="43"/>
      <c r="BZ31" s="43">
        <v>89.270889999999994</v>
      </c>
      <c r="CA31" s="43">
        <v>22.8583</v>
      </c>
      <c r="CB31" s="43"/>
      <c r="CC31" s="43">
        <v>0.60199999999999998</v>
      </c>
      <c r="CD31" s="43">
        <v>25.220600000000001</v>
      </c>
      <c r="CE31" s="43">
        <v>336.47726999999998</v>
      </c>
      <c r="CF31" s="43"/>
      <c r="CG31" s="43">
        <v>155.215</v>
      </c>
      <c r="CH31" s="43">
        <v>16.923559999999998</v>
      </c>
      <c r="CI31" s="43"/>
      <c r="CJ31" s="43"/>
      <c r="CK31" s="43">
        <v>14.956300000000001</v>
      </c>
      <c r="CL31" s="43">
        <v>4.7784899999999997</v>
      </c>
      <c r="CM31" s="43"/>
      <c r="CN31" s="43"/>
      <c r="CO31" s="43">
        <v>15.5532</v>
      </c>
      <c r="CP31" s="43">
        <v>270.83999999999997</v>
      </c>
      <c r="CQ31" s="43"/>
      <c r="CR31" s="43">
        <v>30.779</v>
      </c>
      <c r="CS31" s="43">
        <v>2.0611899999999999</v>
      </c>
      <c r="CT31" s="43">
        <v>2.1892499999999999</v>
      </c>
    </row>
    <row r="32" spans="1:98" ht="15.6" x14ac:dyDescent="0.3">
      <c r="A32" s="1"/>
      <c r="B32" s="42" t="s">
        <v>901</v>
      </c>
      <c r="C32" s="43"/>
      <c r="D32" s="43"/>
      <c r="E32" s="43">
        <v>25.0017</v>
      </c>
      <c r="F32" s="43"/>
      <c r="G32" s="43">
        <v>4.2869999999999999</v>
      </c>
      <c r="H32" s="43"/>
      <c r="I32" s="43"/>
      <c r="J32" s="43"/>
      <c r="K32" s="43">
        <v>27.872699999999998</v>
      </c>
      <c r="L32" s="43">
        <v>11.869</v>
      </c>
      <c r="M32" s="43">
        <v>13.4353</v>
      </c>
      <c r="N32" s="43">
        <v>13.46</v>
      </c>
      <c r="O32" s="43">
        <v>30.88</v>
      </c>
      <c r="P32" s="43"/>
      <c r="Q32" s="43"/>
      <c r="R32" s="43">
        <v>52.182000000000002</v>
      </c>
      <c r="S32" s="43"/>
      <c r="T32" s="43">
        <v>33.3352</v>
      </c>
      <c r="U32" s="43"/>
      <c r="V32" s="43">
        <v>3.5</v>
      </c>
      <c r="W32" s="43"/>
      <c r="X32" s="43">
        <v>138.08577</v>
      </c>
      <c r="Y32" s="43"/>
      <c r="Z32" s="43">
        <v>10.094530000000001</v>
      </c>
      <c r="AA32" s="43"/>
      <c r="AB32" s="43"/>
      <c r="AC32" s="43">
        <v>16.59</v>
      </c>
      <c r="AD32" s="43"/>
      <c r="AE32" s="43">
        <v>4.5339999999999998</v>
      </c>
      <c r="AF32" s="43"/>
      <c r="AG32" s="43"/>
      <c r="AH32" s="43">
        <v>6.6039000000000003</v>
      </c>
      <c r="AI32" s="43"/>
      <c r="AJ32" s="43">
        <v>4.63246</v>
      </c>
      <c r="AK32" s="43">
        <v>0</v>
      </c>
      <c r="AL32" s="43"/>
      <c r="AM32" s="43">
        <v>39.181750000000001</v>
      </c>
      <c r="AN32" s="43">
        <v>22.913350000000001</v>
      </c>
      <c r="AO32" s="43">
        <v>25.756620000000002</v>
      </c>
      <c r="AP32" s="43">
        <v>0.78</v>
      </c>
      <c r="AQ32" s="43">
        <v>162.13762</v>
      </c>
      <c r="AR32" s="43">
        <v>28.68197</v>
      </c>
      <c r="AS32" s="43">
        <v>37.287590000000002</v>
      </c>
      <c r="AT32" s="43">
        <v>32.375070000000001</v>
      </c>
      <c r="AU32" s="43"/>
      <c r="AV32" s="43">
        <v>189.13952</v>
      </c>
      <c r="AW32" s="43">
        <v>11.113110000000001</v>
      </c>
      <c r="AX32" s="43"/>
      <c r="AY32" s="43">
        <v>4.84</v>
      </c>
      <c r="AZ32" s="43"/>
      <c r="BA32" s="43">
        <v>2.6</v>
      </c>
      <c r="BB32" s="43"/>
      <c r="BC32" s="43">
        <v>70.707710000000006</v>
      </c>
      <c r="BD32" s="43"/>
      <c r="BE32" s="43">
        <v>19.100000000000001</v>
      </c>
      <c r="BF32" s="43"/>
      <c r="BG32" s="43"/>
      <c r="BH32" s="43"/>
      <c r="BI32" s="43">
        <v>20.493020000000001</v>
      </c>
      <c r="BJ32" s="43"/>
      <c r="BK32" s="43">
        <v>5.02569</v>
      </c>
      <c r="BL32" s="43"/>
      <c r="BM32" s="43">
        <v>7.6260000000000003</v>
      </c>
      <c r="BN32" s="43">
        <v>58.85</v>
      </c>
      <c r="BO32" s="43">
        <v>2.41</v>
      </c>
      <c r="BP32" s="43">
        <v>134.62325000000001</v>
      </c>
      <c r="BQ32" s="43"/>
      <c r="BR32" s="43">
        <v>3.3717000000000001</v>
      </c>
      <c r="BS32" s="43">
        <v>122.9264</v>
      </c>
      <c r="BT32" s="43">
        <v>15.231669999999999</v>
      </c>
      <c r="BU32" s="43"/>
      <c r="BV32" s="43"/>
      <c r="BW32" s="43">
        <v>3.87202</v>
      </c>
      <c r="BX32" s="43">
        <v>10.210000000000001</v>
      </c>
      <c r="BY32" s="43"/>
      <c r="BZ32" s="43">
        <v>89.641639999999995</v>
      </c>
      <c r="CA32" s="43">
        <v>22.888020000000001</v>
      </c>
      <c r="CB32" s="43"/>
      <c r="CC32" s="43">
        <v>0.63</v>
      </c>
      <c r="CD32" s="43">
        <v>25.228120000000001</v>
      </c>
      <c r="CE32" s="43">
        <v>300.14526999999998</v>
      </c>
      <c r="CF32" s="43"/>
      <c r="CG32" s="43">
        <v>155.67599999999999</v>
      </c>
      <c r="CH32" s="43">
        <v>16.779489999999999</v>
      </c>
      <c r="CI32" s="43"/>
      <c r="CJ32" s="43"/>
      <c r="CK32" s="43">
        <v>14.1653</v>
      </c>
      <c r="CL32" s="43">
        <v>4.4666800000000002</v>
      </c>
      <c r="CM32" s="43"/>
      <c r="CN32" s="43"/>
      <c r="CO32" s="43">
        <v>15.326420000000001</v>
      </c>
      <c r="CP32" s="43">
        <v>270.95</v>
      </c>
      <c r="CQ32" s="43"/>
      <c r="CR32" s="43">
        <v>32.438000000000002</v>
      </c>
      <c r="CS32" s="43">
        <v>1.91025</v>
      </c>
      <c r="CT32" s="43">
        <v>2.1702699999999999</v>
      </c>
    </row>
    <row r="33" spans="1:98" ht="15.6" x14ac:dyDescent="0.3">
      <c r="A33" s="1"/>
      <c r="B33" s="42" t="s">
        <v>902</v>
      </c>
      <c r="C33" s="43"/>
      <c r="D33" s="43"/>
      <c r="E33" s="43">
        <v>24.8582</v>
      </c>
      <c r="F33" s="43"/>
      <c r="G33" s="43">
        <v>4.0979999999999999</v>
      </c>
      <c r="H33" s="43"/>
      <c r="I33" s="43"/>
      <c r="J33" s="43"/>
      <c r="K33" s="43">
        <v>27.200399999999998</v>
      </c>
      <c r="L33" s="43">
        <v>12.013</v>
      </c>
      <c r="M33" s="43">
        <v>13.357699999999999</v>
      </c>
      <c r="N33" s="43">
        <v>13.47</v>
      </c>
      <c r="O33" s="43">
        <v>30.853999999999999</v>
      </c>
      <c r="P33" s="43"/>
      <c r="Q33" s="43"/>
      <c r="R33" s="43">
        <v>52.203000000000003</v>
      </c>
      <c r="S33" s="43"/>
      <c r="T33" s="43">
        <v>32.814700000000002</v>
      </c>
      <c r="U33" s="43"/>
      <c r="V33" s="43">
        <v>3.1</v>
      </c>
      <c r="W33" s="43"/>
      <c r="X33" s="43">
        <v>135.62218999999999</v>
      </c>
      <c r="Y33" s="43"/>
      <c r="Z33" s="43">
        <v>10.28065</v>
      </c>
      <c r="AA33" s="43"/>
      <c r="AB33" s="43"/>
      <c r="AC33" s="43">
        <v>16.43</v>
      </c>
      <c r="AD33" s="43"/>
      <c r="AE33" s="43">
        <v>4.6660000000000004</v>
      </c>
      <c r="AF33" s="43"/>
      <c r="AG33" s="43"/>
      <c r="AH33" s="43">
        <v>6.6218000000000004</v>
      </c>
      <c r="AI33" s="43"/>
      <c r="AJ33" s="43">
        <v>4.6611399999999996</v>
      </c>
      <c r="AK33" s="43">
        <v>0</v>
      </c>
      <c r="AL33" s="43"/>
      <c r="AM33" s="43">
        <v>43.376449999999998</v>
      </c>
      <c r="AN33" s="43">
        <v>23.558409999999999</v>
      </c>
      <c r="AO33" s="43">
        <v>25.27834</v>
      </c>
      <c r="AP33" s="43">
        <v>0.64</v>
      </c>
      <c r="AQ33" s="43">
        <v>163.82565</v>
      </c>
      <c r="AR33" s="43">
        <v>28.63458</v>
      </c>
      <c r="AS33" s="43">
        <v>35.808239999999998</v>
      </c>
      <c r="AT33" s="43">
        <v>31.910889999999998</v>
      </c>
      <c r="AU33" s="43"/>
      <c r="AV33" s="43">
        <v>188.63708</v>
      </c>
      <c r="AW33" s="43">
        <v>10.581630000000001</v>
      </c>
      <c r="AX33" s="43"/>
      <c r="AY33" s="43">
        <v>4.91</v>
      </c>
      <c r="AZ33" s="43"/>
      <c r="BA33" s="43">
        <v>2.6</v>
      </c>
      <c r="BB33" s="43"/>
      <c r="BC33" s="43">
        <v>71.744979999999998</v>
      </c>
      <c r="BD33" s="43"/>
      <c r="BE33" s="43">
        <v>19.100000000000001</v>
      </c>
      <c r="BF33" s="43"/>
      <c r="BG33" s="43"/>
      <c r="BH33" s="43"/>
      <c r="BI33" s="43">
        <v>20.7959</v>
      </c>
      <c r="BJ33" s="43"/>
      <c r="BK33" s="43">
        <v>5.1307099999999997</v>
      </c>
      <c r="BL33" s="43"/>
      <c r="BM33" s="43">
        <v>7.3250000000000002</v>
      </c>
      <c r="BN33" s="43">
        <v>58.77</v>
      </c>
      <c r="BO33" s="43">
        <v>2.27</v>
      </c>
      <c r="BP33" s="43">
        <v>152.24047999999999</v>
      </c>
      <c r="BQ33" s="43"/>
      <c r="BR33" s="43">
        <v>3.3043</v>
      </c>
      <c r="BS33" s="43">
        <v>123.22398</v>
      </c>
      <c r="BT33" s="43">
        <v>15.55547</v>
      </c>
      <c r="BU33" s="43"/>
      <c r="BV33" s="43"/>
      <c r="BW33" s="43">
        <v>4.0072999999999999</v>
      </c>
      <c r="BX33" s="43">
        <v>9.59</v>
      </c>
      <c r="BY33" s="43"/>
      <c r="BZ33" s="43">
        <v>91.921549999999996</v>
      </c>
      <c r="CA33" s="43">
        <v>22.92173</v>
      </c>
      <c r="CB33" s="43"/>
      <c r="CC33" s="43">
        <v>0.72599999999999998</v>
      </c>
      <c r="CD33" s="43">
        <v>27.062149999999999</v>
      </c>
      <c r="CE33" s="43">
        <v>278.83156000000002</v>
      </c>
      <c r="CF33" s="43"/>
      <c r="CG33" s="43">
        <v>153.68899999999999</v>
      </c>
      <c r="CH33" s="43">
        <v>16.604150000000001</v>
      </c>
      <c r="CI33" s="43"/>
      <c r="CJ33" s="43"/>
      <c r="CK33" s="43">
        <v>14.320600000000001</v>
      </c>
      <c r="CL33" s="43">
        <v>4.4855600000000004</v>
      </c>
      <c r="CM33" s="43"/>
      <c r="CN33" s="43"/>
      <c r="CO33" s="43">
        <v>15.11727</v>
      </c>
      <c r="CP33" s="43">
        <v>264.31</v>
      </c>
      <c r="CQ33" s="43"/>
      <c r="CR33" s="43">
        <v>33.944000000000003</v>
      </c>
      <c r="CS33" s="43">
        <v>2.1617199999999999</v>
      </c>
      <c r="CT33" s="43">
        <v>2.4917600000000002</v>
      </c>
    </row>
    <row r="34" spans="1:98" ht="15.6" x14ac:dyDescent="0.3">
      <c r="A34" s="1"/>
      <c r="B34" s="42" t="s">
        <v>903</v>
      </c>
      <c r="C34" s="43"/>
      <c r="D34" s="43"/>
      <c r="E34" s="43">
        <v>24.619900000000001</v>
      </c>
      <c r="F34" s="43"/>
      <c r="G34" s="43">
        <v>4.2</v>
      </c>
      <c r="H34" s="43"/>
      <c r="I34" s="43"/>
      <c r="J34" s="43"/>
      <c r="K34" s="43">
        <v>27.2958</v>
      </c>
      <c r="L34" s="43">
        <v>12.832000000000001</v>
      </c>
      <c r="M34" s="43">
        <v>14.6279</v>
      </c>
      <c r="N34" s="43">
        <v>13.82</v>
      </c>
      <c r="O34" s="43">
        <v>30.858000000000001</v>
      </c>
      <c r="P34" s="43"/>
      <c r="Q34" s="43"/>
      <c r="R34" s="43">
        <v>52.134999999999998</v>
      </c>
      <c r="S34" s="43"/>
      <c r="T34" s="43">
        <v>38.972099999999998</v>
      </c>
      <c r="U34" s="43"/>
      <c r="V34" s="43">
        <v>3.1</v>
      </c>
      <c r="W34" s="43"/>
      <c r="X34" s="43">
        <v>107.83888</v>
      </c>
      <c r="Y34" s="43"/>
      <c r="Z34" s="43">
        <v>10.349489999999999</v>
      </c>
      <c r="AA34" s="43"/>
      <c r="AB34" s="43"/>
      <c r="AC34" s="43">
        <v>16.47</v>
      </c>
      <c r="AD34" s="43"/>
      <c r="AE34" s="43">
        <v>4.9470000000000001</v>
      </c>
      <c r="AF34" s="43"/>
      <c r="AG34" s="43"/>
      <c r="AH34" s="43">
        <v>7.2516999999999996</v>
      </c>
      <c r="AI34" s="43"/>
      <c r="AJ34" s="43">
        <v>5.46631</v>
      </c>
      <c r="AK34" s="43">
        <v>0</v>
      </c>
      <c r="AL34" s="43"/>
      <c r="AM34" s="43">
        <v>44.794260000000001</v>
      </c>
      <c r="AN34" s="43">
        <v>23.2362</v>
      </c>
      <c r="AO34" s="43">
        <v>26.94698</v>
      </c>
      <c r="AP34" s="43">
        <v>0.45</v>
      </c>
      <c r="AQ34" s="43">
        <v>161.99492000000001</v>
      </c>
      <c r="AR34" s="43">
        <v>28.74653</v>
      </c>
      <c r="AS34" s="43">
        <v>35.166429999999998</v>
      </c>
      <c r="AT34" s="43">
        <v>31.841799999999999</v>
      </c>
      <c r="AU34" s="43"/>
      <c r="AV34" s="43">
        <v>191.70904999999999</v>
      </c>
      <c r="AW34" s="43">
        <v>11.093769999999999</v>
      </c>
      <c r="AX34" s="43"/>
      <c r="AY34" s="43">
        <v>5.13</v>
      </c>
      <c r="AZ34" s="43"/>
      <c r="BA34" s="43">
        <v>2.6</v>
      </c>
      <c r="BB34" s="43"/>
      <c r="BC34" s="43">
        <v>72.005110000000002</v>
      </c>
      <c r="BD34" s="43"/>
      <c r="BE34" s="43">
        <v>19.100000000000001</v>
      </c>
      <c r="BF34" s="43"/>
      <c r="BG34" s="43"/>
      <c r="BH34" s="43"/>
      <c r="BI34" s="43">
        <v>20.746390000000002</v>
      </c>
      <c r="BJ34" s="43"/>
      <c r="BK34" s="43">
        <v>5.41601</v>
      </c>
      <c r="BL34" s="43"/>
      <c r="BM34" s="43">
        <v>7.8940000000000001</v>
      </c>
      <c r="BN34" s="43">
        <v>56.4</v>
      </c>
      <c r="BO34" s="43">
        <v>2.25</v>
      </c>
      <c r="BP34" s="43">
        <v>152.61026000000001</v>
      </c>
      <c r="BQ34" s="43"/>
      <c r="BR34" s="43">
        <v>3.4439000000000002</v>
      </c>
      <c r="BS34" s="43">
        <v>123.76673</v>
      </c>
      <c r="BT34" s="43">
        <v>14.30951</v>
      </c>
      <c r="BU34" s="43"/>
      <c r="BV34" s="43"/>
      <c r="BW34" s="43">
        <v>3.7307000000000001</v>
      </c>
      <c r="BX34" s="43">
        <v>10.4</v>
      </c>
      <c r="BY34" s="43"/>
      <c r="BZ34" s="43">
        <v>91.385329999999996</v>
      </c>
      <c r="CA34" s="43">
        <v>22.930810000000001</v>
      </c>
      <c r="CB34" s="43"/>
      <c r="CC34" s="43">
        <v>0.69099999999999995</v>
      </c>
      <c r="CD34" s="43">
        <v>28.021350000000002</v>
      </c>
      <c r="CE34" s="43">
        <v>284.20591999999999</v>
      </c>
      <c r="CF34" s="43"/>
      <c r="CG34" s="43">
        <v>153.79</v>
      </c>
      <c r="CH34" s="43">
        <v>16.67268</v>
      </c>
      <c r="CI34" s="43"/>
      <c r="CJ34" s="43"/>
      <c r="CK34" s="43">
        <v>14.661799999999999</v>
      </c>
      <c r="CL34" s="43">
        <v>4.6877199999999997</v>
      </c>
      <c r="CM34" s="43"/>
      <c r="CN34" s="43"/>
      <c r="CO34" s="43">
        <v>15.631880000000001</v>
      </c>
      <c r="CP34" s="43">
        <v>262.66000000000003</v>
      </c>
      <c r="CQ34" s="43"/>
      <c r="CR34" s="43">
        <v>34.366</v>
      </c>
      <c r="CS34" s="43">
        <v>2.28016</v>
      </c>
      <c r="CT34" s="43">
        <v>2.5048400000000002</v>
      </c>
    </row>
    <row r="35" spans="1:98" ht="15.6" x14ac:dyDescent="0.3">
      <c r="A35" s="1"/>
      <c r="B35" s="42" t="s">
        <v>904</v>
      </c>
      <c r="C35" s="43"/>
      <c r="D35" s="43"/>
      <c r="E35" s="43">
        <v>21.869499999999999</v>
      </c>
      <c r="F35" s="43"/>
      <c r="G35" s="43">
        <v>4.3099999999999996</v>
      </c>
      <c r="H35" s="43"/>
      <c r="I35" s="43"/>
      <c r="J35" s="43"/>
      <c r="K35" s="43">
        <v>27.878399999999999</v>
      </c>
      <c r="L35" s="43">
        <v>13.484</v>
      </c>
      <c r="M35" s="43">
        <v>14.879300000000001</v>
      </c>
      <c r="N35" s="43">
        <v>13.8</v>
      </c>
      <c r="O35" s="43">
        <v>33.231999999999999</v>
      </c>
      <c r="P35" s="43"/>
      <c r="Q35" s="43"/>
      <c r="R35" s="43">
        <v>52.238</v>
      </c>
      <c r="S35" s="43"/>
      <c r="T35" s="43">
        <v>44.425899999999999</v>
      </c>
      <c r="U35" s="43"/>
      <c r="V35" s="43">
        <v>3.1</v>
      </c>
      <c r="W35" s="43"/>
      <c r="X35" s="43">
        <v>96.610619999999997</v>
      </c>
      <c r="Y35" s="43"/>
      <c r="Z35" s="43">
        <v>10.454660000000001</v>
      </c>
      <c r="AA35" s="43"/>
      <c r="AB35" s="43"/>
      <c r="AC35" s="43">
        <v>15.68</v>
      </c>
      <c r="AD35" s="43"/>
      <c r="AE35" s="43">
        <v>4.8330000000000002</v>
      </c>
      <c r="AF35" s="43"/>
      <c r="AG35" s="43"/>
      <c r="AH35" s="43">
        <v>4.4227999999999996</v>
      </c>
      <c r="AI35" s="43"/>
      <c r="AJ35" s="43">
        <v>5.7646800000000002</v>
      </c>
      <c r="AK35" s="43">
        <v>0</v>
      </c>
      <c r="AL35" s="43"/>
      <c r="AM35" s="43">
        <v>45.379109999999997</v>
      </c>
      <c r="AN35" s="43">
        <v>23.108470000000001</v>
      </c>
      <c r="AO35" s="43">
        <v>28.12567</v>
      </c>
      <c r="AP35" s="43">
        <v>0.73</v>
      </c>
      <c r="AQ35" s="43">
        <v>160.74395000000001</v>
      </c>
      <c r="AR35" s="43">
        <v>28.83644</v>
      </c>
      <c r="AS35" s="43">
        <v>36.280430000000003</v>
      </c>
      <c r="AT35" s="43">
        <v>32.400539999999999</v>
      </c>
      <c r="AU35" s="43"/>
      <c r="AV35" s="43">
        <v>191.40688</v>
      </c>
      <c r="AW35" s="43">
        <v>11.218249999999999</v>
      </c>
      <c r="AX35" s="43"/>
      <c r="AY35" s="43">
        <v>7.86</v>
      </c>
      <c r="AZ35" s="43"/>
      <c r="BA35" s="43">
        <v>2.4</v>
      </c>
      <c r="BB35" s="43"/>
      <c r="BC35" s="43">
        <v>71.972430000000003</v>
      </c>
      <c r="BD35" s="43"/>
      <c r="BE35" s="43">
        <v>19.100000000000001</v>
      </c>
      <c r="BF35" s="43"/>
      <c r="BG35" s="43"/>
      <c r="BH35" s="43"/>
      <c r="BI35" s="43">
        <v>20.920269999999999</v>
      </c>
      <c r="BJ35" s="43"/>
      <c r="BK35" s="43">
        <v>5.50488</v>
      </c>
      <c r="BL35" s="43"/>
      <c r="BM35" s="43">
        <v>7.1539999999999999</v>
      </c>
      <c r="BN35" s="43">
        <v>53.9</v>
      </c>
      <c r="BO35" s="43">
        <v>2.2799999999999998</v>
      </c>
      <c r="BP35" s="43">
        <v>152.69094999999999</v>
      </c>
      <c r="BQ35" s="43"/>
      <c r="BR35" s="43">
        <v>3.6478000000000002</v>
      </c>
      <c r="BS35" s="43">
        <v>124.84649</v>
      </c>
      <c r="BT35" s="43">
        <v>13.03307</v>
      </c>
      <c r="BU35" s="43"/>
      <c r="BV35" s="43"/>
      <c r="BW35" s="43">
        <v>3.87202</v>
      </c>
      <c r="BX35" s="43">
        <v>10.47</v>
      </c>
      <c r="BY35" s="43"/>
      <c r="BZ35" s="43">
        <v>90.350089999999994</v>
      </c>
      <c r="CA35" s="43">
        <v>22.975989999999999</v>
      </c>
      <c r="CB35" s="43"/>
      <c r="CC35" s="43">
        <v>0.73299999999999998</v>
      </c>
      <c r="CD35" s="43">
        <v>26.979089999999999</v>
      </c>
      <c r="CE35" s="43">
        <v>290.27978000000002</v>
      </c>
      <c r="CF35" s="43"/>
      <c r="CG35" s="43">
        <v>160.654</v>
      </c>
      <c r="CH35" s="43">
        <v>17.00938</v>
      </c>
      <c r="CI35" s="43"/>
      <c r="CJ35" s="43"/>
      <c r="CK35" s="43">
        <v>14.869</v>
      </c>
      <c r="CL35" s="43">
        <v>4.7635500000000004</v>
      </c>
      <c r="CM35" s="43"/>
      <c r="CN35" s="43"/>
      <c r="CO35" s="43">
        <v>16.443739999999998</v>
      </c>
      <c r="CP35" s="43">
        <v>268.81</v>
      </c>
      <c r="CQ35" s="43"/>
      <c r="CR35" s="43">
        <v>34.572000000000003</v>
      </c>
      <c r="CS35" s="43">
        <v>2.5208599999999999</v>
      </c>
      <c r="CT35" s="43">
        <v>2.8631700000000002</v>
      </c>
    </row>
    <row r="36" spans="1:98" ht="15.6" x14ac:dyDescent="0.3">
      <c r="A36" s="1"/>
      <c r="B36" s="42" t="s">
        <v>905</v>
      </c>
      <c r="C36" s="43"/>
      <c r="D36" s="43"/>
      <c r="E36" s="43">
        <v>24.043199999999999</v>
      </c>
      <c r="F36" s="43"/>
      <c r="G36" s="43">
        <v>4.3140000000000001</v>
      </c>
      <c r="H36" s="43"/>
      <c r="I36" s="43"/>
      <c r="J36" s="43"/>
      <c r="K36" s="43">
        <v>28.029399999999999</v>
      </c>
      <c r="L36" s="43">
        <v>13.762</v>
      </c>
      <c r="M36" s="43">
        <v>14.671900000000001</v>
      </c>
      <c r="N36" s="43">
        <v>12.82</v>
      </c>
      <c r="O36" s="43">
        <v>33.380000000000003</v>
      </c>
      <c r="P36" s="43"/>
      <c r="Q36" s="43"/>
      <c r="R36" s="43">
        <v>52.066000000000003</v>
      </c>
      <c r="S36" s="43"/>
      <c r="T36" s="43">
        <v>43.0411</v>
      </c>
      <c r="U36" s="43"/>
      <c r="V36" s="43">
        <v>3</v>
      </c>
      <c r="W36" s="43"/>
      <c r="X36" s="43">
        <v>127.72769</v>
      </c>
      <c r="Y36" s="43"/>
      <c r="Z36" s="43">
        <v>10.067399999999999</v>
      </c>
      <c r="AA36" s="43"/>
      <c r="AB36" s="43"/>
      <c r="AC36" s="43">
        <v>15.43</v>
      </c>
      <c r="AD36" s="43"/>
      <c r="AE36" s="43">
        <v>4.782</v>
      </c>
      <c r="AF36" s="43"/>
      <c r="AG36" s="43"/>
      <c r="AH36" s="43">
        <v>5.6550000000000002</v>
      </c>
      <c r="AI36" s="43"/>
      <c r="AJ36" s="43">
        <v>5.7564599999999997</v>
      </c>
      <c r="AK36" s="43">
        <v>0</v>
      </c>
      <c r="AL36" s="43"/>
      <c r="AM36" s="43">
        <v>45.115360000000003</v>
      </c>
      <c r="AN36" s="43">
        <v>22.619669999999999</v>
      </c>
      <c r="AO36" s="43">
        <v>28.410029999999999</v>
      </c>
      <c r="AP36" s="43">
        <v>0.86</v>
      </c>
      <c r="AQ36" s="43">
        <v>161.82476</v>
      </c>
      <c r="AR36" s="43">
        <v>29.046009999999999</v>
      </c>
      <c r="AS36" s="43">
        <v>36.93638</v>
      </c>
      <c r="AT36" s="43">
        <v>32.28595</v>
      </c>
      <c r="AU36" s="43"/>
      <c r="AV36" s="43">
        <v>191.80206000000001</v>
      </c>
      <c r="AW36" s="43">
        <v>11.340109999999999</v>
      </c>
      <c r="AX36" s="43"/>
      <c r="AY36" s="43">
        <v>8.48</v>
      </c>
      <c r="AZ36" s="43"/>
      <c r="BA36" s="43">
        <v>2.6</v>
      </c>
      <c r="BB36" s="43"/>
      <c r="BC36" s="43">
        <v>71.763710000000003</v>
      </c>
      <c r="BD36" s="43"/>
      <c r="BE36" s="43">
        <v>19.100000000000001</v>
      </c>
      <c r="BF36" s="43"/>
      <c r="BG36" s="43"/>
      <c r="BH36" s="43"/>
      <c r="BI36" s="43">
        <v>21.193480000000001</v>
      </c>
      <c r="BJ36" s="43"/>
      <c r="BK36" s="43">
        <v>5.4432499999999999</v>
      </c>
      <c r="BL36" s="43"/>
      <c r="BM36" s="43">
        <v>3.2450000000000001</v>
      </c>
      <c r="BN36" s="43">
        <v>50.55</v>
      </c>
      <c r="BO36" s="43">
        <v>2.37</v>
      </c>
      <c r="BP36" s="43">
        <v>156.59087</v>
      </c>
      <c r="BQ36" s="43"/>
      <c r="BR36" s="43">
        <v>3.7227000000000001</v>
      </c>
      <c r="BS36" s="43">
        <v>125.47538</v>
      </c>
      <c r="BT36" s="43">
        <v>12.66394</v>
      </c>
      <c r="BU36" s="43"/>
      <c r="BV36" s="43"/>
      <c r="BW36" s="43">
        <v>3.9659300000000002</v>
      </c>
      <c r="BX36" s="43">
        <v>10.86</v>
      </c>
      <c r="BY36" s="43"/>
      <c r="BZ36" s="43">
        <v>90.670699999999997</v>
      </c>
      <c r="CA36" s="43">
        <v>22.95852</v>
      </c>
      <c r="CB36" s="43"/>
      <c r="CC36" s="43">
        <v>0.74299999999999999</v>
      </c>
      <c r="CD36" s="43">
        <v>27.268730000000001</v>
      </c>
      <c r="CE36" s="43">
        <v>283.57884999999999</v>
      </c>
      <c r="CF36" s="43"/>
      <c r="CG36" s="43">
        <v>154.09800000000001</v>
      </c>
      <c r="CH36" s="43">
        <v>16.693760000000001</v>
      </c>
      <c r="CI36" s="43"/>
      <c r="CJ36" s="43"/>
      <c r="CK36" s="43">
        <v>14.9901</v>
      </c>
      <c r="CL36" s="43">
        <v>4.7654500000000004</v>
      </c>
      <c r="CM36" s="43"/>
      <c r="CN36" s="43"/>
      <c r="CO36" s="43">
        <v>16.786670000000001</v>
      </c>
      <c r="CP36" s="43">
        <v>275.86</v>
      </c>
      <c r="CQ36" s="43"/>
      <c r="CR36" s="43">
        <v>34.189</v>
      </c>
      <c r="CS36" s="43">
        <v>2.4634499999999999</v>
      </c>
      <c r="CT36" s="43">
        <v>2.54827</v>
      </c>
    </row>
    <row r="37" spans="1:98" ht="15.6" x14ac:dyDescent="0.3">
      <c r="A37" s="1"/>
      <c r="B37" s="42" t="s">
        <v>906</v>
      </c>
      <c r="C37" s="43"/>
      <c r="D37" s="43"/>
      <c r="E37" s="43">
        <v>25.466699999999999</v>
      </c>
      <c r="F37" s="43"/>
      <c r="G37" s="43">
        <v>4.3230000000000004</v>
      </c>
      <c r="H37" s="43"/>
      <c r="I37" s="43"/>
      <c r="J37" s="43"/>
      <c r="K37" s="43">
        <v>27.888200000000001</v>
      </c>
      <c r="L37" s="43">
        <v>13.244</v>
      </c>
      <c r="M37" s="43">
        <v>14.2148</v>
      </c>
      <c r="N37" s="43">
        <v>10.42</v>
      </c>
      <c r="O37" s="43">
        <v>33.28</v>
      </c>
      <c r="P37" s="43"/>
      <c r="Q37" s="43"/>
      <c r="R37" s="43">
        <v>52.064999999999998</v>
      </c>
      <c r="S37" s="43"/>
      <c r="T37" s="43">
        <v>41.485799999999998</v>
      </c>
      <c r="U37" s="43"/>
      <c r="V37" s="43">
        <v>3</v>
      </c>
      <c r="W37" s="43"/>
      <c r="X37" s="43">
        <v>122.25015</v>
      </c>
      <c r="Y37" s="43"/>
      <c r="Z37" s="43">
        <v>10.28192</v>
      </c>
      <c r="AA37" s="43"/>
      <c r="AB37" s="43"/>
      <c r="AC37" s="43">
        <v>15.55</v>
      </c>
      <c r="AD37" s="43"/>
      <c r="AE37" s="43">
        <v>4.6890000000000001</v>
      </c>
      <c r="AF37" s="43"/>
      <c r="AG37" s="43"/>
      <c r="AH37" s="43">
        <v>2.8290999999999999</v>
      </c>
      <c r="AI37" s="43"/>
      <c r="AJ37" s="43">
        <v>6.2199600000000004</v>
      </c>
      <c r="AK37" s="43">
        <v>0</v>
      </c>
      <c r="AL37" s="43"/>
      <c r="AM37" s="43">
        <v>42.408819999999999</v>
      </c>
      <c r="AN37" s="43">
        <v>23.030010000000001</v>
      </c>
      <c r="AO37" s="43">
        <v>27.58249</v>
      </c>
      <c r="AP37" s="43">
        <v>0.97</v>
      </c>
      <c r="AQ37" s="43">
        <v>160.43276</v>
      </c>
      <c r="AR37" s="43">
        <v>29.164770000000001</v>
      </c>
      <c r="AS37" s="43">
        <v>36.324339999999999</v>
      </c>
      <c r="AT37" s="43">
        <v>33.009689999999999</v>
      </c>
      <c r="AU37" s="43"/>
      <c r="AV37" s="43">
        <v>193.63894999999999</v>
      </c>
      <c r="AW37" s="43">
        <v>11.408950000000001</v>
      </c>
      <c r="AX37" s="43"/>
      <c r="AY37" s="43">
        <v>8.77</v>
      </c>
      <c r="AZ37" s="43"/>
      <c r="BA37" s="43">
        <v>2.7</v>
      </c>
      <c r="BB37" s="43"/>
      <c r="BC37" s="43">
        <v>71.081509999999994</v>
      </c>
      <c r="BD37" s="43"/>
      <c r="BE37" s="43">
        <v>19.600000000000001</v>
      </c>
      <c r="BF37" s="43"/>
      <c r="BG37" s="43"/>
      <c r="BH37" s="43"/>
      <c r="BI37" s="43">
        <v>20.69482</v>
      </c>
      <c r="BJ37" s="43"/>
      <c r="BK37" s="43">
        <v>5.4140499999999996</v>
      </c>
      <c r="BL37" s="43"/>
      <c r="BM37" s="43">
        <v>3.1259999999999999</v>
      </c>
      <c r="BN37" s="43">
        <v>47.22</v>
      </c>
      <c r="BO37" s="43">
        <v>2.35</v>
      </c>
      <c r="BP37" s="43">
        <v>154.68634</v>
      </c>
      <c r="BQ37" s="43"/>
      <c r="BR37" s="43">
        <v>4.0848000000000004</v>
      </c>
      <c r="BS37" s="43">
        <v>124.53212000000001</v>
      </c>
      <c r="BT37" s="43">
        <v>12.229520000000001</v>
      </c>
      <c r="BU37" s="43"/>
      <c r="BV37" s="43"/>
      <c r="BW37" s="43">
        <v>4.0273599999999998</v>
      </c>
      <c r="BX37" s="43">
        <v>10.9</v>
      </c>
      <c r="BY37" s="43"/>
      <c r="BZ37" s="43">
        <v>90.637709999999998</v>
      </c>
      <c r="CA37" s="43">
        <v>22.956160000000001</v>
      </c>
      <c r="CB37" s="43"/>
      <c r="CC37" s="43">
        <v>0.73199999999999998</v>
      </c>
      <c r="CD37" s="43">
        <v>27.210940000000001</v>
      </c>
      <c r="CE37" s="43">
        <v>276.93509999999998</v>
      </c>
      <c r="CF37" s="43"/>
      <c r="CG37" s="43">
        <v>161.74600000000001</v>
      </c>
      <c r="CH37" s="43">
        <v>16.675709999999999</v>
      </c>
      <c r="CI37" s="43"/>
      <c r="CJ37" s="43"/>
      <c r="CK37" s="43">
        <v>15.1584</v>
      </c>
      <c r="CL37" s="43">
        <v>4.79087</v>
      </c>
      <c r="CM37" s="43"/>
      <c r="CN37" s="43"/>
      <c r="CO37" s="43">
        <v>16.690809999999999</v>
      </c>
      <c r="CP37" s="43">
        <v>284.95</v>
      </c>
      <c r="CQ37" s="43"/>
      <c r="CR37" s="43">
        <v>33.779000000000003</v>
      </c>
      <c r="CS37" s="43">
        <v>2.1512600000000002</v>
      </c>
      <c r="CT37" s="43">
        <v>4.5270000000000001</v>
      </c>
    </row>
    <row r="38" spans="1:98" ht="15.6" x14ac:dyDescent="0.3">
      <c r="A38" s="1"/>
      <c r="B38" s="42" t="s">
        <v>907</v>
      </c>
      <c r="C38" s="43"/>
      <c r="D38" s="43"/>
      <c r="E38" s="43">
        <v>20.385100000000001</v>
      </c>
      <c r="F38" s="43"/>
      <c r="G38" s="43">
        <v>4.1550000000000002</v>
      </c>
      <c r="H38" s="43"/>
      <c r="I38" s="43"/>
      <c r="J38" s="43"/>
      <c r="K38" s="43">
        <v>28.0641</v>
      </c>
      <c r="L38" s="43">
        <v>12.196</v>
      </c>
      <c r="M38" s="43">
        <v>13.8711</v>
      </c>
      <c r="N38" s="43">
        <v>10.9</v>
      </c>
      <c r="O38" s="43">
        <v>33.56</v>
      </c>
      <c r="P38" s="43"/>
      <c r="Q38" s="43"/>
      <c r="R38" s="43">
        <v>52.170999999999999</v>
      </c>
      <c r="S38" s="43"/>
      <c r="T38" s="43">
        <v>28.6386</v>
      </c>
      <c r="U38" s="43"/>
      <c r="V38" s="43">
        <v>3.5</v>
      </c>
      <c r="W38" s="43"/>
      <c r="X38" s="43">
        <v>52.5747</v>
      </c>
      <c r="Y38" s="43"/>
      <c r="Z38" s="43">
        <v>10.13425</v>
      </c>
      <c r="AA38" s="43"/>
      <c r="AB38" s="43"/>
      <c r="AC38" s="43">
        <v>15.26</v>
      </c>
      <c r="AD38" s="43"/>
      <c r="AE38" s="43">
        <v>4.8090000000000002</v>
      </c>
      <c r="AF38" s="43"/>
      <c r="AG38" s="43"/>
      <c r="AH38" s="43">
        <v>1.1640999999999999</v>
      </c>
      <c r="AI38" s="43"/>
      <c r="AJ38" s="43">
        <v>6.1652199999999997</v>
      </c>
      <c r="AK38" s="43">
        <v>0</v>
      </c>
      <c r="AL38" s="43"/>
      <c r="AM38" s="43">
        <v>39.946660000000001</v>
      </c>
      <c r="AN38" s="43">
        <v>21.947769999999998</v>
      </c>
      <c r="AO38" s="43">
        <v>27.81419</v>
      </c>
      <c r="AP38" s="43">
        <v>0.6</v>
      </c>
      <c r="AQ38" s="43">
        <v>162.51696999999999</v>
      </c>
      <c r="AR38" s="43">
        <v>28.524290000000001</v>
      </c>
      <c r="AS38" s="43">
        <v>37.340000000000003</v>
      </c>
      <c r="AT38" s="43">
        <v>33.260689999999997</v>
      </c>
      <c r="AU38" s="43"/>
      <c r="AV38" s="43">
        <v>189.87216000000001</v>
      </c>
      <c r="AW38" s="43">
        <v>11.86162</v>
      </c>
      <c r="AX38" s="43"/>
      <c r="AY38" s="43">
        <v>8.48</v>
      </c>
      <c r="AZ38" s="43"/>
      <c r="BA38" s="43">
        <v>2.5</v>
      </c>
      <c r="BB38" s="43"/>
      <c r="BC38" s="43">
        <v>71.010369999999995</v>
      </c>
      <c r="BD38" s="43"/>
      <c r="BE38" s="43">
        <v>19.600000000000001</v>
      </c>
      <c r="BF38" s="43"/>
      <c r="BG38" s="43"/>
      <c r="BH38" s="43"/>
      <c r="BI38" s="43">
        <v>20.697340000000001</v>
      </c>
      <c r="BJ38" s="43"/>
      <c r="BK38" s="43">
        <v>5.4861899999999997</v>
      </c>
      <c r="BL38" s="43"/>
      <c r="BM38" s="43">
        <v>3.274</v>
      </c>
      <c r="BN38" s="43">
        <v>47.25</v>
      </c>
      <c r="BO38" s="43">
        <v>2.2200000000000002</v>
      </c>
      <c r="BP38" s="43">
        <v>151.01221000000001</v>
      </c>
      <c r="BQ38" s="43"/>
      <c r="BR38" s="43">
        <v>4.3880999999999997</v>
      </c>
      <c r="BS38" s="43">
        <v>124.26497000000001</v>
      </c>
      <c r="BT38" s="43">
        <v>14.28331</v>
      </c>
      <c r="BU38" s="43"/>
      <c r="BV38" s="43"/>
      <c r="BW38" s="43">
        <v>3.8865599999999998</v>
      </c>
      <c r="BX38" s="43">
        <v>11.21</v>
      </c>
      <c r="BY38" s="43"/>
      <c r="BZ38" s="43">
        <v>90.376639999999995</v>
      </c>
      <c r="CA38" s="43">
        <v>22.956689999999998</v>
      </c>
      <c r="CB38" s="43"/>
      <c r="CC38" s="43">
        <v>0.73299999999999998</v>
      </c>
      <c r="CD38" s="43">
        <v>27.336590000000001</v>
      </c>
      <c r="CE38" s="43">
        <v>326.31745999999998</v>
      </c>
      <c r="CF38" s="43"/>
      <c r="CG38" s="43">
        <v>157.36699999999999</v>
      </c>
      <c r="CH38" s="43">
        <v>16.71686</v>
      </c>
      <c r="CI38" s="43"/>
      <c r="CJ38" s="43"/>
      <c r="CK38" s="43">
        <v>14.6738</v>
      </c>
      <c r="CL38" s="43">
        <v>4.5730700000000004</v>
      </c>
      <c r="CM38" s="43"/>
      <c r="CN38" s="43"/>
      <c r="CO38" s="43">
        <v>17.21491</v>
      </c>
      <c r="CP38" s="43">
        <v>287.08999999999997</v>
      </c>
      <c r="CQ38" s="43"/>
      <c r="CR38" s="43">
        <v>34.168999999999997</v>
      </c>
      <c r="CS38" s="43">
        <v>2.0972400000000002</v>
      </c>
      <c r="CT38" s="43">
        <v>8.0199499999999997</v>
      </c>
    </row>
    <row r="39" spans="1:98" ht="15.6" x14ac:dyDescent="0.3">
      <c r="A39" s="1"/>
      <c r="B39" s="42" t="s">
        <v>908</v>
      </c>
      <c r="C39" s="43"/>
      <c r="D39" s="43"/>
      <c r="E39" s="43">
        <v>20.189699999999998</v>
      </c>
      <c r="F39" s="43"/>
      <c r="G39" s="43">
        <v>4.3529999999999998</v>
      </c>
      <c r="H39" s="43"/>
      <c r="I39" s="43"/>
      <c r="J39" s="43"/>
      <c r="K39" s="43">
        <v>27.665700000000001</v>
      </c>
      <c r="L39" s="43">
        <v>12.78</v>
      </c>
      <c r="M39" s="43">
        <v>14.0282</v>
      </c>
      <c r="N39" s="43">
        <v>10.75</v>
      </c>
      <c r="O39" s="43">
        <v>33.136000000000003</v>
      </c>
      <c r="P39" s="43"/>
      <c r="Q39" s="43"/>
      <c r="R39" s="43">
        <v>52.070999999999998</v>
      </c>
      <c r="S39" s="43"/>
      <c r="T39" s="43">
        <v>37.733699999999999</v>
      </c>
      <c r="U39" s="43"/>
      <c r="V39" s="43">
        <v>4.2</v>
      </c>
      <c r="W39" s="43"/>
      <c r="X39" s="43">
        <v>74.866759999999999</v>
      </c>
      <c r="Y39" s="43"/>
      <c r="Z39" s="43">
        <v>10.341060000000001</v>
      </c>
      <c r="AA39" s="43"/>
      <c r="AB39" s="43"/>
      <c r="AC39" s="43">
        <v>14.23</v>
      </c>
      <c r="AD39" s="43"/>
      <c r="AE39" s="43">
        <v>4.8310000000000004</v>
      </c>
      <c r="AF39" s="43"/>
      <c r="AG39" s="43"/>
      <c r="AH39" s="43">
        <v>1.2721</v>
      </c>
      <c r="AI39" s="43"/>
      <c r="AJ39" s="43">
        <v>6.4605899999999998</v>
      </c>
      <c r="AK39" s="43">
        <v>0</v>
      </c>
      <c r="AL39" s="43"/>
      <c r="AM39" s="43">
        <v>43.255989999999997</v>
      </c>
      <c r="AN39" s="43">
        <v>22.253139999999998</v>
      </c>
      <c r="AO39" s="43">
        <v>27.984780000000001</v>
      </c>
      <c r="AP39" s="43">
        <v>0.23</v>
      </c>
      <c r="AQ39" s="43">
        <v>162.22017</v>
      </c>
      <c r="AR39" s="43">
        <v>29.275759999999998</v>
      </c>
      <c r="AS39" s="43">
        <v>37.261369999999999</v>
      </c>
      <c r="AT39" s="43">
        <v>32.633629999999997</v>
      </c>
      <c r="AU39" s="43"/>
      <c r="AV39" s="43">
        <v>187.49101999999999</v>
      </c>
      <c r="AW39" s="43">
        <v>11.79623</v>
      </c>
      <c r="AX39" s="43"/>
      <c r="AY39" s="43">
        <v>6.25</v>
      </c>
      <c r="AZ39" s="43"/>
      <c r="BA39" s="43">
        <v>2.6</v>
      </c>
      <c r="BB39" s="43"/>
      <c r="BC39" s="43">
        <v>71.071740000000005</v>
      </c>
      <c r="BD39" s="43"/>
      <c r="BE39" s="43">
        <v>19.600000000000001</v>
      </c>
      <c r="BF39" s="43"/>
      <c r="BG39" s="43"/>
      <c r="BH39" s="43"/>
      <c r="BI39" s="43">
        <v>20.826979999999999</v>
      </c>
      <c r="BJ39" s="43"/>
      <c r="BK39" s="43">
        <v>5.46706</v>
      </c>
      <c r="BL39" s="43"/>
      <c r="BM39" s="43">
        <v>3.61</v>
      </c>
      <c r="BN39" s="43">
        <v>47.37</v>
      </c>
      <c r="BO39" s="43">
        <v>2.1800000000000002</v>
      </c>
      <c r="BP39" s="43">
        <v>152.03972999999999</v>
      </c>
      <c r="BQ39" s="43"/>
      <c r="BR39" s="43">
        <v>4.0568999999999997</v>
      </c>
      <c r="BS39" s="43">
        <v>125.25409999999999</v>
      </c>
      <c r="BT39" s="43">
        <v>15.97123</v>
      </c>
      <c r="BU39" s="43"/>
      <c r="BV39" s="43"/>
      <c r="BW39" s="43">
        <v>3.9036599999999999</v>
      </c>
      <c r="BX39" s="43">
        <v>10.73</v>
      </c>
      <c r="BY39" s="43"/>
      <c r="BZ39" s="43">
        <v>90.190659999999994</v>
      </c>
      <c r="CA39" s="43">
        <v>22.94838</v>
      </c>
      <c r="CB39" s="43"/>
      <c r="CC39" s="43">
        <v>0.75700000000000001</v>
      </c>
      <c r="CD39" s="43">
        <v>26.731200000000001</v>
      </c>
      <c r="CE39" s="43">
        <v>339.37520999999998</v>
      </c>
      <c r="CF39" s="43"/>
      <c r="CG39" s="43">
        <v>155.23099999999999</v>
      </c>
      <c r="CH39" s="43">
        <v>16.651769999999999</v>
      </c>
      <c r="CI39" s="43"/>
      <c r="CJ39" s="43"/>
      <c r="CK39" s="43">
        <v>14.222300000000001</v>
      </c>
      <c r="CL39" s="43">
        <v>4.6691799999999999</v>
      </c>
      <c r="CM39" s="43"/>
      <c r="CN39" s="43"/>
      <c r="CO39" s="43">
        <v>16.720949999999998</v>
      </c>
      <c r="CP39" s="43">
        <v>285.25</v>
      </c>
      <c r="CQ39" s="43"/>
      <c r="CR39" s="43">
        <v>34.124000000000002</v>
      </c>
      <c r="CS39" s="43">
        <v>2.0530400000000002</v>
      </c>
      <c r="CT39" s="43">
        <v>10.30588</v>
      </c>
    </row>
    <row r="40" spans="1:98" ht="15.6" x14ac:dyDescent="0.3">
      <c r="A40" s="1"/>
      <c r="B40" s="42" t="s">
        <v>909</v>
      </c>
      <c r="C40" s="43"/>
      <c r="D40" s="43"/>
      <c r="E40" s="43">
        <v>20.697399999999998</v>
      </c>
      <c r="F40" s="43"/>
      <c r="G40" s="43">
        <v>4.3460000000000001</v>
      </c>
      <c r="H40" s="43"/>
      <c r="I40" s="43"/>
      <c r="J40" s="43"/>
      <c r="K40" s="43">
        <v>27.7424</v>
      </c>
      <c r="L40" s="43">
        <v>12.122999999999999</v>
      </c>
      <c r="M40" s="43">
        <v>14.305300000000001</v>
      </c>
      <c r="N40" s="43">
        <v>11</v>
      </c>
      <c r="O40" s="43">
        <v>32.75</v>
      </c>
      <c r="P40" s="43"/>
      <c r="Q40" s="43"/>
      <c r="R40" s="43">
        <v>52.204999999999998</v>
      </c>
      <c r="S40" s="43"/>
      <c r="T40" s="43">
        <v>34.028500000000001</v>
      </c>
      <c r="U40" s="43"/>
      <c r="V40" s="43">
        <v>4.8</v>
      </c>
      <c r="W40" s="43"/>
      <c r="X40" s="43">
        <v>74.927099999999996</v>
      </c>
      <c r="Y40" s="43"/>
      <c r="Z40" s="43">
        <v>10.548679999999999</v>
      </c>
      <c r="AA40" s="43"/>
      <c r="AB40" s="43"/>
      <c r="AC40" s="43">
        <v>13.57</v>
      </c>
      <c r="AD40" s="43"/>
      <c r="AE40" s="43">
        <v>4.8369999999999997</v>
      </c>
      <c r="AF40" s="43"/>
      <c r="AG40" s="43"/>
      <c r="AH40" s="43">
        <v>1.2986</v>
      </c>
      <c r="AI40" s="43"/>
      <c r="AJ40" s="43">
        <v>6.2238600000000002</v>
      </c>
      <c r="AK40" s="43">
        <v>0</v>
      </c>
      <c r="AL40" s="43"/>
      <c r="AM40" s="43">
        <v>45.162939999999999</v>
      </c>
      <c r="AN40" s="43">
        <v>22.257259999999999</v>
      </c>
      <c r="AO40" s="43">
        <v>27.314150000000001</v>
      </c>
      <c r="AP40" s="43">
        <v>0.37</v>
      </c>
      <c r="AQ40" s="43">
        <v>161.65433999999999</v>
      </c>
      <c r="AR40" s="43">
        <v>29.35014</v>
      </c>
      <c r="AS40" s="43">
        <v>36.264409999999998</v>
      </c>
      <c r="AT40" s="43">
        <v>32.084949999999999</v>
      </c>
      <c r="AU40" s="43"/>
      <c r="AV40" s="43">
        <v>187.86854</v>
      </c>
      <c r="AW40" s="43">
        <v>11.446680000000001</v>
      </c>
      <c r="AX40" s="43"/>
      <c r="AY40" s="43">
        <v>8.27</v>
      </c>
      <c r="AZ40" s="43"/>
      <c r="BA40" s="43">
        <v>2.5</v>
      </c>
      <c r="BB40" s="43"/>
      <c r="BC40" s="43">
        <v>70.871840000000006</v>
      </c>
      <c r="BD40" s="43"/>
      <c r="BE40" s="43">
        <v>19.600000000000001</v>
      </c>
      <c r="BF40" s="43"/>
      <c r="BG40" s="43"/>
      <c r="BH40" s="43"/>
      <c r="BI40" s="43">
        <v>21.019020000000001</v>
      </c>
      <c r="BJ40" s="43"/>
      <c r="BK40" s="43">
        <v>5.5293299999999999</v>
      </c>
      <c r="BL40" s="43"/>
      <c r="BM40" s="43">
        <v>3.2450000000000001</v>
      </c>
      <c r="BN40" s="43">
        <v>47.03</v>
      </c>
      <c r="BO40" s="43">
        <v>2.36</v>
      </c>
      <c r="BP40" s="43">
        <v>154.42430999999999</v>
      </c>
      <c r="BQ40" s="43"/>
      <c r="BR40" s="43">
        <v>3.6762000000000001</v>
      </c>
      <c r="BS40" s="43">
        <v>125.3189</v>
      </c>
      <c r="BT40" s="43">
        <v>16.36656</v>
      </c>
      <c r="BU40" s="43"/>
      <c r="BV40" s="43"/>
      <c r="BW40" s="43">
        <v>4.3754099999999996</v>
      </c>
      <c r="BX40" s="43">
        <v>10.64</v>
      </c>
      <c r="BY40" s="43"/>
      <c r="BZ40" s="43">
        <v>89.269130000000004</v>
      </c>
      <c r="CA40" s="43">
        <v>22.89415</v>
      </c>
      <c r="CB40" s="43"/>
      <c r="CC40" s="43">
        <v>0.72699999999999998</v>
      </c>
      <c r="CD40" s="43">
        <v>27.281610000000001</v>
      </c>
      <c r="CE40" s="43">
        <v>337.94508000000002</v>
      </c>
      <c r="CF40" s="43"/>
      <c r="CG40" s="43">
        <v>154.61699999999999</v>
      </c>
      <c r="CH40" s="43">
        <v>17.082850000000001</v>
      </c>
      <c r="CI40" s="43"/>
      <c r="CJ40" s="43"/>
      <c r="CK40" s="43">
        <v>16.030999999999999</v>
      </c>
      <c r="CL40" s="43">
        <v>4.7010399999999999</v>
      </c>
      <c r="CM40" s="43"/>
      <c r="CN40" s="43"/>
      <c r="CO40" s="43">
        <v>16.692900000000002</v>
      </c>
      <c r="CP40" s="43">
        <v>284.81</v>
      </c>
      <c r="CQ40" s="43"/>
      <c r="CR40" s="43">
        <v>34.203000000000003</v>
      </c>
      <c r="CS40" s="43">
        <v>2.2475000000000001</v>
      </c>
      <c r="CT40" s="43">
        <v>14.27285</v>
      </c>
    </row>
    <row r="41" spans="1:98" ht="15.6" x14ac:dyDescent="0.3">
      <c r="A41" s="1"/>
      <c r="B41" s="42" t="s">
        <v>910</v>
      </c>
      <c r="C41" s="43"/>
      <c r="D41" s="43"/>
      <c r="E41" s="43">
        <v>20.849599999999999</v>
      </c>
      <c r="F41" s="43"/>
      <c r="G41" s="43">
        <v>4.2640000000000002</v>
      </c>
      <c r="H41" s="43"/>
      <c r="I41" s="43"/>
      <c r="J41" s="43"/>
      <c r="K41" s="43">
        <v>28.102699999999999</v>
      </c>
      <c r="L41" s="43">
        <v>11.916</v>
      </c>
      <c r="M41" s="43">
        <v>14.958</v>
      </c>
      <c r="N41" s="43">
        <v>10.86</v>
      </c>
      <c r="O41" s="43">
        <v>33.591999999999999</v>
      </c>
      <c r="P41" s="43"/>
      <c r="Q41" s="43"/>
      <c r="R41" s="43">
        <v>51.935000000000002</v>
      </c>
      <c r="S41" s="43"/>
      <c r="T41" s="43">
        <v>39.225999999999999</v>
      </c>
      <c r="U41" s="43"/>
      <c r="V41" s="43">
        <v>4.9000000000000004</v>
      </c>
      <c r="W41" s="43"/>
      <c r="X41" s="43">
        <v>62.522390000000001</v>
      </c>
      <c r="Y41" s="43"/>
      <c r="Z41" s="43">
        <v>10.434620000000001</v>
      </c>
      <c r="AA41" s="43"/>
      <c r="AB41" s="43"/>
      <c r="AC41" s="43">
        <v>14.01</v>
      </c>
      <c r="AD41" s="43"/>
      <c r="AE41" s="43">
        <v>4.8390000000000004</v>
      </c>
      <c r="AF41" s="43"/>
      <c r="AG41" s="43"/>
      <c r="AH41" s="43">
        <v>1.2325999999999999</v>
      </c>
      <c r="AI41" s="43"/>
      <c r="AJ41" s="43">
        <v>5.8655799999999996</v>
      </c>
      <c r="AK41" s="43">
        <v>0</v>
      </c>
      <c r="AL41" s="43"/>
      <c r="AM41" s="43">
        <v>45.186529999999998</v>
      </c>
      <c r="AN41" s="43">
        <v>23.07525</v>
      </c>
      <c r="AO41" s="43">
        <v>27.418060000000001</v>
      </c>
      <c r="AP41" s="43">
        <v>0.4</v>
      </c>
      <c r="AQ41" s="43">
        <v>160.50516999999999</v>
      </c>
      <c r="AR41" s="43">
        <v>29.460930000000001</v>
      </c>
      <c r="AS41" s="43">
        <v>36.237029999999997</v>
      </c>
      <c r="AT41" s="43">
        <v>31.33278</v>
      </c>
      <c r="AU41" s="43"/>
      <c r="AV41" s="43">
        <v>191.58852999999999</v>
      </c>
      <c r="AW41" s="43">
        <v>10.63442</v>
      </c>
      <c r="AX41" s="43"/>
      <c r="AY41" s="43">
        <v>8.56</v>
      </c>
      <c r="AZ41" s="43"/>
      <c r="BA41" s="43">
        <v>2.5</v>
      </c>
      <c r="BB41" s="43"/>
      <c r="BC41" s="43">
        <v>70.849400000000003</v>
      </c>
      <c r="BD41" s="43"/>
      <c r="BE41" s="43">
        <v>19.600000000000001</v>
      </c>
      <c r="BF41" s="43"/>
      <c r="BG41" s="43"/>
      <c r="BH41" s="43"/>
      <c r="BI41" s="43">
        <v>21.186050000000002</v>
      </c>
      <c r="BJ41" s="43"/>
      <c r="BK41" s="43">
        <v>5.5186500000000001</v>
      </c>
      <c r="BL41" s="43"/>
      <c r="BM41" s="43">
        <v>3.1259999999999999</v>
      </c>
      <c r="BN41" s="43">
        <v>46.76</v>
      </c>
      <c r="BO41" s="43">
        <v>2.38</v>
      </c>
      <c r="BP41" s="43">
        <v>154.77020999999999</v>
      </c>
      <c r="BQ41" s="43"/>
      <c r="BR41" s="43">
        <v>3.9908999999999999</v>
      </c>
      <c r="BS41" s="43">
        <v>124.59332000000001</v>
      </c>
      <c r="BT41" s="43">
        <v>15.8911</v>
      </c>
      <c r="BU41" s="43"/>
      <c r="BV41" s="43"/>
      <c r="BW41" s="43">
        <v>3.85894</v>
      </c>
      <c r="BX41" s="43">
        <v>10.43</v>
      </c>
      <c r="BY41" s="43"/>
      <c r="BZ41" s="43">
        <v>89.012609999999995</v>
      </c>
      <c r="CA41" s="43">
        <v>22.942900000000002</v>
      </c>
      <c r="CB41" s="43"/>
      <c r="CC41" s="43">
        <v>0.745</v>
      </c>
      <c r="CD41" s="43">
        <v>26.230810000000002</v>
      </c>
      <c r="CE41" s="43">
        <v>323.63729999999998</v>
      </c>
      <c r="CF41" s="43"/>
      <c r="CG41" s="43">
        <v>154.05099999999999</v>
      </c>
      <c r="CH41" s="43">
        <v>17.151009999999999</v>
      </c>
      <c r="CI41" s="43"/>
      <c r="CJ41" s="43"/>
      <c r="CK41" s="43">
        <v>15.4101</v>
      </c>
      <c r="CL41" s="43">
        <v>4.6665799999999997</v>
      </c>
      <c r="CM41" s="43"/>
      <c r="CN41" s="43"/>
      <c r="CO41" s="43">
        <v>16.2806</v>
      </c>
      <c r="CP41" s="43">
        <v>281.86</v>
      </c>
      <c r="CQ41" s="43"/>
      <c r="CR41" s="43">
        <v>34.982999999999997</v>
      </c>
      <c r="CS41" s="43">
        <v>1.8251299999999999</v>
      </c>
      <c r="CT41" s="43">
        <v>21.98039</v>
      </c>
    </row>
    <row r="42" spans="1:98" ht="15.6" x14ac:dyDescent="0.3">
      <c r="A42" s="1"/>
      <c r="B42" s="42" t="s">
        <v>911</v>
      </c>
      <c r="C42" s="43"/>
      <c r="D42" s="43"/>
      <c r="E42" s="43">
        <v>20.840599999999998</v>
      </c>
      <c r="F42" s="43"/>
      <c r="G42" s="43">
        <v>4.2670000000000003</v>
      </c>
      <c r="H42" s="43"/>
      <c r="I42" s="43"/>
      <c r="J42" s="43"/>
      <c r="K42" s="43">
        <v>28.172999999999998</v>
      </c>
      <c r="L42" s="43">
        <v>11.558999999999999</v>
      </c>
      <c r="M42" s="43">
        <v>15.523899999999999</v>
      </c>
      <c r="N42" s="43">
        <v>7.5</v>
      </c>
      <c r="O42" s="43">
        <v>33.686</v>
      </c>
      <c r="P42" s="43"/>
      <c r="Q42" s="43"/>
      <c r="R42" s="43">
        <v>52.429000000000002</v>
      </c>
      <c r="S42" s="43"/>
      <c r="T42" s="43">
        <v>36.854799999999997</v>
      </c>
      <c r="U42" s="43"/>
      <c r="V42" s="43">
        <v>6.4</v>
      </c>
      <c r="W42" s="43"/>
      <c r="X42" s="43">
        <v>37.401090000000003</v>
      </c>
      <c r="Y42" s="43"/>
      <c r="Z42" s="43">
        <v>10.384449999999999</v>
      </c>
      <c r="AA42" s="43"/>
      <c r="AB42" s="43"/>
      <c r="AC42" s="43">
        <v>14.73</v>
      </c>
      <c r="AD42" s="43"/>
      <c r="AE42" s="43">
        <v>4.9340000000000002</v>
      </c>
      <c r="AF42" s="43"/>
      <c r="AG42" s="43"/>
      <c r="AH42" s="43">
        <v>1.1592</v>
      </c>
      <c r="AI42" s="43"/>
      <c r="AJ42" s="43">
        <v>5.3594600000000003</v>
      </c>
      <c r="AK42" s="43">
        <v>0</v>
      </c>
      <c r="AL42" s="43"/>
      <c r="AM42" s="43">
        <v>45.26793</v>
      </c>
      <c r="AN42" s="43">
        <v>24.21584</v>
      </c>
      <c r="AO42" s="43">
        <v>27.466899999999999</v>
      </c>
      <c r="AP42" s="43">
        <v>0.41</v>
      </c>
      <c r="AQ42" s="43">
        <v>160.94736</v>
      </c>
      <c r="AR42" s="43">
        <v>29.566230000000001</v>
      </c>
      <c r="AS42" s="43">
        <v>35.64273</v>
      </c>
      <c r="AT42" s="43">
        <v>31.887450000000001</v>
      </c>
      <c r="AU42" s="43"/>
      <c r="AV42" s="43">
        <v>193.29407</v>
      </c>
      <c r="AW42" s="43">
        <v>10.173640000000001</v>
      </c>
      <c r="AX42" s="43"/>
      <c r="AY42" s="43">
        <v>8.6199999999999992</v>
      </c>
      <c r="AZ42" s="43"/>
      <c r="BA42" s="43">
        <v>2.4</v>
      </c>
      <c r="BB42" s="43"/>
      <c r="BC42" s="43">
        <v>71.764499999999998</v>
      </c>
      <c r="BD42" s="43"/>
      <c r="BE42" s="43">
        <v>19.600000000000001</v>
      </c>
      <c r="BF42" s="43"/>
      <c r="BG42" s="43"/>
      <c r="BH42" s="43"/>
      <c r="BI42" s="43">
        <v>21.100960000000001</v>
      </c>
      <c r="BJ42" s="43"/>
      <c r="BK42" s="43">
        <v>5.4144600000000001</v>
      </c>
      <c r="BL42" s="43"/>
      <c r="BM42" s="43">
        <v>3.274</v>
      </c>
      <c r="BN42" s="43">
        <v>44.46</v>
      </c>
      <c r="BO42" s="43">
        <v>2.48</v>
      </c>
      <c r="BP42" s="43">
        <v>151.03382999999999</v>
      </c>
      <c r="BQ42" s="43"/>
      <c r="BR42" s="43">
        <v>3.819</v>
      </c>
      <c r="BS42" s="43">
        <v>123.32956</v>
      </c>
      <c r="BT42" s="43">
        <v>16.497</v>
      </c>
      <c r="BU42" s="43"/>
      <c r="BV42" s="43"/>
      <c r="BW42" s="43">
        <v>3.6508500000000002</v>
      </c>
      <c r="BX42" s="43">
        <v>10.14</v>
      </c>
      <c r="BY42" s="43"/>
      <c r="BZ42" s="43">
        <v>88.828239999999994</v>
      </c>
      <c r="CA42" s="43">
        <v>22.887339999999998</v>
      </c>
      <c r="CB42" s="43"/>
      <c r="CC42" s="43">
        <v>0.73799999999999999</v>
      </c>
      <c r="CD42" s="43">
        <v>26.690049999999999</v>
      </c>
      <c r="CE42" s="43">
        <v>337.92513000000002</v>
      </c>
      <c r="CF42" s="43"/>
      <c r="CG42" s="43">
        <v>159.44300000000001</v>
      </c>
      <c r="CH42" s="43">
        <v>17.649059999999999</v>
      </c>
      <c r="CI42" s="43"/>
      <c r="CJ42" s="43"/>
      <c r="CK42" s="43">
        <v>16.177199999999999</v>
      </c>
      <c r="CL42" s="43">
        <v>4.7759799999999997</v>
      </c>
      <c r="CM42" s="43"/>
      <c r="CN42" s="43"/>
      <c r="CO42" s="43">
        <v>15.53768</v>
      </c>
      <c r="CP42" s="43">
        <v>272.62</v>
      </c>
      <c r="CQ42" s="43"/>
      <c r="CR42" s="43">
        <v>34.914000000000001</v>
      </c>
      <c r="CS42" s="43">
        <v>2.0897399999999999</v>
      </c>
      <c r="CT42" s="43">
        <v>24.849440000000001</v>
      </c>
    </row>
    <row r="43" spans="1:98" ht="15.6" x14ac:dyDescent="0.3">
      <c r="A43" s="1"/>
      <c r="B43" s="42" t="s">
        <v>912</v>
      </c>
      <c r="C43" s="43"/>
      <c r="D43" s="43"/>
      <c r="E43" s="43">
        <v>15.352499999999999</v>
      </c>
      <c r="F43" s="43"/>
      <c r="G43" s="43">
        <v>4.2759999999999998</v>
      </c>
      <c r="H43" s="43"/>
      <c r="I43" s="43"/>
      <c r="J43" s="43"/>
      <c r="K43" s="43">
        <v>28.311199999999999</v>
      </c>
      <c r="L43" s="43">
        <v>11.226000000000001</v>
      </c>
      <c r="M43" s="43">
        <v>15.7645</v>
      </c>
      <c r="N43" s="43">
        <v>6.09</v>
      </c>
      <c r="O43" s="43">
        <v>33.826000000000001</v>
      </c>
      <c r="P43" s="43"/>
      <c r="Q43" s="43"/>
      <c r="R43" s="43">
        <v>51.627000000000002</v>
      </c>
      <c r="S43" s="43"/>
      <c r="T43" s="43">
        <v>17.827300000000001</v>
      </c>
      <c r="U43" s="43"/>
      <c r="V43" s="43">
        <v>6.8</v>
      </c>
      <c r="W43" s="43"/>
      <c r="X43" s="43">
        <v>38.96172</v>
      </c>
      <c r="Y43" s="43"/>
      <c r="Z43" s="43">
        <v>10.308</v>
      </c>
      <c r="AA43" s="43"/>
      <c r="AB43" s="43"/>
      <c r="AC43" s="43">
        <v>15.57</v>
      </c>
      <c r="AD43" s="43"/>
      <c r="AE43" s="43">
        <v>4.8579999999999997</v>
      </c>
      <c r="AF43" s="43"/>
      <c r="AG43" s="43"/>
      <c r="AH43" s="43">
        <v>1.2223999999999999</v>
      </c>
      <c r="AI43" s="43"/>
      <c r="AJ43" s="43">
        <v>5.4161799999999998</v>
      </c>
      <c r="AK43" s="43">
        <v>0</v>
      </c>
      <c r="AL43" s="43"/>
      <c r="AM43" s="43">
        <v>42.490540000000003</v>
      </c>
      <c r="AN43" s="43">
        <v>22.937670000000001</v>
      </c>
      <c r="AO43" s="43">
        <v>25.901800000000001</v>
      </c>
      <c r="AP43" s="43">
        <v>0.46</v>
      </c>
      <c r="AQ43" s="43">
        <v>160.76944</v>
      </c>
      <c r="AR43" s="43">
        <v>29.662089999999999</v>
      </c>
      <c r="AS43" s="43">
        <v>33.973489999999998</v>
      </c>
      <c r="AT43" s="43">
        <v>29.465050000000002</v>
      </c>
      <c r="AU43" s="43"/>
      <c r="AV43" s="43">
        <v>182.12182999999999</v>
      </c>
      <c r="AW43" s="43">
        <v>10.042350000000001</v>
      </c>
      <c r="AX43" s="43"/>
      <c r="AY43" s="43">
        <v>8.4700000000000006</v>
      </c>
      <c r="AZ43" s="43"/>
      <c r="BA43" s="43">
        <v>2.5</v>
      </c>
      <c r="BB43" s="43"/>
      <c r="BC43" s="43">
        <v>54.110149999999997</v>
      </c>
      <c r="BD43" s="43"/>
      <c r="BE43" s="43">
        <v>19.600000000000001</v>
      </c>
      <c r="BF43" s="43"/>
      <c r="BG43" s="43"/>
      <c r="BH43" s="43"/>
      <c r="BI43" s="43">
        <v>21.382950000000001</v>
      </c>
      <c r="BJ43" s="43"/>
      <c r="BK43" s="43">
        <v>5.4999700000000002</v>
      </c>
      <c r="BL43" s="43"/>
      <c r="BM43" s="43">
        <v>3.61</v>
      </c>
      <c r="BN43" s="43">
        <v>18.850000000000001</v>
      </c>
      <c r="BO43" s="43">
        <v>2.46</v>
      </c>
      <c r="BP43" s="43">
        <v>152.16194999999999</v>
      </c>
      <c r="BQ43" s="43"/>
      <c r="BR43" s="43">
        <v>3.9626999999999999</v>
      </c>
      <c r="BS43" s="43">
        <v>123.20029</v>
      </c>
      <c r="BT43" s="43">
        <v>15.82612</v>
      </c>
      <c r="BU43" s="43"/>
      <c r="BV43" s="43"/>
      <c r="BW43" s="43">
        <v>3.6075599999999999</v>
      </c>
      <c r="BX43" s="43">
        <v>9.81</v>
      </c>
      <c r="BY43" s="43"/>
      <c r="BZ43" s="43">
        <v>89.1267</v>
      </c>
      <c r="CA43" s="43">
        <v>22.911650000000002</v>
      </c>
      <c r="CB43" s="43"/>
      <c r="CC43" s="43">
        <v>0.68500000000000005</v>
      </c>
      <c r="CD43" s="43">
        <v>24.937989999999999</v>
      </c>
      <c r="CE43" s="43">
        <v>341.29453999999998</v>
      </c>
      <c r="CF43" s="43"/>
      <c r="CG43" s="43">
        <v>155.60499999999999</v>
      </c>
      <c r="CH43" s="43">
        <v>17.619289999999999</v>
      </c>
      <c r="CI43" s="43"/>
      <c r="CJ43" s="43"/>
      <c r="CK43" s="43">
        <v>15.8399</v>
      </c>
      <c r="CL43" s="43">
        <v>4.8005000000000004</v>
      </c>
      <c r="CM43" s="43"/>
      <c r="CN43" s="43"/>
      <c r="CO43" s="43">
        <v>14.124040000000001</v>
      </c>
      <c r="CP43" s="43">
        <v>289.64</v>
      </c>
      <c r="CQ43" s="43"/>
      <c r="CR43" s="43">
        <v>33.243000000000002</v>
      </c>
      <c r="CS43" s="43">
        <v>2.0579299999999998</v>
      </c>
      <c r="CT43" s="43">
        <v>26.879079999999998</v>
      </c>
    </row>
    <row r="44" spans="1:98" ht="15.6" x14ac:dyDescent="0.3">
      <c r="A44" s="1"/>
      <c r="B44" s="42" t="s">
        <v>913</v>
      </c>
      <c r="C44" s="43"/>
      <c r="D44" s="43"/>
      <c r="E44" s="43">
        <v>12.5434</v>
      </c>
      <c r="F44" s="43"/>
      <c r="G44" s="43">
        <v>4.1470000000000002</v>
      </c>
      <c r="H44" s="43"/>
      <c r="I44" s="43"/>
      <c r="J44" s="43"/>
      <c r="K44" s="43">
        <v>29.584199999999999</v>
      </c>
      <c r="L44" s="43">
        <v>10.359</v>
      </c>
      <c r="M44" s="43">
        <v>16.160299999999999</v>
      </c>
      <c r="N44" s="43">
        <v>6.14</v>
      </c>
      <c r="O44" s="43">
        <v>34.451999999999998</v>
      </c>
      <c r="P44" s="43"/>
      <c r="Q44" s="43"/>
      <c r="R44" s="43">
        <v>52.33</v>
      </c>
      <c r="S44" s="43"/>
      <c r="T44" s="43">
        <v>41.9651</v>
      </c>
      <c r="U44" s="43"/>
      <c r="V44" s="43">
        <v>7.2</v>
      </c>
      <c r="W44" s="43"/>
      <c r="X44" s="43">
        <v>25.72298</v>
      </c>
      <c r="Y44" s="43"/>
      <c r="Z44" s="43">
        <v>9.70153</v>
      </c>
      <c r="AA44" s="43"/>
      <c r="AB44" s="43"/>
      <c r="AC44" s="43">
        <v>15.82</v>
      </c>
      <c r="AD44" s="43"/>
      <c r="AE44" s="43">
        <v>4.8339999999999996</v>
      </c>
      <c r="AF44" s="43"/>
      <c r="AG44" s="43"/>
      <c r="AH44" s="43">
        <v>1.2739</v>
      </c>
      <c r="AI44" s="43"/>
      <c r="AJ44" s="43">
        <v>4.26905</v>
      </c>
      <c r="AK44" s="43">
        <v>0</v>
      </c>
      <c r="AL44" s="43"/>
      <c r="AM44" s="43">
        <v>43.372199999999999</v>
      </c>
      <c r="AN44" s="43">
        <v>20.025970000000001</v>
      </c>
      <c r="AO44" s="43">
        <v>25.5304</v>
      </c>
      <c r="AP44" s="43">
        <v>0.11</v>
      </c>
      <c r="AQ44" s="43">
        <v>161.29416000000001</v>
      </c>
      <c r="AR44" s="43">
        <v>29.788209999999999</v>
      </c>
      <c r="AS44" s="43">
        <v>33.685459999999999</v>
      </c>
      <c r="AT44" s="43">
        <v>29.169499999999999</v>
      </c>
      <c r="AU44" s="43"/>
      <c r="AV44" s="43">
        <v>79.062219999999996</v>
      </c>
      <c r="AW44" s="43">
        <v>9.6843800000000009</v>
      </c>
      <c r="AX44" s="43"/>
      <c r="AY44" s="43">
        <v>7.64</v>
      </c>
      <c r="AZ44" s="43"/>
      <c r="BA44" s="43">
        <v>2.5</v>
      </c>
      <c r="BB44" s="43"/>
      <c r="BC44" s="43">
        <v>30.759319999999999</v>
      </c>
      <c r="BD44" s="43"/>
      <c r="BE44" s="43">
        <v>19.600000000000001</v>
      </c>
      <c r="BF44" s="43"/>
      <c r="BG44" s="43"/>
      <c r="BH44" s="43"/>
      <c r="BI44" s="43">
        <v>21.625579999999999</v>
      </c>
      <c r="BJ44" s="43"/>
      <c r="BK44" s="43">
        <v>5.5299199999999997</v>
      </c>
      <c r="BL44" s="43"/>
      <c r="BM44" s="43">
        <v>3.2450000000000001</v>
      </c>
      <c r="BN44" s="43">
        <v>4.66</v>
      </c>
      <c r="BO44" s="43">
        <v>2.41</v>
      </c>
      <c r="BP44" s="43">
        <v>150.70108999999999</v>
      </c>
      <c r="BQ44" s="43"/>
      <c r="BR44" s="43">
        <v>3.7900999999999998</v>
      </c>
      <c r="BS44" s="43">
        <v>123.66701999999999</v>
      </c>
      <c r="BT44" s="43">
        <v>15.433949999999999</v>
      </c>
      <c r="BU44" s="43"/>
      <c r="BV44" s="43"/>
      <c r="BW44" s="43">
        <v>3.8024800000000001</v>
      </c>
      <c r="BX44" s="43">
        <v>9.69</v>
      </c>
      <c r="BY44" s="43"/>
      <c r="BZ44" s="43">
        <v>88.547780000000003</v>
      </c>
      <c r="CA44" s="43">
        <v>5.1972199999999997</v>
      </c>
      <c r="CB44" s="43"/>
      <c r="CC44" s="43">
        <v>0.79800000000000004</v>
      </c>
      <c r="CD44" s="43">
        <v>24.634329999999999</v>
      </c>
      <c r="CE44" s="43">
        <v>339.77382999999998</v>
      </c>
      <c r="CF44" s="43"/>
      <c r="CG44" s="43">
        <v>151.03100000000001</v>
      </c>
      <c r="CH44" s="43">
        <v>17.215430000000001</v>
      </c>
      <c r="CI44" s="43"/>
      <c r="CJ44" s="43"/>
      <c r="CK44" s="43">
        <v>14.9611</v>
      </c>
      <c r="CL44" s="43">
        <v>4.7761500000000003</v>
      </c>
      <c r="CM44" s="43"/>
      <c r="CN44" s="43"/>
      <c r="CO44" s="43">
        <v>14.068199999999999</v>
      </c>
      <c r="CP44" s="43">
        <v>295.58999999999997</v>
      </c>
      <c r="CQ44" s="43"/>
      <c r="CR44" s="43">
        <v>28.321999999999999</v>
      </c>
      <c r="CS44" s="43">
        <v>2.2151900000000002</v>
      </c>
      <c r="CT44" s="43">
        <v>27.50572</v>
      </c>
    </row>
    <row r="45" spans="1:98" ht="15.6" x14ac:dyDescent="0.3">
      <c r="A45" s="1"/>
      <c r="B45" s="42" t="s">
        <v>914</v>
      </c>
      <c r="C45" s="43"/>
      <c r="D45" s="43"/>
      <c r="E45" s="43">
        <v>11.8271</v>
      </c>
      <c r="F45" s="43"/>
      <c r="G45" s="43">
        <v>4.2210000000000001</v>
      </c>
      <c r="H45" s="43"/>
      <c r="I45" s="43"/>
      <c r="J45" s="43"/>
      <c r="K45" s="43">
        <v>30.596800000000002</v>
      </c>
      <c r="L45" s="43">
        <v>10.036</v>
      </c>
      <c r="M45" s="43">
        <v>16.7303</v>
      </c>
      <c r="N45" s="43">
        <v>7.33</v>
      </c>
      <c r="O45" s="43">
        <v>34.097999999999999</v>
      </c>
      <c r="P45" s="43"/>
      <c r="Q45" s="43"/>
      <c r="R45" s="43">
        <v>52.805999999999997</v>
      </c>
      <c r="S45" s="43"/>
      <c r="T45" s="43">
        <v>16.7136</v>
      </c>
      <c r="U45" s="43"/>
      <c r="V45" s="43">
        <v>7.9</v>
      </c>
      <c r="W45" s="43"/>
      <c r="X45" s="43">
        <v>25.018439999999998</v>
      </c>
      <c r="Y45" s="43"/>
      <c r="Z45" s="43">
        <v>8.4771800000000006</v>
      </c>
      <c r="AA45" s="43"/>
      <c r="AB45" s="43"/>
      <c r="AC45" s="43">
        <v>16.059999999999999</v>
      </c>
      <c r="AD45" s="43"/>
      <c r="AE45" s="43">
        <v>4.6970000000000001</v>
      </c>
      <c r="AF45" s="43"/>
      <c r="AG45" s="43"/>
      <c r="AH45" s="43">
        <v>1.2608999999999999</v>
      </c>
      <c r="AI45" s="43"/>
      <c r="AJ45" s="43">
        <v>4.2895099999999999</v>
      </c>
      <c r="AK45" s="43">
        <v>0</v>
      </c>
      <c r="AL45" s="43"/>
      <c r="AM45" s="43">
        <v>38.244900000000001</v>
      </c>
      <c r="AN45" s="43">
        <v>20.54288</v>
      </c>
      <c r="AO45" s="43">
        <v>25.720890000000001</v>
      </c>
      <c r="AP45" s="43">
        <v>0.35</v>
      </c>
      <c r="AQ45" s="43">
        <v>160.18125000000001</v>
      </c>
      <c r="AR45" s="43">
        <v>30.097650000000002</v>
      </c>
      <c r="AS45" s="43">
        <v>31.877089999999999</v>
      </c>
      <c r="AT45" s="43">
        <v>30.404109999999999</v>
      </c>
      <c r="AU45" s="43"/>
      <c r="AV45" s="43">
        <v>78.205070000000006</v>
      </c>
      <c r="AW45" s="43">
        <v>9.7031500000000008</v>
      </c>
      <c r="AX45" s="43"/>
      <c r="AY45" s="43">
        <v>4.2699999999999996</v>
      </c>
      <c r="AZ45" s="43"/>
      <c r="BA45" s="43">
        <v>2.6</v>
      </c>
      <c r="BB45" s="43"/>
      <c r="BC45" s="43">
        <v>30.436109999999999</v>
      </c>
      <c r="BD45" s="43"/>
      <c r="BE45" s="43">
        <v>19.600000000000001</v>
      </c>
      <c r="BF45" s="43"/>
      <c r="BG45" s="43"/>
      <c r="BH45" s="43"/>
      <c r="BI45" s="43">
        <v>21.661059999999999</v>
      </c>
      <c r="BJ45" s="43"/>
      <c r="BK45" s="43">
        <v>5.5520100000000001</v>
      </c>
      <c r="BL45" s="43"/>
      <c r="BM45" s="43">
        <v>3.1259999999999999</v>
      </c>
      <c r="BN45" s="43">
        <v>4.9000000000000004</v>
      </c>
      <c r="BO45" s="43">
        <v>1.59</v>
      </c>
      <c r="BP45" s="43">
        <v>149.84369000000001</v>
      </c>
      <c r="BQ45" s="43"/>
      <c r="BR45" s="43">
        <v>3.6511</v>
      </c>
      <c r="BS45" s="43">
        <v>119.72024999999999</v>
      </c>
      <c r="BT45" s="43">
        <v>14.47443</v>
      </c>
      <c r="BU45" s="43"/>
      <c r="BV45" s="43"/>
      <c r="BW45" s="43">
        <v>3.7406999999999999</v>
      </c>
      <c r="BX45" s="43">
        <v>8.84</v>
      </c>
      <c r="BY45" s="43"/>
      <c r="BZ45" s="43">
        <v>88.914050000000003</v>
      </c>
      <c r="CA45" s="43">
        <v>0</v>
      </c>
      <c r="CB45" s="43"/>
      <c r="CC45" s="43">
        <v>0.75</v>
      </c>
      <c r="CD45" s="43">
        <v>24.76689</v>
      </c>
      <c r="CE45" s="43">
        <v>339.60858999999999</v>
      </c>
      <c r="CF45" s="43"/>
      <c r="CG45" s="43">
        <v>155.09899999999999</v>
      </c>
      <c r="CH45" s="43">
        <v>17.11431</v>
      </c>
      <c r="CI45" s="43"/>
      <c r="CJ45" s="43"/>
      <c r="CK45" s="43">
        <v>14.9411</v>
      </c>
      <c r="CL45" s="43">
        <v>4.7058099999999996</v>
      </c>
      <c r="CM45" s="43"/>
      <c r="CN45" s="43"/>
      <c r="CO45" s="43">
        <v>12.888999999999999</v>
      </c>
      <c r="CP45" s="43">
        <v>275.20999999999998</v>
      </c>
      <c r="CQ45" s="43"/>
      <c r="CR45" s="43">
        <v>27.803000000000001</v>
      </c>
      <c r="CS45" s="43">
        <v>2.2821899999999999</v>
      </c>
      <c r="CT45" s="43">
        <v>24.00104</v>
      </c>
    </row>
    <row r="46" spans="1:98" ht="15.6" x14ac:dyDescent="0.3">
      <c r="A46" s="1"/>
      <c r="B46" s="42" t="s">
        <v>915</v>
      </c>
      <c r="C46" s="43"/>
      <c r="D46" s="43"/>
      <c r="E46" s="43">
        <v>11.4635</v>
      </c>
      <c r="F46" s="43"/>
      <c r="G46" s="43">
        <v>4.0570000000000004</v>
      </c>
      <c r="H46" s="43"/>
      <c r="I46" s="43"/>
      <c r="J46" s="43"/>
      <c r="K46" s="43">
        <v>30.934200000000001</v>
      </c>
      <c r="L46" s="43">
        <v>10.254</v>
      </c>
      <c r="M46" s="43">
        <v>14.303699999999999</v>
      </c>
      <c r="N46" s="43">
        <v>11.79</v>
      </c>
      <c r="O46" s="43">
        <v>33.997999999999998</v>
      </c>
      <c r="P46" s="43"/>
      <c r="Q46" s="43"/>
      <c r="R46" s="43">
        <v>52.890999999999998</v>
      </c>
      <c r="S46" s="43"/>
      <c r="T46" s="43">
        <v>13.8049</v>
      </c>
      <c r="U46" s="43"/>
      <c r="V46" s="43">
        <v>7.7</v>
      </c>
      <c r="W46" s="43"/>
      <c r="X46" s="43">
        <v>25.050540000000002</v>
      </c>
      <c r="Y46" s="43"/>
      <c r="Z46" s="43">
        <v>8.2173200000000008</v>
      </c>
      <c r="AA46" s="43"/>
      <c r="AB46" s="43"/>
      <c r="AC46" s="43">
        <v>16.62</v>
      </c>
      <c r="AD46" s="43"/>
      <c r="AE46" s="43">
        <v>4.5739999999999998</v>
      </c>
      <c r="AF46" s="43"/>
      <c r="AG46" s="43"/>
      <c r="AH46" s="43">
        <v>1.2487999999999999</v>
      </c>
      <c r="AI46" s="43"/>
      <c r="AJ46" s="43">
        <v>4.1899699999999998</v>
      </c>
      <c r="AK46" s="43">
        <v>0</v>
      </c>
      <c r="AL46" s="43"/>
      <c r="AM46" s="43">
        <v>44.346519999999998</v>
      </c>
      <c r="AN46" s="43">
        <v>23.054369999999999</v>
      </c>
      <c r="AO46" s="43">
        <v>26.792529999999999</v>
      </c>
      <c r="AP46" s="43">
        <v>0.46</v>
      </c>
      <c r="AQ46" s="43">
        <v>157.06366</v>
      </c>
      <c r="AR46" s="43">
        <v>29.80912</v>
      </c>
      <c r="AS46" s="43">
        <v>31.935739999999999</v>
      </c>
      <c r="AT46" s="43">
        <v>30.248570000000001</v>
      </c>
      <c r="AU46" s="43"/>
      <c r="AV46" s="43">
        <v>78.868380000000002</v>
      </c>
      <c r="AW46" s="43">
        <v>9.9172100000000007</v>
      </c>
      <c r="AX46" s="43"/>
      <c r="AY46" s="43">
        <v>4.26</v>
      </c>
      <c r="AZ46" s="43"/>
      <c r="BA46" s="43">
        <v>2.6</v>
      </c>
      <c r="BB46" s="43"/>
      <c r="BC46" s="43">
        <v>30.415880000000001</v>
      </c>
      <c r="BD46" s="43"/>
      <c r="BE46" s="43">
        <v>19.600000000000001</v>
      </c>
      <c r="BF46" s="43"/>
      <c r="BG46" s="43"/>
      <c r="BH46" s="43"/>
      <c r="BI46" s="43">
        <v>21.487380000000002</v>
      </c>
      <c r="BJ46" s="43"/>
      <c r="BK46" s="43">
        <v>5.54453</v>
      </c>
      <c r="BL46" s="43"/>
      <c r="BM46" s="43">
        <v>3.274</v>
      </c>
      <c r="BN46" s="43">
        <v>4.96</v>
      </c>
      <c r="BO46" s="43">
        <v>2.0499999999999998</v>
      </c>
      <c r="BP46" s="43">
        <v>148.53322</v>
      </c>
      <c r="BQ46" s="43"/>
      <c r="BR46" s="43">
        <v>3.8157000000000001</v>
      </c>
      <c r="BS46" s="43">
        <v>125.50548000000001</v>
      </c>
      <c r="BT46" s="43">
        <v>14.42515</v>
      </c>
      <c r="BU46" s="43"/>
      <c r="BV46" s="43"/>
      <c r="BW46" s="43">
        <v>3.7400099999999998</v>
      </c>
      <c r="BX46" s="43">
        <v>8.5500000000000007</v>
      </c>
      <c r="BY46" s="43"/>
      <c r="BZ46" s="43">
        <v>89.17841</v>
      </c>
      <c r="CA46" s="43">
        <v>0</v>
      </c>
      <c r="CB46" s="43"/>
      <c r="CC46" s="43">
        <v>0.80900000000000005</v>
      </c>
      <c r="CD46" s="43">
        <v>24.918389999999999</v>
      </c>
      <c r="CE46" s="43">
        <v>340.66976</v>
      </c>
      <c r="CF46" s="43"/>
      <c r="CG46" s="43">
        <v>155.054</v>
      </c>
      <c r="CH46" s="43">
        <v>17.257680000000001</v>
      </c>
      <c r="CI46" s="43"/>
      <c r="CJ46" s="43"/>
      <c r="CK46" s="43">
        <v>14.413500000000001</v>
      </c>
      <c r="CL46" s="43">
        <v>4.6347300000000002</v>
      </c>
      <c r="CM46" s="43"/>
      <c r="CN46" s="43"/>
      <c r="CO46" s="43">
        <v>12.72714</v>
      </c>
      <c r="CP46" s="43">
        <v>271.79000000000002</v>
      </c>
      <c r="CQ46" s="43"/>
      <c r="CR46" s="43">
        <v>27.335999999999999</v>
      </c>
      <c r="CS46" s="43">
        <v>2.1310199999999999</v>
      </c>
      <c r="CT46" s="43">
        <v>22.634789999999999</v>
      </c>
    </row>
    <row r="47" spans="1:98" ht="15.6" x14ac:dyDescent="0.3">
      <c r="A47" s="1"/>
      <c r="B47" s="42" t="s">
        <v>916</v>
      </c>
      <c r="C47" s="43"/>
      <c r="D47" s="43"/>
      <c r="E47" s="43">
        <v>11.3225</v>
      </c>
      <c r="F47" s="43"/>
      <c r="G47" s="43">
        <v>4.08</v>
      </c>
      <c r="H47" s="43"/>
      <c r="I47" s="43"/>
      <c r="J47" s="43"/>
      <c r="K47" s="43">
        <v>30.528500000000001</v>
      </c>
      <c r="L47" s="43">
        <v>10.999000000000001</v>
      </c>
      <c r="M47" s="43">
        <v>13.6023</v>
      </c>
      <c r="N47" s="43">
        <v>12.77</v>
      </c>
      <c r="O47" s="43">
        <v>33.584000000000003</v>
      </c>
      <c r="P47" s="43"/>
      <c r="Q47" s="43"/>
      <c r="R47" s="43">
        <v>53.225999999999999</v>
      </c>
      <c r="S47" s="43"/>
      <c r="T47" s="43">
        <v>10.9178</v>
      </c>
      <c r="U47" s="43"/>
      <c r="V47" s="43">
        <v>7.6</v>
      </c>
      <c r="W47" s="43"/>
      <c r="X47" s="43">
        <v>27.844049999999999</v>
      </c>
      <c r="Y47" s="43"/>
      <c r="Z47" s="43">
        <v>8.4560999999999993</v>
      </c>
      <c r="AA47" s="43"/>
      <c r="AB47" s="43"/>
      <c r="AC47" s="43">
        <v>16.510000000000002</v>
      </c>
      <c r="AD47" s="43"/>
      <c r="AE47" s="43">
        <v>4.5339999999999998</v>
      </c>
      <c r="AF47" s="43"/>
      <c r="AG47" s="43"/>
      <c r="AH47" s="43">
        <v>1.1603000000000001</v>
      </c>
      <c r="AI47" s="43"/>
      <c r="AJ47" s="43">
        <v>4.1270300000000004</v>
      </c>
      <c r="AK47" s="43">
        <v>0</v>
      </c>
      <c r="AL47" s="43"/>
      <c r="AM47" s="43">
        <v>45.953249999999997</v>
      </c>
      <c r="AN47" s="43">
        <v>23.292940000000002</v>
      </c>
      <c r="AO47" s="43">
        <v>28.44078</v>
      </c>
      <c r="AP47" s="43">
        <v>0.37</v>
      </c>
      <c r="AQ47" s="43">
        <v>156.19179</v>
      </c>
      <c r="AR47" s="43">
        <v>29.3291</v>
      </c>
      <c r="AS47" s="43">
        <v>34.741909999999997</v>
      </c>
      <c r="AT47" s="43">
        <v>30.516860000000001</v>
      </c>
      <c r="AU47" s="43"/>
      <c r="AV47" s="43">
        <v>77.966840000000005</v>
      </c>
      <c r="AW47" s="43">
        <v>10.135149999999999</v>
      </c>
      <c r="AX47" s="43"/>
      <c r="AY47" s="43">
        <v>8.2899999999999991</v>
      </c>
      <c r="AZ47" s="43"/>
      <c r="BA47" s="43">
        <v>2.6</v>
      </c>
      <c r="BB47" s="43"/>
      <c r="BC47" s="43">
        <v>30.374179999999999</v>
      </c>
      <c r="BD47" s="43"/>
      <c r="BE47" s="43">
        <v>19.600000000000001</v>
      </c>
      <c r="BF47" s="43"/>
      <c r="BG47" s="43"/>
      <c r="BH47" s="43"/>
      <c r="BI47" s="43">
        <v>21.355080000000001</v>
      </c>
      <c r="BJ47" s="43"/>
      <c r="BK47" s="43">
        <v>5.4979300000000002</v>
      </c>
      <c r="BL47" s="43"/>
      <c r="BM47" s="43">
        <v>3.61</v>
      </c>
      <c r="BN47" s="43">
        <v>4.76</v>
      </c>
      <c r="BO47" s="43">
        <v>2.09</v>
      </c>
      <c r="BP47" s="43">
        <v>146.51425</v>
      </c>
      <c r="BQ47" s="43"/>
      <c r="BR47" s="43">
        <v>3.7585000000000002</v>
      </c>
      <c r="BS47" s="43">
        <v>124.18427</v>
      </c>
      <c r="BT47" s="43">
        <v>14.86295</v>
      </c>
      <c r="BU47" s="43"/>
      <c r="BV47" s="43"/>
      <c r="BW47" s="43">
        <v>3.69495</v>
      </c>
      <c r="BX47" s="43">
        <v>9.52</v>
      </c>
      <c r="BY47" s="43"/>
      <c r="BZ47" s="43">
        <v>90.280330000000006</v>
      </c>
      <c r="CA47" s="43">
        <v>0</v>
      </c>
      <c r="CB47" s="43"/>
      <c r="CC47" s="43">
        <v>0.78100000000000003</v>
      </c>
      <c r="CD47" s="43">
        <v>25.44332</v>
      </c>
      <c r="CE47" s="43">
        <v>340.70170999999999</v>
      </c>
      <c r="CF47" s="43"/>
      <c r="CG47" s="43">
        <v>151.023</v>
      </c>
      <c r="CH47" s="43">
        <v>17.335819999999998</v>
      </c>
      <c r="CI47" s="43"/>
      <c r="CJ47" s="43"/>
      <c r="CK47" s="43">
        <v>14.7698</v>
      </c>
      <c r="CL47" s="43">
        <v>4.5806399999999998</v>
      </c>
      <c r="CM47" s="43"/>
      <c r="CN47" s="43"/>
      <c r="CO47" s="43">
        <v>13.648720000000001</v>
      </c>
      <c r="CP47" s="43">
        <v>268.17</v>
      </c>
      <c r="CQ47" s="43"/>
      <c r="CR47" s="43">
        <v>25.827999999999999</v>
      </c>
      <c r="CS47" s="43">
        <v>1.7927900000000001</v>
      </c>
      <c r="CT47" s="43">
        <v>22.96358</v>
      </c>
    </row>
    <row r="48" spans="1:98" ht="15.6" x14ac:dyDescent="0.3">
      <c r="A48" s="1"/>
      <c r="B48" s="42" t="s">
        <v>917</v>
      </c>
      <c r="C48" s="43"/>
      <c r="D48" s="43"/>
      <c r="E48" s="43">
        <v>11.7117</v>
      </c>
      <c r="F48" s="43"/>
      <c r="G48" s="43">
        <v>4.157</v>
      </c>
      <c r="H48" s="43"/>
      <c r="I48" s="43"/>
      <c r="J48" s="43"/>
      <c r="K48" s="43">
        <v>30.665700000000001</v>
      </c>
      <c r="L48" s="43">
        <v>11.516</v>
      </c>
      <c r="M48" s="43">
        <v>12.5716</v>
      </c>
      <c r="N48" s="43">
        <v>13.08</v>
      </c>
      <c r="O48" s="43">
        <v>33.311999999999998</v>
      </c>
      <c r="P48" s="43"/>
      <c r="Q48" s="43"/>
      <c r="R48" s="43">
        <v>52.798000000000002</v>
      </c>
      <c r="S48" s="43"/>
      <c r="T48" s="43">
        <v>11.3161</v>
      </c>
      <c r="U48" s="43"/>
      <c r="V48" s="43">
        <v>8</v>
      </c>
      <c r="W48" s="43"/>
      <c r="X48" s="43">
        <v>27.36862</v>
      </c>
      <c r="Y48" s="43"/>
      <c r="Z48" s="43">
        <v>8.5856200000000005</v>
      </c>
      <c r="AA48" s="43"/>
      <c r="AB48" s="43"/>
      <c r="AC48" s="43">
        <v>16.66</v>
      </c>
      <c r="AD48" s="43"/>
      <c r="AE48" s="43">
        <v>4.79</v>
      </c>
      <c r="AF48" s="43"/>
      <c r="AG48" s="43"/>
      <c r="AH48" s="43">
        <v>1.1413</v>
      </c>
      <c r="AI48" s="43"/>
      <c r="AJ48" s="43">
        <v>4.0911</v>
      </c>
      <c r="AK48" s="43">
        <v>0</v>
      </c>
      <c r="AL48" s="43"/>
      <c r="AM48" s="43">
        <v>46.980870000000003</v>
      </c>
      <c r="AN48" s="43">
        <v>24.522739999999999</v>
      </c>
      <c r="AO48" s="43">
        <v>29.228300000000001</v>
      </c>
      <c r="AP48" s="43">
        <v>0.84</v>
      </c>
      <c r="AQ48" s="43">
        <v>158.09494000000001</v>
      </c>
      <c r="AR48" s="43">
        <v>29.069680000000002</v>
      </c>
      <c r="AS48" s="43">
        <v>35.417360000000002</v>
      </c>
      <c r="AT48" s="43">
        <v>29.409939999999999</v>
      </c>
      <c r="AU48" s="43"/>
      <c r="AV48" s="43">
        <v>77.567269999999994</v>
      </c>
      <c r="AW48" s="43">
        <v>10.775090000000001</v>
      </c>
      <c r="AX48" s="43"/>
      <c r="AY48" s="43">
        <v>8.66</v>
      </c>
      <c r="AZ48" s="43"/>
      <c r="BA48" s="43">
        <v>2.6</v>
      </c>
      <c r="BB48" s="43"/>
      <c r="BC48" s="43">
        <v>31.575839999999999</v>
      </c>
      <c r="BD48" s="43"/>
      <c r="BE48" s="43">
        <v>19.600000000000001</v>
      </c>
      <c r="BF48" s="43"/>
      <c r="BG48" s="43"/>
      <c r="BH48" s="43"/>
      <c r="BI48" s="43">
        <v>20.923439999999999</v>
      </c>
      <c r="BJ48" s="43"/>
      <c r="BK48" s="43">
        <v>5.6164899999999998</v>
      </c>
      <c r="BL48" s="43"/>
      <c r="BM48" s="43">
        <v>3.2450000000000001</v>
      </c>
      <c r="BN48" s="43">
        <v>5.41</v>
      </c>
      <c r="BO48" s="43">
        <v>2.0099999999999998</v>
      </c>
      <c r="BP48" s="43">
        <v>146.88516000000001</v>
      </c>
      <c r="BQ48" s="43"/>
      <c r="BR48" s="43">
        <v>3.7942999999999998</v>
      </c>
      <c r="BS48" s="43">
        <v>123.82073</v>
      </c>
      <c r="BT48" s="43">
        <v>15.922980000000001</v>
      </c>
      <c r="BU48" s="43"/>
      <c r="BV48" s="43"/>
      <c r="BW48" s="43">
        <v>4.0013500000000004</v>
      </c>
      <c r="BX48" s="43">
        <v>9.81</v>
      </c>
      <c r="BY48" s="43"/>
      <c r="BZ48" s="43">
        <v>90.246759999999995</v>
      </c>
      <c r="CA48" s="43">
        <v>0</v>
      </c>
      <c r="CB48" s="43"/>
      <c r="CC48" s="43">
        <v>0.80400000000000005</v>
      </c>
      <c r="CD48" s="43">
        <v>25.725300000000001</v>
      </c>
      <c r="CE48" s="43">
        <v>340.40314000000001</v>
      </c>
      <c r="CF48" s="43"/>
      <c r="CG48" s="43">
        <v>155.904</v>
      </c>
      <c r="CH48" s="43">
        <v>16.764209999999999</v>
      </c>
      <c r="CI48" s="43"/>
      <c r="CJ48" s="43"/>
      <c r="CK48" s="43">
        <v>15.8546</v>
      </c>
      <c r="CL48" s="43">
        <v>4.5812499999999998</v>
      </c>
      <c r="CM48" s="43"/>
      <c r="CN48" s="43"/>
      <c r="CO48" s="43">
        <v>14.9117</v>
      </c>
      <c r="CP48" s="43">
        <v>277.16000000000003</v>
      </c>
      <c r="CQ48" s="43"/>
      <c r="CR48" s="43">
        <v>27.687999999999999</v>
      </c>
      <c r="CS48" s="43">
        <v>1.7619800000000001</v>
      </c>
      <c r="CT48" s="43">
        <v>23.00263</v>
      </c>
    </row>
    <row r="49" spans="1:98" ht="15.6" x14ac:dyDescent="0.3">
      <c r="A49" s="1"/>
      <c r="B49" s="42" t="s">
        <v>918</v>
      </c>
      <c r="C49" s="43"/>
      <c r="D49" s="43"/>
      <c r="E49" s="43">
        <v>11.7546</v>
      </c>
      <c r="F49" s="43"/>
      <c r="G49" s="43">
        <v>4.1639999999999997</v>
      </c>
      <c r="H49" s="43"/>
      <c r="I49" s="43"/>
      <c r="J49" s="43"/>
      <c r="K49" s="43">
        <v>29.929600000000001</v>
      </c>
      <c r="L49" s="43">
        <v>11.987</v>
      </c>
      <c r="M49" s="43">
        <v>11.685</v>
      </c>
      <c r="N49" s="43">
        <v>13.36</v>
      </c>
      <c r="O49" s="43">
        <v>32.78</v>
      </c>
      <c r="P49" s="43"/>
      <c r="Q49" s="43"/>
      <c r="R49" s="43">
        <v>52.954000000000001</v>
      </c>
      <c r="S49" s="43"/>
      <c r="T49" s="43">
        <v>12.8964</v>
      </c>
      <c r="U49" s="43"/>
      <c r="V49" s="43">
        <v>8.1999999999999993</v>
      </c>
      <c r="W49" s="43"/>
      <c r="X49" s="43">
        <v>28.21734</v>
      </c>
      <c r="Y49" s="43"/>
      <c r="Z49" s="43">
        <v>8.7819699999999994</v>
      </c>
      <c r="AA49" s="43"/>
      <c r="AB49" s="43"/>
      <c r="AC49" s="43">
        <v>16.73</v>
      </c>
      <c r="AD49" s="43"/>
      <c r="AE49" s="43">
        <v>4.7300000000000004</v>
      </c>
      <c r="AF49" s="43"/>
      <c r="AG49" s="43"/>
      <c r="AH49" s="43">
        <v>1.1889000000000001</v>
      </c>
      <c r="AI49" s="43"/>
      <c r="AJ49" s="43">
        <v>4.0739599999999996</v>
      </c>
      <c r="AK49" s="43">
        <v>0</v>
      </c>
      <c r="AL49" s="43"/>
      <c r="AM49" s="43">
        <v>46.780439999999999</v>
      </c>
      <c r="AN49" s="43">
        <v>25.49682</v>
      </c>
      <c r="AO49" s="43">
        <v>28.772729999999999</v>
      </c>
      <c r="AP49" s="43">
        <v>0.87</v>
      </c>
      <c r="AQ49" s="43">
        <v>161.68311</v>
      </c>
      <c r="AR49" s="43">
        <v>28.728809999999999</v>
      </c>
      <c r="AS49" s="43">
        <v>34.631619999999998</v>
      </c>
      <c r="AT49" s="43">
        <v>30.038329999999998</v>
      </c>
      <c r="AU49" s="43"/>
      <c r="AV49" s="43">
        <v>80.128119999999996</v>
      </c>
      <c r="AW49" s="43">
        <v>10.71599</v>
      </c>
      <c r="AX49" s="43"/>
      <c r="AY49" s="43">
        <v>8.69</v>
      </c>
      <c r="AZ49" s="43"/>
      <c r="BA49" s="43">
        <v>2.7</v>
      </c>
      <c r="BB49" s="43"/>
      <c r="BC49" s="43">
        <v>39.04045</v>
      </c>
      <c r="BD49" s="43"/>
      <c r="BE49" s="43">
        <v>19.600000000000001</v>
      </c>
      <c r="BF49" s="43"/>
      <c r="BG49" s="43"/>
      <c r="BH49" s="43"/>
      <c r="BI49" s="43">
        <v>21.164899999999999</v>
      </c>
      <c r="BJ49" s="43"/>
      <c r="BK49" s="43">
        <v>5.6362500000000004</v>
      </c>
      <c r="BL49" s="43"/>
      <c r="BM49" s="43">
        <v>3.1259999999999999</v>
      </c>
      <c r="BN49" s="43">
        <v>5.62</v>
      </c>
      <c r="BO49" s="43">
        <v>1.97</v>
      </c>
      <c r="BP49" s="43">
        <v>146.75189</v>
      </c>
      <c r="BQ49" s="43"/>
      <c r="BR49" s="43">
        <v>3.7065999999999999</v>
      </c>
      <c r="BS49" s="43">
        <v>120.77002</v>
      </c>
      <c r="BT49" s="43">
        <v>16.062809999999999</v>
      </c>
      <c r="BU49" s="43"/>
      <c r="BV49" s="43"/>
      <c r="BW49" s="43">
        <v>4.0848199999999997</v>
      </c>
      <c r="BX49" s="43">
        <v>10.36</v>
      </c>
      <c r="BY49" s="43"/>
      <c r="BZ49" s="43">
        <v>89.92107</v>
      </c>
      <c r="CA49" s="43">
        <v>0</v>
      </c>
      <c r="CB49" s="43"/>
      <c r="CC49" s="43">
        <v>0.77900000000000003</v>
      </c>
      <c r="CD49" s="43">
        <v>25.88119</v>
      </c>
      <c r="CE49" s="43">
        <v>330.30027999999999</v>
      </c>
      <c r="CF49" s="43"/>
      <c r="CG49" s="43">
        <v>156.86000000000001</v>
      </c>
      <c r="CH49" s="43">
        <v>16.06793</v>
      </c>
      <c r="CI49" s="43"/>
      <c r="CJ49" s="43"/>
      <c r="CK49" s="43">
        <v>15.5016</v>
      </c>
      <c r="CL49" s="43">
        <v>4.9086299999999996</v>
      </c>
      <c r="CM49" s="43"/>
      <c r="CN49" s="43"/>
      <c r="CO49" s="43">
        <v>15.34454</v>
      </c>
      <c r="CP49" s="43">
        <v>282.26</v>
      </c>
      <c r="CQ49" s="43"/>
      <c r="CR49" s="43">
        <v>28.273</v>
      </c>
      <c r="CS49" s="43">
        <v>1.8774</v>
      </c>
      <c r="CT49" s="43">
        <v>24.403929999999999</v>
      </c>
    </row>
    <row r="50" spans="1:98" ht="15.6" x14ac:dyDescent="0.3">
      <c r="A50" s="1"/>
      <c r="B50" s="42" t="s">
        <v>919</v>
      </c>
      <c r="C50" s="43"/>
      <c r="D50" s="43"/>
      <c r="E50" s="43">
        <v>15.8317</v>
      </c>
      <c r="F50" s="43"/>
      <c r="G50" s="43">
        <v>4.0650000000000004</v>
      </c>
      <c r="H50" s="43"/>
      <c r="I50" s="43"/>
      <c r="J50" s="43"/>
      <c r="K50" s="43">
        <v>28.702100000000002</v>
      </c>
      <c r="L50" s="43">
        <v>13.112</v>
      </c>
      <c r="M50" s="43">
        <v>11.4862</v>
      </c>
      <c r="N50" s="43">
        <v>13.46</v>
      </c>
      <c r="O50" s="43">
        <v>33.020000000000003</v>
      </c>
      <c r="P50" s="43"/>
      <c r="Q50" s="43"/>
      <c r="R50" s="43">
        <v>52.74</v>
      </c>
      <c r="S50" s="43"/>
      <c r="T50" s="43">
        <v>24.8019</v>
      </c>
      <c r="U50" s="43"/>
      <c r="V50" s="43">
        <v>8.4</v>
      </c>
      <c r="W50" s="43"/>
      <c r="X50" s="43">
        <v>34.271380000000001</v>
      </c>
      <c r="Y50" s="43"/>
      <c r="Z50" s="43">
        <v>10.14185</v>
      </c>
      <c r="AA50" s="43"/>
      <c r="AB50" s="43"/>
      <c r="AC50" s="43">
        <v>16.559999999999999</v>
      </c>
      <c r="AD50" s="43"/>
      <c r="AE50" s="43">
        <v>4.7409999999999997</v>
      </c>
      <c r="AF50" s="43"/>
      <c r="AG50" s="43"/>
      <c r="AH50" s="43">
        <v>1.2459</v>
      </c>
      <c r="AI50" s="43"/>
      <c r="AJ50" s="43">
        <v>4.2364699999999997</v>
      </c>
      <c r="AK50" s="43">
        <v>0</v>
      </c>
      <c r="AL50" s="43"/>
      <c r="AM50" s="43">
        <v>46.387219999999999</v>
      </c>
      <c r="AN50" s="43">
        <v>26.346450000000001</v>
      </c>
      <c r="AO50" s="43">
        <v>28.71406</v>
      </c>
      <c r="AP50" s="43">
        <v>0.94</v>
      </c>
      <c r="AQ50" s="43">
        <v>163.03072</v>
      </c>
      <c r="AR50" s="43">
        <v>28.90268</v>
      </c>
      <c r="AS50" s="43">
        <v>37.381880000000002</v>
      </c>
      <c r="AT50" s="43">
        <v>29.887889999999999</v>
      </c>
      <c r="AU50" s="43"/>
      <c r="AV50" s="43">
        <v>80.141739999999999</v>
      </c>
      <c r="AW50" s="43">
        <v>11.241289999999999</v>
      </c>
      <c r="AX50" s="43"/>
      <c r="AY50" s="43">
        <v>8.4499999999999993</v>
      </c>
      <c r="AZ50" s="43"/>
      <c r="BA50" s="43">
        <v>2.6</v>
      </c>
      <c r="BB50" s="43"/>
      <c r="BC50" s="43">
        <v>46.18141</v>
      </c>
      <c r="BD50" s="43"/>
      <c r="BE50" s="43">
        <v>19.600000000000001</v>
      </c>
      <c r="BF50" s="43"/>
      <c r="BG50" s="43"/>
      <c r="BH50" s="43"/>
      <c r="BI50" s="43">
        <v>21.020060000000001</v>
      </c>
      <c r="BJ50" s="43"/>
      <c r="BK50" s="43">
        <v>5.6700900000000001</v>
      </c>
      <c r="BL50" s="43"/>
      <c r="BM50" s="43">
        <v>3.274</v>
      </c>
      <c r="BN50" s="43">
        <v>5.19</v>
      </c>
      <c r="BO50" s="43">
        <v>2</v>
      </c>
      <c r="BP50" s="43">
        <v>148.47328999999999</v>
      </c>
      <c r="BQ50" s="43"/>
      <c r="BR50" s="43">
        <v>3.8742999999999999</v>
      </c>
      <c r="BS50" s="43">
        <v>122.21944000000001</v>
      </c>
      <c r="BT50" s="43">
        <v>15.79072</v>
      </c>
      <c r="BU50" s="43"/>
      <c r="BV50" s="43"/>
      <c r="BW50" s="43">
        <v>4.1258100000000004</v>
      </c>
      <c r="BX50" s="43">
        <v>10.55</v>
      </c>
      <c r="BY50" s="43"/>
      <c r="BZ50" s="43">
        <v>90.881910000000005</v>
      </c>
      <c r="CA50" s="43">
        <v>0</v>
      </c>
      <c r="CB50" s="43"/>
      <c r="CC50" s="43">
        <v>0.80400000000000005</v>
      </c>
      <c r="CD50" s="43">
        <v>27.454350000000002</v>
      </c>
      <c r="CE50" s="43">
        <v>344.80401000000001</v>
      </c>
      <c r="CF50" s="43"/>
      <c r="CG50" s="43">
        <v>149.52699999999999</v>
      </c>
      <c r="CH50" s="43">
        <v>17.057200000000002</v>
      </c>
      <c r="CI50" s="43"/>
      <c r="CJ50" s="43"/>
      <c r="CK50" s="43">
        <v>16.119399999999999</v>
      </c>
      <c r="CL50" s="43">
        <v>4.8979200000000001</v>
      </c>
      <c r="CM50" s="43"/>
      <c r="CN50" s="43"/>
      <c r="CO50" s="43">
        <v>15.38218</v>
      </c>
      <c r="CP50" s="43">
        <v>281.72000000000003</v>
      </c>
      <c r="CQ50" s="43"/>
      <c r="CR50" s="43">
        <v>28.416</v>
      </c>
      <c r="CS50" s="43">
        <v>2.20661</v>
      </c>
      <c r="CT50" s="43">
        <v>28.40437</v>
      </c>
    </row>
    <row r="51" spans="1:98" ht="15.6" x14ac:dyDescent="0.3">
      <c r="A51" s="1"/>
      <c r="B51" s="42" t="s">
        <v>920</v>
      </c>
      <c r="C51" s="43"/>
      <c r="D51" s="43"/>
      <c r="E51" s="43">
        <v>15.826700000000001</v>
      </c>
      <c r="F51" s="43"/>
      <c r="G51" s="43">
        <v>4.2469999999999999</v>
      </c>
      <c r="H51" s="43"/>
      <c r="I51" s="43"/>
      <c r="J51" s="43"/>
      <c r="K51" s="43">
        <v>27.980899999999998</v>
      </c>
      <c r="L51" s="43">
        <v>12.923999999999999</v>
      </c>
      <c r="M51" s="43">
        <v>11.514900000000001</v>
      </c>
      <c r="N51" s="43">
        <v>13.69</v>
      </c>
      <c r="O51" s="43">
        <v>33.14</v>
      </c>
      <c r="P51" s="43"/>
      <c r="Q51" s="43"/>
      <c r="R51" s="43">
        <v>52.517000000000003</v>
      </c>
      <c r="S51" s="43"/>
      <c r="T51" s="43">
        <v>29.872599999999998</v>
      </c>
      <c r="U51" s="43"/>
      <c r="V51" s="43">
        <v>4.8</v>
      </c>
      <c r="W51" s="43"/>
      <c r="X51" s="43">
        <v>36.909329999999997</v>
      </c>
      <c r="Y51" s="43"/>
      <c r="Z51" s="43">
        <v>10.29008</v>
      </c>
      <c r="AA51" s="43"/>
      <c r="AB51" s="43"/>
      <c r="AC51" s="43">
        <v>16.32</v>
      </c>
      <c r="AD51" s="43"/>
      <c r="AE51" s="43">
        <v>4.7880000000000003</v>
      </c>
      <c r="AF51" s="43"/>
      <c r="AG51" s="43"/>
      <c r="AH51" s="43">
        <v>1.2912999999999999</v>
      </c>
      <c r="AI51" s="43"/>
      <c r="AJ51" s="43">
        <v>4.23285</v>
      </c>
      <c r="AK51" s="43">
        <v>0</v>
      </c>
      <c r="AL51" s="43"/>
      <c r="AM51" s="43">
        <v>49.370429999999999</v>
      </c>
      <c r="AN51" s="43">
        <v>27.176210000000001</v>
      </c>
      <c r="AO51" s="43">
        <v>28.959910000000001</v>
      </c>
      <c r="AP51" s="43">
        <v>1.03</v>
      </c>
      <c r="AQ51" s="43">
        <v>161.65939</v>
      </c>
      <c r="AR51" s="43">
        <v>29.19136</v>
      </c>
      <c r="AS51" s="43">
        <v>37.371630000000003</v>
      </c>
      <c r="AT51" s="43">
        <v>30.815760000000001</v>
      </c>
      <c r="AU51" s="43"/>
      <c r="AV51" s="43">
        <v>186.54562999999999</v>
      </c>
      <c r="AW51" s="43">
        <v>11.59158</v>
      </c>
      <c r="AX51" s="43"/>
      <c r="AY51" s="43">
        <v>8.3699999999999992</v>
      </c>
      <c r="AZ51" s="43"/>
      <c r="BA51" s="43">
        <v>2.5</v>
      </c>
      <c r="BB51" s="43"/>
      <c r="BC51" s="43">
        <v>70.234650000000002</v>
      </c>
      <c r="BD51" s="43"/>
      <c r="BE51" s="43">
        <v>19.600000000000001</v>
      </c>
      <c r="BF51" s="43"/>
      <c r="BG51" s="43"/>
      <c r="BH51" s="43"/>
      <c r="BI51" s="43">
        <v>16.988240000000001</v>
      </c>
      <c r="BJ51" s="43"/>
      <c r="BK51" s="43">
        <v>5.5058999999999996</v>
      </c>
      <c r="BL51" s="43"/>
      <c r="BM51" s="43">
        <v>3.61</v>
      </c>
      <c r="BN51" s="43">
        <v>5.52</v>
      </c>
      <c r="BO51" s="43">
        <v>1.88</v>
      </c>
      <c r="BP51" s="43">
        <v>150.21308999999999</v>
      </c>
      <c r="BQ51" s="43"/>
      <c r="BR51" s="43">
        <v>3.7122999999999999</v>
      </c>
      <c r="BS51" s="43">
        <v>125.46638</v>
      </c>
      <c r="BT51" s="43">
        <v>16.092490000000002</v>
      </c>
      <c r="BU51" s="43"/>
      <c r="BV51" s="43"/>
      <c r="BW51" s="43">
        <v>3.9547300000000001</v>
      </c>
      <c r="BX51" s="43">
        <v>10.52</v>
      </c>
      <c r="BY51" s="43"/>
      <c r="BZ51" s="43">
        <v>89.472049999999996</v>
      </c>
      <c r="CA51" s="43">
        <v>0</v>
      </c>
      <c r="CB51" s="43"/>
      <c r="CC51" s="43">
        <v>0.77900000000000003</v>
      </c>
      <c r="CD51" s="43">
        <v>27.060420000000001</v>
      </c>
      <c r="CE51" s="43">
        <v>343.14458000000002</v>
      </c>
      <c r="CF51" s="43"/>
      <c r="CG51" s="43">
        <v>151.453</v>
      </c>
      <c r="CH51" s="43">
        <v>16.94848</v>
      </c>
      <c r="CI51" s="43"/>
      <c r="CJ51" s="43"/>
      <c r="CK51" s="43">
        <v>16.552499999999998</v>
      </c>
      <c r="CL51" s="43">
        <v>4.8625400000000001</v>
      </c>
      <c r="CM51" s="43"/>
      <c r="CN51" s="43"/>
      <c r="CO51" s="43">
        <v>16.346129999999999</v>
      </c>
      <c r="CP51" s="43">
        <v>284.98</v>
      </c>
      <c r="CQ51" s="43"/>
      <c r="CR51" s="43">
        <v>28.64</v>
      </c>
      <c r="CS51" s="43">
        <v>2.4222299999999999</v>
      </c>
      <c r="CT51" s="43">
        <v>26.933810000000001</v>
      </c>
    </row>
    <row r="52" spans="1:98" ht="15.6" x14ac:dyDescent="0.3">
      <c r="A52" s="1"/>
      <c r="B52" s="42" t="s">
        <v>921</v>
      </c>
      <c r="C52" s="43"/>
      <c r="D52" s="43"/>
      <c r="E52" s="43">
        <v>15.917999999999999</v>
      </c>
      <c r="F52" s="43"/>
      <c r="G52" s="43">
        <v>4.1479999999999997</v>
      </c>
      <c r="H52" s="43"/>
      <c r="I52" s="43"/>
      <c r="J52" s="43"/>
      <c r="K52" s="43">
        <v>27.841899999999999</v>
      </c>
      <c r="L52" s="43">
        <v>13.515000000000001</v>
      </c>
      <c r="M52" s="43">
        <v>11.3329</v>
      </c>
      <c r="N52" s="43">
        <v>13.45</v>
      </c>
      <c r="O52" s="43">
        <v>33.234000000000002</v>
      </c>
      <c r="P52" s="43"/>
      <c r="Q52" s="43"/>
      <c r="R52" s="43">
        <v>52.973999999999997</v>
      </c>
      <c r="S52" s="43"/>
      <c r="T52" s="43">
        <v>46.765599999999999</v>
      </c>
      <c r="U52" s="43"/>
      <c r="V52" s="43">
        <v>7.4</v>
      </c>
      <c r="W52" s="43"/>
      <c r="X52" s="43">
        <v>124.73419</v>
      </c>
      <c r="Y52" s="43"/>
      <c r="Z52" s="43">
        <v>10.17426</v>
      </c>
      <c r="AA52" s="43"/>
      <c r="AB52" s="43"/>
      <c r="AC52" s="43">
        <v>16.23</v>
      </c>
      <c r="AD52" s="43"/>
      <c r="AE52" s="43">
        <v>4.6920000000000002</v>
      </c>
      <c r="AF52" s="43"/>
      <c r="AG52" s="43"/>
      <c r="AH52" s="43">
        <v>1.1419999999999999</v>
      </c>
      <c r="AI52" s="43"/>
      <c r="AJ52" s="43">
        <v>4.8772500000000001</v>
      </c>
      <c r="AK52" s="43">
        <v>0</v>
      </c>
      <c r="AL52" s="43"/>
      <c r="AM52" s="43">
        <v>48.289900000000003</v>
      </c>
      <c r="AN52" s="43">
        <v>27.183240000000001</v>
      </c>
      <c r="AO52" s="43">
        <v>29.50132</v>
      </c>
      <c r="AP52" s="43">
        <v>1.1499999999999999</v>
      </c>
      <c r="AQ52" s="43">
        <v>162.90647999999999</v>
      </c>
      <c r="AR52" s="43">
        <v>29.499600000000001</v>
      </c>
      <c r="AS52" s="43">
        <v>38.251840000000001</v>
      </c>
      <c r="AT52" s="43">
        <v>30.29569</v>
      </c>
      <c r="AU52" s="43"/>
      <c r="AV52" s="43">
        <v>192.46680000000001</v>
      </c>
      <c r="AW52" s="43">
        <v>11.28112</v>
      </c>
      <c r="AX52" s="43"/>
      <c r="AY52" s="43">
        <v>8.07</v>
      </c>
      <c r="AZ52" s="43"/>
      <c r="BA52" s="43">
        <v>2.6</v>
      </c>
      <c r="BB52" s="43"/>
      <c r="BC52" s="43">
        <v>71.444789999999998</v>
      </c>
      <c r="BD52" s="43"/>
      <c r="BE52" s="43">
        <v>19.600000000000001</v>
      </c>
      <c r="BF52" s="43"/>
      <c r="BG52" s="43"/>
      <c r="BH52" s="43"/>
      <c r="BI52" s="43">
        <v>14.62115</v>
      </c>
      <c r="BJ52" s="43"/>
      <c r="BK52" s="43">
        <v>5.37744</v>
      </c>
      <c r="BL52" s="43"/>
      <c r="BM52" s="43">
        <v>3.2450000000000001</v>
      </c>
      <c r="BN52" s="43">
        <v>27.48</v>
      </c>
      <c r="BO52" s="43">
        <v>1.94</v>
      </c>
      <c r="BP52" s="43">
        <v>150.86187000000001</v>
      </c>
      <c r="BQ52" s="43"/>
      <c r="BR52" s="43">
        <v>3.5785</v>
      </c>
      <c r="BS52" s="43">
        <v>121.2234</v>
      </c>
      <c r="BT52" s="43">
        <v>16.786339999999999</v>
      </c>
      <c r="BU52" s="43"/>
      <c r="BV52" s="43"/>
      <c r="BW52" s="43">
        <v>3.9614600000000002</v>
      </c>
      <c r="BX52" s="43">
        <v>10.38</v>
      </c>
      <c r="BY52" s="43"/>
      <c r="BZ52" s="43">
        <v>90.041910000000001</v>
      </c>
      <c r="CA52" s="43">
        <v>0</v>
      </c>
      <c r="CB52" s="43"/>
      <c r="CC52" s="43">
        <v>0.73899999999999999</v>
      </c>
      <c r="CD52" s="43">
        <v>27.10772</v>
      </c>
      <c r="CE52" s="43">
        <v>345.09111999999999</v>
      </c>
      <c r="CF52" s="43"/>
      <c r="CG52" s="43">
        <v>149.655</v>
      </c>
      <c r="CH52" s="43">
        <v>17.92886</v>
      </c>
      <c r="CI52" s="43"/>
      <c r="CJ52" s="43"/>
      <c r="CK52" s="43">
        <v>16.3018</v>
      </c>
      <c r="CL52" s="43">
        <v>4.9011199999999997</v>
      </c>
      <c r="CM52" s="43"/>
      <c r="CN52" s="43"/>
      <c r="CO52" s="43">
        <v>16.142900000000001</v>
      </c>
      <c r="CP52" s="43">
        <v>281.38</v>
      </c>
      <c r="CQ52" s="43"/>
      <c r="CR52" s="43">
        <v>34.472000000000001</v>
      </c>
      <c r="CS52" s="43">
        <v>2.3511500000000001</v>
      </c>
      <c r="CT52" s="43">
        <v>29.278390000000002</v>
      </c>
    </row>
    <row r="53" spans="1:98" ht="15.6" x14ac:dyDescent="0.3">
      <c r="A53" s="1"/>
      <c r="B53" s="42" t="s">
        <v>922</v>
      </c>
      <c r="C53" s="43"/>
      <c r="D53" s="43"/>
      <c r="E53" s="43">
        <v>17.413699999999999</v>
      </c>
      <c r="F53" s="43"/>
      <c r="G53" s="43">
        <v>4.1680000000000001</v>
      </c>
      <c r="H53" s="43"/>
      <c r="I53" s="43"/>
      <c r="J53" s="43"/>
      <c r="K53" s="43">
        <v>27.599799999999998</v>
      </c>
      <c r="L53" s="43">
        <v>13.414999999999999</v>
      </c>
      <c r="M53" s="43">
        <v>11.778700000000001</v>
      </c>
      <c r="N53" s="43">
        <v>13.51</v>
      </c>
      <c r="O53" s="43">
        <v>33.177999999999997</v>
      </c>
      <c r="P53" s="43"/>
      <c r="Q53" s="43"/>
      <c r="R53" s="43">
        <v>52.747</v>
      </c>
      <c r="S53" s="43"/>
      <c r="T53" s="43">
        <v>43.512700000000002</v>
      </c>
      <c r="U53" s="43"/>
      <c r="V53" s="43">
        <v>8.5</v>
      </c>
      <c r="W53" s="43"/>
      <c r="X53" s="43">
        <v>125.7992</v>
      </c>
      <c r="Y53" s="43"/>
      <c r="Z53" s="43">
        <v>10.112740000000001</v>
      </c>
      <c r="AA53" s="43"/>
      <c r="AB53" s="43"/>
      <c r="AC53" s="43">
        <v>16.239999999999998</v>
      </c>
      <c r="AD53" s="43"/>
      <c r="AE53" s="43">
        <v>4.67</v>
      </c>
      <c r="AF53" s="43"/>
      <c r="AG53" s="43"/>
      <c r="AH53" s="43">
        <v>1.0005999999999999</v>
      </c>
      <c r="AI53" s="43"/>
      <c r="AJ53" s="43">
        <v>4.42605</v>
      </c>
      <c r="AK53" s="43">
        <v>0</v>
      </c>
      <c r="AL53" s="43"/>
      <c r="AM53" s="43">
        <v>47.556809999999999</v>
      </c>
      <c r="AN53" s="43">
        <v>25.586839999999999</v>
      </c>
      <c r="AO53" s="43">
        <v>29.736499999999999</v>
      </c>
      <c r="AP53" s="43">
        <v>1.26</v>
      </c>
      <c r="AQ53" s="43">
        <v>163.4247</v>
      </c>
      <c r="AR53" s="43">
        <v>29.751249999999999</v>
      </c>
      <c r="AS53" s="43">
        <v>38.808120000000002</v>
      </c>
      <c r="AT53" s="43">
        <v>29.786829999999998</v>
      </c>
      <c r="AU53" s="43"/>
      <c r="AV53" s="43">
        <v>192.29963000000001</v>
      </c>
      <c r="AW53" s="43">
        <v>11.233129999999999</v>
      </c>
      <c r="AX53" s="43"/>
      <c r="AY53" s="43">
        <v>6.34</v>
      </c>
      <c r="AZ53" s="43"/>
      <c r="BA53" s="43">
        <v>2.6</v>
      </c>
      <c r="BB53" s="43"/>
      <c r="BC53" s="43">
        <v>72.026859999999999</v>
      </c>
      <c r="BD53" s="43"/>
      <c r="BE53" s="43">
        <v>19.600000000000001</v>
      </c>
      <c r="BF53" s="43"/>
      <c r="BG53" s="43"/>
      <c r="BH53" s="43"/>
      <c r="BI53" s="43">
        <v>13.78345</v>
      </c>
      <c r="BJ53" s="43"/>
      <c r="BK53" s="43">
        <v>5.4699200000000001</v>
      </c>
      <c r="BL53" s="43"/>
      <c r="BM53" s="43">
        <v>3.1259999999999999</v>
      </c>
      <c r="BN53" s="43">
        <v>32.14</v>
      </c>
      <c r="BO53" s="43">
        <v>1.85</v>
      </c>
      <c r="BP53" s="43">
        <v>150.01371</v>
      </c>
      <c r="BQ53" s="43"/>
      <c r="BR53" s="43">
        <v>3.7023999999999999</v>
      </c>
      <c r="BS53" s="43">
        <v>123.21324</v>
      </c>
      <c r="BT53" s="43">
        <v>17.153110000000002</v>
      </c>
      <c r="BU53" s="43"/>
      <c r="BV53" s="43"/>
      <c r="BW53" s="43">
        <v>3.9545699999999999</v>
      </c>
      <c r="BX53" s="43">
        <v>11.23</v>
      </c>
      <c r="BY53" s="43"/>
      <c r="BZ53" s="43">
        <v>90.321659999999994</v>
      </c>
      <c r="CA53" s="43">
        <v>0</v>
      </c>
      <c r="CB53" s="43"/>
      <c r="CC53" s="43">
        <v>0.72099999999999997</v>
      </c>
      <c r="CD53" s="43">
        <v>27.488250000000001</v>
      </c>
      <c r="CE53" s="43">
        <v>344.06896999999998</v>
      </c>
      <c r="CF53" s="43"/>
      <c r="CG53" s="43">
        <v>156.166</v>
      </c>
      <c r="CH53" s="43">
        <v>18.121110000000002</v>
      </c>
      <c r="CI53" s="43"/>
      <c r="CJ53" s="43"/>
      <c r="CK53" s="43">
        <v>17.0792</v>
      </c>
      <c r="CL53" s="43">
        <v>4.9053599999999999</v>
      </c>
      <c r="CM53" s="43"/>
      <c r="CN53" s="43"/>
      <c r="CO53" s="43">
        <v>16.54382</v>
      </c>
      <c r="CP53" s="43">
        <v>291.26</v>
      </c>
      <c r="CQ53" s="43"/>
      <c r="CR53" s="43">
        <v>34.146999999999998</v>
      </c>
      <c r="CS53" s="43">
        <v>2.0548799999999998</v>
      </c>
      <c r="CT53" s="43">
        <v>27.415600000000001</v>
      </c>
    </row>
    <row r="54" spans="1:98" ht="15.6" x14ac:dyDescent="0.3">
      <c r="A54" s="1"/>
      <c r="B54" s="42" t="s">
        <v>923</v>
      </c>
      <c r="C54" s="43"/>
      <c r="D54" s="43"/>
      <c r="E54" s="43">
        <v>19.439800000000002</v>
      </c>
      <c r="F54" s="43"/>
      <c r="G54" s="43">
        <v>4.2190000000000003</v>
      </c>
      <c r="H54" s="43"/>
      <c r="I54" s="43"/>
      <c r="J54" s="43"/>
      <c r="K54" s="43">
        <v>26.792400000000001</v>
      </c>
      <c r="L54" s="43">
        <v>13.035</v>
      </c>
      <c r="M54" s="43">
        <v>13.9901</v>
      </c>
      <c r="N54" s="43">
        <v>13.64</v>
      </c>
      <c r="O54" s="43">
        <v>34.037999999999997</v>
      </c>
      <c r="P54" s="43"/>
      <c r="Q54" s="43"/>
      <c r="R54" s="43">
        <v>53.040999999999997</v>
      </c>
      <c r="S54" s="43"/>
      <c r="T54" s="43">
        <v>35.065800000000003</v>
      </c>
      <c r="U54" s="43"/>
      <c r="V54" s="43">
        <v>8.8000000000000007</v>
      </c>
      <c r="W54" s="43"/>
      <c r="X54" s="43">
        <v>107.85883</v>
      </c>
      <c r="Y54" s="43"/>
      <c r="Z54" s="43">
        <v>9.8551500000000001</v>
      </c>
      <c r="AA54" s="43"/>
      <c r="AB54" s="43"/>
      <c r="AC54" s="43">
        <v>14.96</v>
      </c>
      <c r="AD54" s="43"/>
      <c r="AE54" s="43">
        <v>4.7619999999999996</v>
      </c>
      <c r="AF54" s="43"/>
      <c r="AG54" s="43"/>
      <c r="AH54" s="43">
        <v>1.4376</v>
      </c>
      <c r="AI54" s="43"/>
      <c r="AJ54" s="43">
        <v>4.5418000000000003</v>
      </c>
      <c r="AK54" s="43">
        <v>0</v>
      </c>
      <c r="AL54" s="43"/>
      <c r="AM54" s="43">
        <v>48.394260000000003</v>
      </c>
      <c r="AN54" s="43">
        <v>26.59151</v>
      </c>
      <c r="AO54" s="43">
        <v>29.353899999999999</v>
      </c>
      <c r="AP54" s="43">
        <v>1.2</v>
      </c>
      <c r="AQ54" s="43">
        <v>162.79546999999999</v>
      </c>
      <c r="AR54" s="43">
        <v>29.469190000000001</v>
      </c>
      <c r="AS54" s="43">
        <v>38.958449999999999</v>
      </c>
      <c r="AT54" s="43">
        <v>31.31588</v>
      </c>
      <c r="AU54" s="43"/>
      <c r="AV54" s="43">
        <v>191.47130999999999</v>
      </c>
      <c r="AW54" s="43">
        <v>11.369210000000001</v>
      </c>
      <c r="AX54" s="43"/>
      <c r="AY54" s="43">
        <v>8.1199999999999992</v>
      </c>
      <c r="AZ54" s="43"/>
      <c r="BA54" s="43">
        <v>2.6</v>
      </c>
      <c r="BB54" s="43"/>
      <c r="BC54" s="43">
        <v>72.252340000000004</v>
      </c>
      <c r="BD54" s="43"/>
      <c r="BE54" s="43">
        <v>19.600000000000001</v>
      </c>
      <c r="BF54" s="43"/>
      <c r="BG54" s="43"/>
      <c r="BH54" s="43"/>
      <c r="BI54" s="43">
        <v>14.78759</v>
      </c>
      <c r="BJ54" s="43"/>
      <c r="BK54" s="43">
        <v>5.4150799999999997</v>
      </c>
      <c r="BL54" s="43"/>
      <c r="BM54" s="43">
        <v>3.274</v>
      </c>
      <c r="BN54" s="43">
        <v>31.07</v>
      </c>
      <c r="BO54" s="43">
        <v>1.95</v>
      </c>
      <c r="BP54" s="43">
        <v>150.16273000000001</v>
      </c>
      <c r="BQ54" s="43"/>
      <c r="BR54" s="43">
        <v>3.7073</v>
      </c>
      <c r="BS54" s="43">
        <v>124.7946</v>
      </c>
      <c r="BT54" s="43">
        <v>16.99935</v>
      </c>
      <c r="BU54" s="43"/>
      <c r="BV54" s="43"/>
      <c r="BW54" s="43">
        <v>3.8564400000000001</v>
      </c>
      <c r="BX54" s="43">
        <v>11.36</v>
      </c>
      <c r="BY54" s="43"/>
      <c r="BZ54" s="43">
        <v>91.583519999999993</v>
      </c>
      <c r="CA54" s="43">
        <v>0</v>
      </c>
      <c r="CB54" s="43"/>
      <c r="CC54" s="43">
        <v>0.68600000000000005</v>
      </c>
      <c r="CD54" s="43">
        <v>28.268370000000001</v>
      </c>
      <c r="CE54" s="43">
        <v>347.22127999999998</v>
      </c>
      <c r="CF54" s="43"/>
      <c r="CG54" s="43">
        <v>149.89400000000001</v>
      </c>
      <c r="CH54" s="43">
        <v>18.288889999999999</v>
      </c>
      <c r="CI54" s="43"/>
      <c r="CJ54" s="43"/>
      <c r="CK54" s="43">
        <v>17.384799999999998</v>
      </c>
      <c r="CL54" s="43">
        <v>4.8800299999999996</v>
      </c>
      <c r="CM54" s="43"/>
      <c r="CN54" s="43"/>
      <c r="CO54" s="43">
        <v>16.51144</v>
      </c>
      <c r="CP54" s="43">
        <v>289.73</v>
      </c>
      <c r="CQ54" s="43"/>
      <c r="CR54" s="43">
        <v>34.567</v>
      </c>
      <c r="CS54" s="43">
        <v>2.14025</v>
      </c>
      <c r="CT54" s="43">
        <v>29.445779999999999</v>
      </c>
    </row>
    <row r="55" spans="1:98" ht="15.6" x14ac:dyDescent="0.3">
      <c r="A55" s="1"/>
      <c r="B55" s="42" t="s">
        <v>93</v>
      </c>
      <c r="C55" s="43"/>
      <c r="D55" s="43"/>
      <c r="E55" s="43">
        <v>19.830500000000001</v>
      </c>
      <c r="F55" s="43"/>
      <c r="G55" s="43">
        <v>0</v>
      </c>
      <c r="H55" s="43"/>
      <c r="I55" s="43"/>
      <c r="J55" s="43"/>
      <c r="K55" s="43">
        <v>26.433800000000002</v>
      </c>
      <c r="L55" s="43">
        <v>13.263999999999999</v>
      </c>
      <c r="M55" s="43">
        <v>13.930199999999999</v>
      </c>
      <c r="N55" s="43">
        <v>13.3</v>
      </c>
      <c r="O55" s="43">
        <v>34.155999999999999</v>
      </c>
      <c r="P55" s="43"/>
      <c r="Q55" s="43"/>
      <c r="R55" s="43">
        <v>52.713000000000001</v>
      </c>
      <c r="S55" s="43"/>
      <c r="T55" s="43">
        <v>33.554200000000002</v>
      </c>
      <c r="U55" s="43"/>
      <c r="V55" s="43">
        <v>8.5</v>
      </c>
      <c r="W55" s="43"/>
      <c r="X55" s="43">
        <v>161.42848000000001</v>
      </c>
      <c r="Y55" s="43"/>
      <c r="Z55" s="43">
        <v>9.89053</v>
      </c>
      <c r="AA55" s="43"/>
      <c r="AB55" s="43"/>
      <c r="AC55" s="43">
        <v>14.36</v>
      </c>
      <c r="AD55" s="43"/>
      <c r="AE55" s="43">
        <v>0</v>
      </c>
      <c r="AF55" s="43"/>
      <c r="AG55" s="43"/>
      <c r="AH55" s="43">
        <v>2.8765999999999998</v>
      </c>
      <c r="AI55" s="43"/>
      <c r="AJ55" s="43">
        <v>5.2758599999999998</v>
      </c>
      <c r="AK55" s="43">
        <v>0</v>
      </c>
      <c r="AL55" s="43"/>
      <c r="AM55" s="43">
        <v>48.813029999999998</v>
      </c>
      <c r="AN55" s="43">
        <v>26.82855</v>
      </c>
      <c r="AO55" s="43">
        <v>29.524619999999999</v>
      </c>
      <c r="AP55" s="43">
        <v>0.83</v>
      </c>
      <c r="AQ55" s="43">
        <v>162.48998</v>
      </c>
      <c r="AR55" s="43">
        <v>28.796659999999999</v>
      </c>
      <c r="AS55" s="43">
        <v>38.632210000000001</v>
      </c>
      <c r="AT55" s="43">
        <v>30.60285</v>
      </c>
      <c r="AU55" s="43"/>
      <c r="AV55" s="43">
        <v>189.48644999999999</v>
      </c>
      <c r="AW55" s="43">
        <v>11.50905</v>
      </c>
      <c r="AX55" s="43"/>
      <c r="AY55" s="43">
        <v>8.42</v>
      </c>
      <c r="AZ55" s="43"/>
      <c r="BA55" s="43">
        <v>2.7</v>
      </c>
      <c r="BB55" s="43"/>
      <c r="BC55" s="43">
        <v>72.324979999999996</v>
      </c>
      <c r="BD55" s="43"/>
      <c r="BE55" s="43">
        <v>19.600000000000001</v>
      </c>
      <c r="BF55" s="43"/>
      <c r="BG55" s="43"/>
      <c r="BH55" s="43"/>
      <c r="BI55" s="43">
        <v>16.058700000000002</v>
      </c>
      <c r="BJ55" s="43"/>
      <c r="BK55" s="43">
        <v>5.5261199999999997</v>
      </c>
      <c r="BL55" s="43"/>
      <c r="BM55" s="43">
        <v>3.61</v>
      </c>
      <c r="BN55" s="43">
        <v>31.5</v>
      </c>
      <c r="BO55" s="43">
        <v>1.92</v>
      </c>
      <c r="BP55" s="43">
        <v>149.97846000000001</v>
      </c>
      <c r="BQ55" s="43"/>
      <c r="BR55" s="43">
        <v>3.661</v>
      </c>
      <c r="BS55" s="43">
        <v>125.53542</v>
      </c>
      <c r="BT55" s="43">
        <v>15.48892</v>
      </c>
      <c r="BU55" s="43"/>
      <c r="BV55" s="43"/>
      <c r="BW55" s="43">
        <v>3.8369499999999999</v>
      </c>
      <c r="BX55" s="43">
        <v>11.11</v>
      </c>
      <c r="BY55" s="43"/>
      <c r="BZ55" s="43">
        <v>91.394369999999995</v>
      </c>
      <c r="CA55" s="43">
        <v>0</v>
      </c>
      <c r="CB55" s="43"/>
      <c r="CC55" s="43">
        <v>0.70499999999999996</v>
      </c>
      <c r="CD55" s="43">
        <v>27.91958</v>
      </c>
      <c r="CE55" s="43">
        <v>345.23367999999999</v>
      </c>
      <c r="CF55" s="43"/>
      <c r="CG55" s="43">
        <v>147.18199999999999</v>
      </c>
      <c r="CH55" s="43">
        <v>18.029990000000002</v>
      </c>
      <c r="CI55" s="43"/>
      <c r="CJ55" s="43"/>
      <c r="CK55" s="43">
        <v>16.953199999999999</v>
      </c>
      <c r="CL55" s="43">
        <v>4.8697699999999999</v>
      </c>
      <c r="CM55" s="43"/>
      <c r="CN55" s="43"/>
      <c r="CO55" s="43">
        <v>16.664239999999999</v>
      </c>
      <c r="CP55" s="43">
        <v>291.52999999999997</v>
      </c>
      <c r="CQ55" s="43"/>
      <c r="CR55" s="43">
        <v>34.902000000000001</v>
      </c>
      <c r="CS55" s="43">
        <v>2.2202700000000002</v>
      </c>
      <c r="CT55" s="43">
        <v>29.837769999999999</v>
      </c>
    </row>
    <row r="56" spans="1:98" ht="31.35" customHeight="1" x14ac:dyDescent="0.3">
      <c r="A56" s="1"/>
      <c r="B56" s="44" t="s">
        <v>1013</v>
      </c>
      <c r="C56" s="45">
        <v>0</v>
      </c>
      <c r="D56" s="45">
        <v>0</v>
      </c>
      <c r="E56" s="45">
        <v>523.17034999999998</v>
      </c>
      <c r="F56" s="45">
        <v>0</v>
      </c>
      <c r="G56" s="45">
        <v>99.057000000000002</v>
      </c>
      <c r="H56" s="45">
        <v>0</v>
      </c>
      <c r="I56" s="45">
        <v>0</v>
      </c>
      <c r="J56" s="45">
        <v>0</v>
      </c>
      <c r="K56" s="45">
        <v>675.23575000000005</v>
      </c>
      <c r="L56" s="45">
        <v>293.37200000000001</v>
      </c>
      <c r="M56" s="45">
        <v>322.58094999999997</v>
      </c>
      <c r="N56" s="45">
        <v>291.19</v>
      </c>
      <c r="O56" s="45">
        <v>793.99</v>
      </c>
      <c r="P56" s="45">
        <v>0</v>
      </c>
      <c r="Q56" s="45">
        <v>0</v>
      </c>
      <c r="R56" s="45">
        <v>1256.8720000000001</v>
      </c>
      <c r="S56" s="45">
        <v>0</v>
      </c>
      <c r="T56" s="45">
        <v>800.48625000000004</v>
      </c>
      <c r="U56" s="45">
        <v>0</v>
      </c>
      <c r="V56" s="45">
        <v>177.45</v>
      </c>
      <c r="W56" s="45">
        <v>0</v>
      </c>
      <c r="X56" s="45">
        <v>2310.32753</v>
      </c>
      <c r="Y56" s="45">
        <v>0</v>
      </c>
      <c r="Z56" s="45">
        <v>228.31234000000001</v>
      </c>
      <c r="AA56" s="45">
        <v>0</v>
      </c>
      <c r="AB56" s="45">
        <v>0</v>
      </c>
      <c r="AC56" s="45">
        <v>374.23500000000001</v>
      </c>
      <c r="AD56" s="45">
        <v>0</v>
      </c>
      <c r="AE56" s="45">
        <v>110.10250000000001</v>
      </c>
      <c r="AF56" s="45">
        <v>0</v>
      </c>
      <c r="AG56" s="45">
        <v>0</v>
      </c>
      <c r="AH56" s="45">
        <v>93.625200000000007</v>
      </c>
      <c r="AI56" s="45">
        <v>0</v>
      </c>
      <c r="AJ56" s="45">
        <v>118.96792499999999</v>
      </c>
      <c r="AK56" s="45">
        <v>0</v>
      </c>
      <c r="AL56" s="45">
        <v>0</v>
      </c>
      <c r="AM56" s="45">
        <v>1088.3437300000001</v>
      </c>
      <c r="AN56" s="45">
        <v>590.59326499999997</v>
      </c>
      <c r="AO56" s="45">
        <v>662.52112</v>
      </c>
      <c r="AP56" s="45">
        <v>18.010000000000002</v>
      </c>
      <c r="AQ56" s="45">
        <v>3889.8464349999999</v>
      </c>
      <c r="AR56" s="45">
        <v>700.70457999999996</v>
      </c>
      <c r="AS56" s="45">
        <v>876.73737500000004</v>
      </c>
      <c r="AT56" s="45">
        <v>763.22654999999997</v>
      </c>
      <c r="AU56" s="45">
        <v>0</v>
      </c>
      <c r="AV56" s="45">
        <v>4196.9336199999998</v>
      </c>
      <c r="AW56" s="45">
        <v>424.20391499999999</v>
      </c>
      <c r="AX56" s="45">
        <v>0</v>
      </c>
      <c r="AY56" s="45">
        <v>177.63499999999999</v>
      </c>
      <c r="AZ56" s="45">
        <v>0</v>
      </c>
      <c r="BA56" s="45">
        <v>62.29</v>
      </c>
      <c r="BB56" s="45">
        <v>0</v>
      </c>
      <c r="BC56" s="45">
        <v>1584.9888000000001</v>
      </c>
      <c r="BD56" s="45">
        <v>0</v>
      </c>
      <c r="BE56" s="45">
        <v>469</v>
      </c>
      <c r="BF56" s="45">
        <v>0</v>
      </c>
      <c r="BG56" s="45">
        <v>0</v>
      </c>
      <c r="BH56" s="45">
        <v>0</v>
      </c>
      <c r="BI56" s="45">
        <v>466.458395</v>
      </c>
      <c r="BJ56" s="45">
        <v>0</v>
      </c>
      <c r="BK56" s="45">
        <v>130.28984</v>
      </c>
      <c r="BL56" s="45">
        <v>0</v>
      </c>
      <c r="BM56" s="45">
        <v>138.13399999999999</v>
      </c>
      <c r="BN56" s="45">
        <v>992.41499999999996</v>
      </c>
      <c r="BO56" s="45">
        <v>51.075000000000003</v>
      </c>
      <c r="BP56" s="45">
        <v>3614.3554049999998</v>
      </c>
      <c r="BQ56" s="45">
        <v>0</v>
      </c>
      <c r="BR56" s="45">
        <v>87.571399999999997</v>
      </c>
      <c r="BS56" s="45">
        <v>2972.4021699999998</v>
      </c>
      <c r="BT56" s="45">
        <v>375.482685</v>
      </c>
      <c r="BU56" s="45">
        <v>0</v>
      </c>
      <c r="BV56" s="45">
        <v>0</v>
      </c>
      <c r="BW56" s="45">
        <v>93.388144999999994</v>
      </c>
      <c r="BX56" s="45">
        <v>246.92500000000001</v>
      </c>
      <c r="BY56" s="45">
        <v>0</v>
      </c>
      <c r="BZ56" s="45">
        <v>2160.1755250000001</v>
      </c>
      <c r="CA56" s="45">
        <v>412.571305</v>
      </c>
      <c r="CB56" s="45">
        <v>0</v>
      </c>
      <c r="CC56" s="45">
        <v>17.129000000000001</v>
      </c>
      <c r="CD56" s="45">
        <v>635.59845499999994</v>
      </c>
      <c r="CE56" s="45">
        <v>8030.7877399999998</v>
      </c>
      <c r="CF56" s="45">
        <v>0</v>
      </c>
      <c r="CG56" s="45">
        <v>3686.6934999999999</v>
      </c>
      <c r="CH56" s="45">
        <v>414.95058499999999</v>
      </c>
      <c r="CI56" s="45">
        <v>0</v>
      </c>
      <c r="CJ56" s="45">
        <v>0</v>
      </c>
      <c r="CK56" s="45">
        <v>350.27744999999999</v>
      </c>
      <c r="CL56" s="45">
        <v>111.21725499999999</v>
      </c>
      <c r="CM56" s="45">
        <v>0</v>
      </c>
      <c r="CN56" s="45">
        <v>0</v>
      </c>
      <c r="CO56" s="45">
        <v>371.80855000000003</v>
      </c>
      <c r="CP56" s="45">
        <v>6724.66</v>
      </c>
      <c r="CQ56" s="45">
        <v>0</v>
      </c>
      <c r="CR56" s="45">
        <v>786.73749999999995</v>
      </c>
      <c r="CS56" s="45">
        <v>45.244534999999999</v>
      </c>
      <c r="CT56" s="45">
        <v>432.78264999999999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1014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1015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1016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1017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H35" sqref="H3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1018</v>
      </c>
      <c r="C5" s="1"/>
      <c r="D5" s="1"/>
      <c r="E5" s="1"/>
      <c r="F5" s="1"/>
      <c r="G5" s="1"/>
      <c r="H5" s="1"/>
      <c r="I5" s="1"/>
      <c r="J5" s="1"/>
      <c r="K5" s="1"/>
      <c r="L5" s="1"/>
      <c r="M5" s="1"/>
      <c r="N5" s="1"/>
      <c r="O5" s="1"/>
      <c r="P5" s="1"/>
      <c r="Q5" s="1"/>
      <c r="R5" s="1"/>
      <c r="S5" s="1"/>
      <c r="T5" s="1"/>
      <c r="U5" s="1"/>
      <c r="V5" s="1"/>
      <c r="W5" s="1"/>
      <c r="X5" s="1"/>
    </row>
    <row r="6" spans="1:24" ht="48" x14ac:dyDescent="0.3">
      <c r="A6" s="1"/>
      <c r="B6" s="37" t="s">
        <v>655</v>
      </c>
      <c r="C6" s="48" t="s">
        <v>1019</v>
      </c>
      <c r="D6" s="48" t="s">
        <v>1020</v>
      </c>
      <c r="E6" s="48" t="s">
        <v>1021</v>
      </c>
      <c r="F6" s="48" t="s">
        <v>1022</v>
      </c>
      <c r="G6" s="48" t="s">
        <v>3337</v>
      </c>
      <c r="H6" s="48" t="s">
        <v>1023</v>
      </c>
      <c r="I6" s="48" t="s">
        <v>3338</v>
      </c>
      <c r="J6" s="48" t="s">
        <v>3339</v>
      </c>
      <c r="K6" s="48" t="s">
        <v>3340</v>
      </c>
      <c r="L6" s="48" t="s">
        <v>1024</v>
      </c>
      <c r="M6" s="48" t="s">
        <v>1025</v>
      </c>
      <c r="N6" s="48" t="s">
        <v>1026</v>
      </c>
      <c r="O6" s="48" t="s">
        <v>1027</v>
      </c>
      <c r="P6" s="37" t="s">
        <v>1028</v>
      </c>
      <c r="Q6" s="1"/>
      <c r="R6" s="1"/>
      <c r="S6" s="1"/>
      <c r="T6" s="1"/>
      <c r="U6" s="49" t="s">
        <v>3</v>
      </c>
      <c r="V6" s="49" t="s">
        <v>39</v>
      </c>
      <c r="W6" s="49" t="s">
        <v>1029</v>
      </c>
      <c r="X6" s="49" t="s">
        <v>1030</v>
      </c>
    </row>
    <row r="7" spans="1:24" x14ac:dyDescent="0.3">
      <c r="A7" s="1"/>
      <c r="B7" s="50" t="s">
        <v>877</v>
      </c>
      <c r="C7" s="51">
        <v>1061.5999999999999</v>
      </c>
      <c r="D7" s="51">
        <v>3103.5</v>
      </c>
      <c r="E7" s="51">
        <v>1615.3</v>
      </c>
      <c r="F7" s="51">
        <v>0</v>
      </c>
      <c r="G7" s="51"/>
      <c r="H7" s="51">
        <v>0</v>
      </c>
      <c r="I7" s="51"/>
      <c r="J7" s="51">
        <v>43.8</v>
      </c>
      <c r="K7" s="51"/>
      <c r="L7" s="51">
        <v>16</v>
      </c>
      <c r="M7" s="51">
        <v>9.1999999999999993</v>
      </c>
      <c r="N7" s="51">
        <v>0</v>
      </c>
      <c r="O7" s="51">
        <v>602.6</v>
      </c>
      <c r="P7" s="51">
        <f>+SUM(C7:O7)</f>
        <v>6452.0000000000009</v>
      </c>
      <c r="Q7" s="1"/>
      <c r="R7" s="1"/>
      <c r="S7" s="1"/>
      <c r="T7" s="1"/>
      <c r="U7" s="209" t="s">
        <v>699</v>
      </c>
      <c r="V7" s="52" t="s">
        <v>1031</v>
      </c>
      <c r="W7" s="53">
        <v>486.15</v>
      </c>
      <c r="X7" s="53" t="s">
        <v>661</v>
      </c>
    </row>
    <row r="8" spans="1:24" x14ac:dyDescent="0.3">
      <c r="A8" s="1"/>
      <c r="B8" s="54" t="s">
        <v>878</v>
      </c>
      <c r="C8" s="55">
        <v>1051.5</v>
      </c>
      <c r="D8" s="55">
        <v>3011.3</v>
      </c>
      <c r="E8" s="55">
        <v>1620.4</v>
      </c>
      <c r="F8" s="55">
        <v>0</v>
      </c>
      <c r="G8" s="55"/>
      <c r="H8" s="55">
        <v>0</v>
      </c>
      <c r="I8" s="55"/>
      <c r="J8" s="55">
        <v>44.8</v>
      </c>
      <c r="K8" s="55"/>
      <c r="L8" s="55">
        <v>16.100000000000001</v>
      </c>
      <c r="M8" s="55">
        <v>9.1999999999999993</v>
      </c>
      <c r="N8" s="55">
        <v>0</v>
      </c>
      <c r="O8" s="55">
        <v>641.6</v>
      </c>
      <c r="P8" s="55">
        <f t="shared" ref="P8:P54" si="0">+SUM(C8:O8)</f>
        <v>6394.9000000000015</v>
      </c>
      <c r="Q8" s="1"/>
      <c r="R8" s="1"/>
      <c r="S8" s="1"/>
      <c r="T8" s="1"/>
      <c r="U8" s="209" t="s">
        <v>700</v>
      </c>
      <c r="V8" s="52" t="s">
        <v>1032</v>
      </c>
      <c r="W8" s="53">
        <v>71.95</v>
      </c>
      <c r="X8" s="53" t="s">
        <v>661</v>
      </c>
    </row>
    <row r="9" spans="1:24" x14ac:dyDescent="0.3">
      <c r="A9" s="1"/>
      <c r="B9" s="54" t="s">
        <v>879</v>
      </c>
      <c r="C9" s="55">
        <v>1031.0999999999999</v>
      </c>
      <c r="D9" s="55">
        <v>2885.2</v>
      </c>
      <c r="E9" s="55">
        <v>1628.7</v>
      </c>
      <c r="F9" s="55">
        <v>0</v>
      </c>
      <c r="G9" s="55"/>
      <c r="H9" s="55">
        <v>0</v>
      </c>
      <c r="I9" s="55"/>
      <c r="J9" s="55">
        <v>44.5</v>
      </c>
      <c r="K9" s="55"/>
      <c r="L9" s="55">
        <v>16</v>
      </c>
      <c r="M9" s="55">
        <v>9.1999999999999993</v>
      </c>
      <c r="N9" s="55">
        <v>0</v>
      </c>
      <c r="O9" s="55">
        <v>647.20000000000005</v>
      </c>
      <c r="P9" s="55">
        <f t="shared" si="0"/>
        <v>6261.9</v>
      </c>
      <c r="Q9" s="1"/>
      <c r="R9" s="1"/>
      <c r="S9" s="1"/>
      <c r="T9" s="1"/>
      <c r="U9" s="209" t="s">
        <v>95</v>
      </c>
      <c r="V9" s="52" t="s">
        <v>96</v>
      </c>
      <c r="W9" s="53" t="s">
        <v>661</v>
      </c>
      <c r="X9" s="53">
        <v>4611.6499999999996</v>
      </c>
    </row>
    <row r="10" spans="1:24" x14ac:dyDescent="0.3">
      <c r="A10" s="1"/>
      <c r="B10" s="54" t="s">
        <v>880</v>
      </c>
      <c r="C10" s="55">
        <v>1038.9000000000001</v>
      </c>
      <c r="D10" s="55">
        <v>2947</v>
      </c>
      <c r="E10" s="55">
        <v>1627.9</v>
      </c>
      <c r="F10" s="55">
        <v>0</v>
      </c>
      <c r="G10" s="55"/>
      <c r="H10" s="55">
        <v>0</v>
      </c>
      <c r="I10" s="55"/>
      <c r="J10" s="55">
        <v>44.6</v>
      </c>
      <c r="K10" s="55"/>
      <c r="L10" s="55">
        <v>16</v>
      </c>
      <c r="M10" s="55">
        <v>9.1999999999999993</v>
      </c>
      <c r="N10" s="55">
        <v>0</v>
      </c>
      <c r="O10" s="55">
        <v>572</v>
      </c>
      <c r="P10" s="55">
        <f t="shared" si="0"/>
        <v>6255.6</v>
      </c>
      <c r="Q10" s="1"/>
      <c r="R10" s="1"/>
      <c r="S10" s="1"/>
      <c r="T10" s="1"/>
      <c r="U10" s="209" t="s">
        <v>675</v>
      </c>
      <c r="V10" s="52" t="s">
        <v>1033</v>
      </c>
      <c r="W10" s="53">
        <v>472.8</v>
      </c>
      <c r="X10" s="53" t="s">
        <v>661</v>
      </c>
    </row>
    <row r="11" spans="1:24" x14ac:dyDescent="0.3">
      <c r="A11" s="1"/>
      <c r="B11" s="54" t="s">
        <v>881</v>
      </c>
      <c r="C11" s="55">
        <v>1048.3</v>
      </c>
      <c r="D11" s="55">
        <v>2879.1</v>
      </c>
      <c r="E11" s="55">
        <v>1623.5</v>
      </c>
      <c r="F11" s="55">
        <v>0</v>
      </c>
      <c r="G11" s="55"/>
      <c r="H11" s="55">
        <v>0</v>
      </c>
      <c r="I11" s="55"/>
      <c r="J11" s="55">
        <v>44.9</v>
      </c>
      <c r="K11" s="55"/>
      <c r="L11" s="55">
        <v>16.100000000000001</v>
      </c>
      <c r="M11" s="55">
        <v>9.1999999999999993</v>
      </c>
      <c r="N11" s="55">
        <v>0</v>
      </c>
      <c r="O11" s="55">
        <v>539.29999999999995</v>
      </c>
      <c r="P11" s="55">
        <f t="shared" si="0"/>
        <v>6160.4</v>
      </c>
      <c r="Q11" s="1"/>
      <c r="R11" s="1"/>
      <c r="S11" s="1"/>
      <c r="T11" s="1"/>
      <c r="U11" s="209" t="s">
        <v>673</v>
      </c>
      <c r="V11" s="52" t="s">
        <v>1034</v>
      </c>
      <c r="W11" s="53" t="s">
        <v>661</v>
      </c>
      <c r="X11" s="53">
        <v>3331.3</v>
      </c>
    </row>
    <row r="12" spans="1:24" x14ac:dyDescent="0.3">
      <c r="A12" s="1"/>
      <c r="B12" s="54" t="s">
        <v>882</v>
      </c>
      <c r="C12" s="55">
        <v>1048.3</v>
      </c>
      <c r="D12" s="55">
        <v>2891</v>
      </c>
      <c r="E12" s="55">
        <v>1611.9</v>
      </c>
      <c r="F12" s="55">
        <v>0</v>
      </c>
      <c r="G12" s="55"/>
      <c r="H12" s="55">
        <v>0</v>
      </c>
      <c r="I12" s="55"/>
      <c r="J12" s="55">
        <v>44.7</v>
      </c>
      <c r="K12" s="55"/>
      <c r="L12" s="55">
        <v>16.2</v>
      </c>
      <c r="M12" s="55">
        <v>9.1999999999999993</v>
      </c>
      <c r="N12" s="55">
        <v>0</v>
      </c>
      <c r="O12" s="55">
        <v>549.9</v>
      </c>
      <c r="P12" s="55">
        <f t="shared" si="0"/>
        <v>6171.2</v>
      </c>
      <c r="Q12" s="1"/>
      <c r="R12" s="1"/>
      <c r="S12" s="1"/>
      <c r="T12" s="1"/>
      <c r="U12" s="209"/>
      <c r="V12" s="52" t="s">
        <v>1035</v>
      </c>
      <c r="W12" s="53">
        <v>1016.6</v>
      </c>
      <c r="X12" s="53" t="s">
        <v>661</v>
      </c>
    </row>
    <row r="13" spans="1:24" x14ac:dyDescent="0.3">
      <c r="A13" s="1"/>
      <c r="B13" s="54" t="s">
        <v>883</v>
      </c>
      <c r="C13" s="55">
        <v>920.8</v>
      </c>
      <c r="D13" s="55">
        <v>2989.2</v>
      </c>
      <c r="E13" s="55">
        <v>1620.7</v>
      </c>
      <c r="F13" s="55">
        <v>0</v>
      </c>
      <c r="G13" s="55"/>
      <c r="H13" s="55">
        <v>0</v>
      </c>
      <c r="I13" s="55"/>
      <c r="J13" s="55">
        <v>44.5</v>
      </c>
      <c r="K13" s="55"/>
      <c r="L13" s="55">
        <v>16.2</v>
      </c>
      <c r="M13" s="55">
        <v>9.1999999999999993</v>
      </c>
      <c r="N13" s="55">
        <v>0</v>
      </c>
      <c r="O13" s="55">
        <v>522.79999999999995</v>
      </c>
      <c r="P13" s="55">
        <f t="shared" si="0"/>
        <v>6123.4</v>
      </c>
      <c r="Q13" s="1"/>
      <c r="R13" s="1"/>
      <c r="S13" s="1"/>
      <c r="T13" s="1"/>
      <c r="U13" s="209" t="s">
        <v>23</v>
      </c>
      <c r="V13" s="52" t="s">
        <v>1036</v>
      </c>
      <c r="W13" s="53">
        <v>156.4</v>
      </c>
      <c r="X13" s="53" t="s">
        <v>661</v>
      </c>
    </row>
    <row r="14" spans="1:24" x14ac:dyDescent="0.3">
      <c r="A14" s="1"/>
      <c r="B14" s="56" t="s">
        <v>884</v>
      </c>
      <c r="C14" s="57">
        <v>910.2</v>
      </c>
      <c r="D14" s="57">
        <v>3028.4</v>
      </c>
      <c r="E14" s="57">
        <v>1628</v>
      </c>
      <c r="F14" s="57">
        <v>0</v>
      </c>
      <c r="G14" s="57"/>
      <c r="H14" s="57">
        <v>0</v>
      </c>
      <c r="I14" s="57"/>
      <c r="J14" s="57">
        <v>44.1</v>
      </c>
      <c r="K14" s="57"/>
      <c r="L14" s="57">
        <v>16</v>
      </c>
      <c r="M14" s="57">
        <v>9.1999999999999993</v>
      </c>
      <c r="N14" s="57">
        <v>0</v>
      </c>
      <c r="O14" s="57">
        <v>483.4</v>
      </c>
      <c r="P14" s="57">
        <f t="shared" si="0"/>
        <v>6119.3</v>
      </c>
      <c r="Q14" s="1"/>
      <c r="R14" s="1"/>
      <c r="S14" s="1"/>
      <c r="T14" s="1"/>
      <c r="U14" s="209"/>
      <c r="V14" s="52" t="s">
        <v>1037</v>
      </c>
      <c r="W14" s="53" t="s">
        <v>661</v>
      </c>
      <c r="X14" s="53">
        <v>242.9</v>
      </c>
    </row>
    <row r="15" spans="1:24" x14ac:dyDescent="0.3">
      <c r="A15" s="1"/>
      <c r="B15" s="50" t="s">
        <v>885</v>
      </c>
      <c r="C15" s="51">
        <v>918</v>
      </c>
      <c r="D15" s="51">
        <v>3154.2</v>
      </c>
      <c r="E15" s="51">
        <v>1622.6</v>
      </c>
      <c r="F15" s="51">
        <v>0</v>
      </c>
      <c r="G15" s="51"/>
      <c r="H15" s="51">
        <v>0</v>
      </c>
      <c r="I15" s="51"/>
      <c r="J15" s="51">
        <v>44.2</v>
      </c>
      <c r="K15" s="51"/>
      <c r="L15" s="51">
        <v>16</v>
      </c>
      <c r="M15" s="51">
        <v>9.1999999999999993</v>
      </c>
      <c r="N15" s="51">
        <v>0</v>
      </c>
      <c r="O15" s="51">
        <v>503</v>
      </c>
      <c r="P15" s="51">
        <f t="shared" si="0"/>
        <v>6267.1999999999989</v>
      </c>
      <c r="Q15" s="1"/>
      <c r="R15" s="1"/>
      <c r="S15" s="1"/>
      <c r="T15" s="1"/>
      <c r="U15" s="209"/>
      <c r="V15" s="52" t="s">
        <v>1038</v>
      </c>
      <c r="W15" s="53" t="s">
        <v>661</v>
      </c>
      <c r="X15" s="53">
        <v>3050</v>
      </c>
    </row>
    <row r="16" spans="1:24" x14ac:dyDescent="0.3">
      <c r="A16" s="1"/>
      <c r="B16" s="54" t="s">
        <v>886</v>
      </c>
      <c r="C16" s="55">
        <v>1032.0999999999999</v>
      </c>
      <c r="D16" s="55">
        <v>3010.6</v>
      </c>
      <c r="E16" s="55">
        <v>1612.5</v>
      </c>
      <c r="F16" s="55">
        <v>0</v>
      </c>
      <c r="G16" s="55"/>
      <c r="H16" s="55">
        <v>0</v>
      </c>
      <c r="I16" s="55"/>
      <c r="J16" s="55">
        <v>44.3</v>
      </c>
      <c r="K16" s="55"/>
      <c r="L16" s="55">
        <v>16</v>
      </c>
      <c r="M16" s="55">
        <v>9.1999999999999993</v>
      </c>
      <c r="N16" s="55">
        <v>0</v>
      </c>
      <c r="O16" s="55">
        <v>498</v>
      </c>
      <c r="P16" s="55">
        <f t="shared" si="0"/>
        <v>6222.7</v>
      </c>
      <c r="Q16" s="1"/>
      <c r="R16" s="1"/>
      <c r="S16" s="1"/>
      <c r="T16" s="1"/>
      <c r="U16" s="209"/>
      <c r="V16" s="52" t="s">
        <v>1039</v>
      </c>
      <c r="W16" s="53" t="s">
        <v>661</v>
      </c>
      <c r="X16" s="53">
        <v>215.6</v>
      </c>
    </row>
    <row r="17" spans="1:24" x14ac:dyDescent="0.3">
      <c r="A17" s="1"/>
      <c r="B17" s="54" t="s">
        <v>887</v>
      </c>
      <c r="C17" s="55">
        <v>1011.5</v>
      </c>
      <c r="D17" s="55">
        <v>3327.1</v>
      </c>
      <c r="E17" s="55">
        <v>1625.8</v>
      </c>
      <c r="F17" s="55">
        <v>0</v>
      </c>
      <c r="G17" s="55"/>
      <c r="H17" s="55">
        <v>0</v>
      </c>
      <c r="I17" s="55"/>
      <c r="J17" s="55">
        <v>44.2</v>
      </c>
      <c r="K17" s="55"/>
      <c r="L17" s="55">
        <v>16</v>
      </c>
      <c r="M17" s="55">
        <v>9.1999999999999993</v>
      </c>
      <c r="N17" s="55">
        <v>0</v>
      </c>
      <c r="O17" s="55">
        <v>475</v>
      </c>
      <c r="P17" s="55">
        <f t="shared" si="0"/>
        <v>6508.8</v>
      </c>
      <c r="Q17" s="1"/>
      <c r="R17" s="1"/>
      <c r="S17" s="1"/>
      <c r="T17" s="1"/>
      <c r="U17" s="209" t="s">
        <v>294</v>
      </c>
      <c r="V17" s="52" t="s">
        <v>1040</v>
      </c>
      <c r="W17" s="53">
        <v>449.65</v>
      </c>
      <c r="X17" s="53" t="s">
        <v>661</v>
      </c>
    </row>
    <row r="18" spans="1:24" x14ac:dyDescent="0.3">
      <c r="A18" s="1"/>
      <c r="B18" s="54" t="s">
        <v>888</v>
      </c>
      <c r="C18" s="55">
        <v>1127</v>
      </c>
      <c r="D18" s="55">
        <v>3292.1</v>
      </c>
      <c r="E18" s="55">
        <v>1623.8</v>
      </c>
      <c r="F18" s="55">
        <v>0</v>
      </c>
      <c r="G18" s="55"/>
      <c r="H18" s="55">
        <v>0</v>
      </c>
      <c r="I18" s="55"/>
      <c r="J18" s="55">
        <v>44.3</v>
      </c>
      <c r="K18" s="55"/>
      <c r="L18" s="55">
        <v>15.8</v>
      </c>
      <c r="M18" s="55">
        <v>9.1999999999999993</v>
      </c>
      <c r="N18" s="55">
        <v>5.6</v>
      </c>
      <c r="O18" s="55">
        <v>396.8</v>
      </c>
      <c r="P18" s="55">
        <f t="shared" si="0"/>
        <v>6514.6000000000013</v>
      </c>
      <c r="Q18" s="1"/>
      <c r="R18" s="1"/>
      <c r="S18" s="1"/>
      <c r="T18" s="1"/>
      <c r="U18" s="209"/>
      <c r="V18" s="52" t="s">
        <v>1041</v>
      </c>
      <c r="W18" s="53">
        <v>482.15</v>
      </c>
      <c r="X18" s="53" t="s">
        <v>661</v>
      </c>
    </row>
    <row r="19" spans="1:24" x14ac:dyDescent="0.3">
      <c r="A19" s="1"/>
      <c r="B19" s="54" t="s">
        <v>889</v>
      </c>
      <c r="C19" s="55">
        <v>1121.2</v>
      </c>
      <c r="D19" s="55">
        <v>3416.6</v>
      </c>
      <c r="E19" s="55">
        <v>1639.7</v>
      </c>
      <c r="F19" s="55">
        <v>0</v>
      </c>
      <c r="G19" s="55"/>
      <c r="H19" s="55">
        <v>0</v>
      </c>
      <c r="I19" s="55"/>
      <c r="J19" s="55">
        <v>44.5</v>
      </c>
      <c r="K19" s="55"/>
      <c r="L19" s="55">
        <v>16.100000000000001</v>
      </c>
      <c r="M19" s="55">
        <v>9.1999999999999993</v>
      </c>
      <c r="N19" s="55">
        <v>71.099999999999994</v>
      </c>
      <c r="O19" s="55">
        <v>350.7</v>
      </c>
      <c r="P19" s="55">
        <f t="shared" si="0"/>
        <v>6669.1</v>
      </c>
      <c r="Q19" s="1"/>
      <c r="R19" s="1"/>
      <c r="S19" s="1"/>
      <c r="T19" s="1"/>
      <c r="U19" s="209"/>
      <c r="V19" s="52" t="s">
        <v>1042</v>
      </c>
      <c r="W19" s="53">
        <v>486.6</v>
      </c>
      <c r="X19" s="53" t="s">
        <v>661</v>
      </c>
    </row>
    <row r="20" spans="1:24" x14ac:dyDescent="0.3">
      <c r="A20" s="1"/>
      <c r="B20" s="54" t="s">
        <v>890</v>
      </c>
      <c r="C20" s="55">
        <v>1120.9000000000001</v>
      </c>
      <c r="D20" s="55">
        <v>3413.1</v>
      </c>
      <c r="E20" s="55">
        <v>1621</v>
      </c>
      <c r="F20" s="55">
        <v>0</v>
      </c>
      <c r="G20" s="55"/>
      <c r="H20" s="55">
        <v>0</v>
      </c>
      <c r="I20" s="55"/>
      <c r="J20" s="55">
        <v>44.9</v>
      </c>
      <c r="K20" s="55"/>
      <c r="L20" s="55">
        <v>16.2</v>
      </c>
      <c r="M20" s="55">
        <v>9.1999999999999993</v>
      </c>
      <c r="N20" s="55">
        <v>198.9</v>
      </c>
      <c r="O20" s="55">
        <v>299.89999999999998</v>
      </c>
      <c r="P20" s="55">
        <f t="shared" si="0"/>
        <v>6724.0999999999985</v>
      </c>
      <c r="Q20" s="1"/>
      <c r="R20" s="1"/>
      <c r="S20" s="1"/>
      <c r="T20" s="1"/>
      <c r="U20" s="209"/>
      <c r="V20" s="52" t="s">
        <v>1043</v>
      </c>
      <c r="W20" s="53">
        <v>234.05</v>
      </c>
      <c r="X20" s="53" t="s">
        <v>661</v>
      </c>
    </row>
    <row r="21" spans="1:24" x14ac:dyDescent="0.3">
      <c r="A21" s="1"/>
      <c r="B21" s="54" t="s">
        <v>891</v>
      </c>
      <c r="C21" s="55">
        <v>1116.9000000000001</v>
      </c>
      <c r="D21" s="55">
        <v>3389.6</v>
      </c>
      <c r="E21" s="55">
        <v>1626</v>
      </c>
      <c r="F21" s="55">
        <v>0</v>
      </c>
      <c r="G21" s="55"/>
      <c r="H21" s="55">
        <v>0</v>
      </c>
      <c r="I21" s="55"/>
      <c r="J21" s="55">
        <v>43.5</v>
      </c>
      <c r="K21" s="55"/>
      <c r="L21" s="55">
        <v>16.100000000000001</v>
      </c>
      <c r="M21" s="55">
        <v>9.1999999999999993</v>
      </c>
      <c r="N21" s="55">
        <v>322.8</v>
      </c>
      <c r="O21" s="55">
        <v>281.7</v>
      </c>
      <c r="P21" s="55">
        <f t="shared" si="0"/>
        <v>6805.8</v>
      </c>
      <c r="Q21" s="1"/>
      <c r="R21" s="1"/>
      <c r="S21" s="1"/>
      <c r="T21" s="1"/>
      <c r="U21" s="209" t="s">
        <v>668</v>
      </c>
      <c r="V21" s="52" t="s">
        <v>1044</v>
      </c>
      <c r="W21" s="53">
        <v>3960.7</v>
      </c>
      <c r="X21" s="53" t="s">
        <v>661</v>
      </c>
    </row>
    <row r="22" spans="1:24" x14ac:dyDescent="0.3">
      <c r="A22" s="1"/>
      <c r="B22" s="56" t="s">
        <v>892</v>
      </c>
      <c r="C22" s="57">
        <v>1093.3</v>
      </c>
      <c r="D22" s="57">
        <v>3500.6</v>
      </c>
      <c r="E22" s="57">
        <v>1652.1</v>
      </c>
      <c r="F22" s="57">
        <v>0</v>
      </c>
      <c r="G22" s="57"/>
      <c r="H22" s="57">
        <v>0</v>
      </c>
      <c r="I22" s="57"/>
      <c r="J22" s="57">
        <v>43.1</v>
      </c>
      <c r="K22" s="57"/>
      <c r="L22" s="57">
        <v>16.100000000000001</v>
      </c>
      <c r="M22" s="57">
        <v>9.1999999999999993</v>
      </c>
      <c r="N22" s="57">
        <v>375.9</v>
      </c>
      <c r="O22" s="57">
        <v>249.7</v>
      </c>
      <c r="P22" s="57">
        <f t="shared" si="0"/>
        <v>6940</v>
      </c>
      <c r="Q22" s="1"/>
      <c r="R22" s="1"/>
      <c r="S22" s="1"/>
      <c r="T22" s="1"/>
      <c r="U22" s="209" t="s">
        <v>297</v>
      </c>
      <c r="V22" s="52" t="s">
        <v>1045</v>
      </c>
      <c r="W22" s="53" t="s">
        <v>661</v>
      </c>
      <c r="X22" s="53">
        <v>178.55</v>
      </c>
    </row>
    <row r="23" spans="1:24" x14ac:dyDescent="0.3">
      <c r="A23" s="1"/>
      <c r="B23" s="50" t="s">
        <v>893</v>
      </c>
      <c r="C23" s="51">
        <v>1090</v>
      </c>
      <c r="D23" s="51">
        <v>3487.9</v>
      </c>
      <c r="E23" s="51">
        <v>1835.6</v>
      </c>
      <c r="F23" s="51">
        <v>31.1</v>
      </c>
      <c r="G23" s="51"/>
      <c r="H23" s="51">
        <v>0</v>
      </c>
      <c r="I23" s="51"/>
      <c r="J23" s="51">
        <v>44.2</v>
      </c>
      <c r="K23" s="51"/>
      <c r="L23" s="51">
        <v>16.5</v>
      </c>
      <c r="M23" s="51">
        <v>7.6</v>
      </c>
      <c r="N23" s="51">
        <v>394.2</v>
      </c>
      <c r="O23" s="51">
        <v>242.2</v>
      </c>
      <c r="P23" s="51">
        <f t="shared" si="0"/>
        <v>7149.3</v>
      </c>
      <c r="Q23" s="1"/>
      <c r="R23" s="1"/>
      <c r="S23" s="1"/>
      <c r="T23" s="1"/>
      <c r="U23" s="209"/>
      <c r="V23" s="52" t="s">
        <v>1046</v>
      </c>
      <c r="W23" s="53" t="s">
        <v>661</v>
      </c>
      <c r="X23" s="53">
        <v>78.5</v>
      </c>
    </row>
    <row r="24" spans="1:24" x14ac:dyDescent="0.3">
      <c r="A24" s="1"/>
      <c r="B24" s="54" t="s">
        <v>894</v>
      </c>
      <c r="C24" s="55">
        <v>1100.9000000000001</v>
      </c>
      <c r="D24" s="55">
        <v>3542.8</v>
      </c>
      <c r="E24" s="55">
        <v>1964.4</v>
      </c>
      <c r="F24" s="55">
        <v>45.9</v>
      </c>
      <c r="G24" s="55"/>
      <c r="H24" s="55">
        <v>0</v>
      </c>
      <c r="I24" s="55"/>
      <c r="J24" s="55">
        <v>43.2</v>
      </c>
      <c r="K24" s="55"/>
      <c r="L24" s="55">
        <v>16.5</v>
      </c>
      <c r="M24" s="55">
        <v>8</v>
      </c>
      <c r="N24" s="55">
        <v>402.2</v>
      </c>
      <c r="O24" s="55">
        <v>266.5</v>
      </c>
      <c r="P24" s="55">
        <f t="shared" si="0"/>
        <v>7390.4</v>
      </c>
      <c r="Q24" s="1"/>
      <c r="R24" s="1"/>
      <c r="S24" s="1"/>
      <c r="T24" s="1"/>
      <c r="U24" s="209" t="s">
        <v>698</v>
      </c>
      <c r="V24" s="52" t="s">
        <v>1047</v>
      </c>
      <c r="W24" s="53">
        <v>73.400000000000006</v>
      </c>
      <c r="X24" s="53" t="s">
        <v>661</v>
      </c>
    </row>
    <row r="25" spans="1:24" x14ac:dyDescent="0.3">
      <c r="A25" s="1"/>
      <c r="B25" s="54" t="s">
        <v>895</v>
      </c>
      <c r="C25" s="55">
        <v>1099</v>
      </c>
      <c r="D25" s="55">
        <v>3548</v>
      </c>
      <c r="E25" s="55">
        <v>2086.4</v>
      </c>
      <c r="F25" s="55">
        <v>45.5</v>
      </c>
      <c r="G25" s="55"/>
      <c r="H25" s="55">
        <v>0</v>
      </c>
      <c r="I25" s="55"/>
      <c r="J25" s="55">
        <v>43.6</v>
      </c>
      <c r="K25" s="55"/>
      <c r="L25" s="55">
        <v>16.5</v>
      </c>
      <c r="M25" s="55">
        <v>8</v>
      </c>
      <c r="N25" s="55">
        <v>410</v>
      </c>
      <c r="O25" s="55">
        <v>284</v>
      </c>
      <c r="P25" s="55">
        <f t="shared" si="0"/>
        <v>7541</v>
      </c>
      <c r="Q25" s="1"/>
      <c r="R25" s="1"/>
      <c r="S25" s="1"/>
      <c r="T25" s="1"/>
      <c r="U25" s="209" t="s">
        <v>36</v>
      </c>
      <c r="V25" s="52" t="s">
        <v>1048</v>
      </c>
      <c r="W25" s="53" t="s">
        <v>661</v>
      </c>
      <c r="X25" s="53">
        <v>14286.7</v>
      </c>
    </row>
    <row r="26" spans="1:24" x14ac:dyDescent="0.3">
      <c r="A26" s="1"/>
      <c r="B26" s="54" t="s">
        <v>896</v>
      </c>
      <c r="C26" s="55">
        <v>1090.7</v>
      </c>
      <c r="D26" s="55">
        <v>3479.3</v>
      </c>
      <c r="E26" s="55">
        <v>2133.5</v>
      </c>
      <c r="F26" s="55">
        <v>45.5</v>
      </c>
      <c r="G26" s="55"/>
      <c r="H26" s="55">
        <v>0</v>
      </c>
      <c r="I26" s="55"/>
      <c r="J26" s="55">
        <v>42.9</v>
      </c>
      <c r="K26" s="55"/>
      <c r="L26" s="55">
        <v>16.600000000000001</v>
      </c>
      <c r="M26" s="55">
        <v>7.9</v>
      </c>
      <c r="N26" s="55">
        <v>414.1</v>
      </c>
      <c r="O26" s="55">
        <v>336.9</v>
      </c>
      <c r="P26" s="55">
        <f t="shared" si="0"/>
        <v>7567.4</v>
      </c>
      <c r="Q26" s="1"/>
      <c r="R26" s="1"/>
      <c r="S26" s="1"/>
      <c r="T26" s="1"/>
      <c r="U26" s="209"/>
      <c r="V26" s="52" t="s">
        <v>1049</v>
      </c>
      <c r="W26" s="53">
        <v>3487.05</v>
      </c>
      <c r="X26" s="53" t="s">
        <v>661</v>
      </c>
    </row>
    <row r="27" spans="1:24" x14ac:dyDescent="0.3">
      <c r="A27" s="1"/>
      <c r="B27" s="54" t="s">
        <v>897</v>
      </c>
      <c r="C27" s="55">
        <v>1107.7</v>
      </c>
      <c r="D27" s="55">
        <v>3494.7</v>
      </c>
      <c r="E27" s="55">
        <v>2161.4</v>
      </c>
      <c r="F27" s="55">
        <v>45.1</v>
      </c>
      <c r="G27" s="55"/>
      <c r="H27" s="55">
        <v>0</v>
      </c>
      <c r="I27" s="55"/>
      <c r="J27" s="55">
        <v>43.6</v>
      </c>
      <c r="K27" s="55"/>
      <c r="L27" s="55">
        <v>16.5</v>
      </c>
      <c r="M27" s="55">
        <v>7.2</v>
      </c>
      <c r="N27" s="55">
        <v>418.3</v>
      </c>
      <c r="O27" s="55">
        <v>407</v>
      </c>
      <c r="P27" s="55">
        <f t="shared" si="0"/>
        <v>7701.5</v>
      </c>
      <c r="Q27" s="1"/>
      <c r="R27" s="1"/>
      <c r="S27" s="1"/>
      <c r="T27" s="1"/>
      <c r="U27" s="209" t="s">
        <v>687</v>
      </c>
      <c r="V27" s="52" t="s">
        <v>1050</v>
      </c>
      <c r="W27" s="53">
        <v>116.65</v>
      </c>
      <c r="X27" s="53" t="s">
        <v>661</v>
      </c>
    </row>
    <row r="28" spans="1:24" x14ac:dyDescent="0.3">
      <c r="A28" s="1"/>
      <c r="B28" s="54" t="s">
        <v>898</v>
      </c>
      <c r="C28" s="55">
        <v>1096</v>
      </c>
      <c r="D28" s="55">
        <v>3481.9</v>
      </c>
      <c r="E28" s="55">
        <v>2215.1999999999998</v>
      </c>
      <c r="F28" s="55">
        <v>45.7</v>
      </c>
      <c r="G28" s="55"/>
      <c r="H28" s="55">
        <v>0</v>
      </c>
      <c r="I28" s="55"/>
      <c r="J28" s="55">
        <v>43.7</v>
      </c>
      <c r="K28" s="55"/>
      <c r="L28" s="55">
        <v>16.5</v>
      </c>
      <c r="M28" s="55">
        <v>7.8</v>
      </c>
      <c r="N28" s="55">
        <v>423</v>
      </c>
      <c r="O28" s="55">
        <v>414.5</v>
      </c>
      <c r="P28" s="55">
        <f t="shared" si="0"/>
        <v>7744.2999999999993</v>
      </c>
      <c r="Q28" s="1"/>
      <c r="R28" s="1"/>
      <c r="S28" s="1"/>
      <c r="T28" s="1"/>
      <c r="U28" s="209" t="s">
        <v>702</v>
      </c>
      <c r="V28" s="52" t="s">
        <v>1051</v>
      </c>
      <c r="W28" s="53">
        <v>478.8</v>
      </c>
      <c r="X28" s="53" t="s">
        <v>661</v>
      </c>
    </row>
    <row r="29" spans="1:24" x14ac:dyDescent="0.3">
      <c r="A29" s="1"/>
      <c r="B29" s="54" t="s">
        <v>899</v>
      </c>
      <c r="C29" s="55">
        <v>1103.7</v>
      </c>
      <c r="D29" s="55">
        <v>3592.5</v>
      </c>
      <c r="E29" s="55">
        <v>2220.4</v>
      </c>
      <c r="F29" s="55">
        <v>45.3</v>
      </c>
      <c r="G29" s="55"/>
      <c r="H29" s="55">
        <v>0</v>
      </c>
      <c r="I29" s="55"/>
      <c r="J29" s="55">
        <v>43.1</v>
      </c>
      <c r="K29" s="55"/>
      <c r="L29" s="55">
        <v>16.5</v>
      </c>
      <c r="M29" s="55">
        <v>7.8</v>
      </c>
      <c r="N29" s="55">
        <v>426.6</v>
      </c>
      <c r="O29" s="55">
        <v>458.3</v>
      </c>
      <c r="P29" s="55">
        <f t="shared" si="0"/>
        <v>7914.2000000000016</v>
      </c>
      <c r="Q29" s="1"/>
      <c r="R29" s="1"/>
      <c r="S29" s="1"/>
      <c r="T29" s="1"/>
      <c r="U29" s="209" t="s">
        <v>688</v>
      </c>
      <c r="V29" s="52" t="s">
        <v>1052</v>
      </c>
      <c r="W29" s="53">
        <v>485.1</v>
      </c>
      <c r="X29" s="53" t="s">
        <v>661</v>
      </c>
    </row>
    <row r="30" spans="1:24" x14ac:dyDescent="0.3">
      <c r="A30" s="1"/>
      <c r="B30" s="56" t="s">
        <v>900</v>
      </c>
      <c r="C30" s="57">
        <v>1097.3</v>
      </c>
      <c r="D30" s="57">
        <v>3477.2</v>
      </c>
      <c r="E30" s="57">
        <v>2108.9</v>
      </c>
      <c r="F30" s="57">
        <v>45.6</v>
      </c>
      <c r="G30" s="57"/>
      <c r="H30" s="57">
        <v>0</v>
      </c>
      <c r="I30" s="57"/>
      <c r="J30" s="57">
        <v>43.4</v>
      </c>
      <c r="K30" s="57"/>
      <c r="L30" s="57">
        <v>16.7</v>
      </c>
      <c r="M30" s="57">
        <v>7.8</v>
      </c>
      <c r="N30" s="57">
        <v>427.3</v>
      </c>
      <c r="O30" s="57">
        <v>511.6</v>
      </c>
      <c r="P30" s="57">
        <f t="shared" si="0"/>
        <v>7735.8</v>
      </c>
      <c r="Q30" s="1"/>
      <c r="R30" s="1"/>
      <c r="S30" s="1"/>
      <c r="T30" s="1"/>
      <c r="U30" s="209" t="s">
        <v>671</v>
      </c>
      <c r="V30" s="52" t="s">
        <v>1053</v>
      </c>
      <c r="W30" s="53" t="s">
        <v>661</v>
      </c>
      <c r="X30" s="53">
        <v>9993.5</v>
      </c>
    </row>
    <row r="31" spans="1:24" x14ac:dyDescent="0.3">
      <c r="A31" s="1"/>
      <c r="B31" s="50" t="s">
        <v>901</v>
      </c>
      <c r="C31" s="51">
        <v>1054.4000000000001</v>
      </c>
      <c r="D31" s="51">
        <v>3448.8</v>
      </c>
      <c r="E31" s="51">
        <v>2004.6</v>
      </c>
      <c r="F31" s="51">
        <v>45.9</v>
      </c>
      <c r="G31" s="51"/>
      <c r="H31" s="51">
        <v>0</v>
      </c>
      <c r="I31" s="51"/>
      <c r="J31" s="51">
        <v>43.7</v>
      </c>
      <c r="K31" s="51"/>
      <c r="L31" s="51">
        <v>16.5</v>
      </c>
      <c r="M31" s="51">
        <v>7.7</v>
      </c>
      <c r="N31" s="51">
        <v>431.3</v>
      </c>
      <c r="O31" s="51">
        <v>590.79999999999995</v>
      </c>
      <c r="P31" s="51">
        <f t="shared" si="0"/>
        <v>7643.7000000000007</v>
      </c>
      <c r="Q31" s="1"/>
      <c r="R31" s="1"/>
      <c r="S31" s="1"/>
      <c r="T31" s="1"/>
      <c r="U31" s="209"/>
      <c r="V31" s="52" t="s">
        <v>1054</v>
      </c>
      <c r="W31" s="53">
        <v>154.35</v>
      </c>
      <c r="X31" s="53" t="s">
        <v>661</v>
      </c>
    </row>
    <row r="32" spans="1:24" x14ac:dyDescent="0.3">
      <c r="A32" s="1"/>
      <c r="B32" s="54" t="s">
        <v>902</v>
      </c>
      <c r="C32" s="55">
        <v>1060.3</v>
      </c>
      <c r="D32" s="55">
        <v>3600.5</v>
      </c>
      <c r="E32" s="55">
        <v>1829.1</v>
      </c>
      <c r="F32" s="55">
        <v>45.7</v>
      </c>
      <c r="G32" s="55"/>
      <c r="H32" s="55">
        <v>0</v>
      </c>
      <c r="I32" s="55"/>
      <c r="J32" s="55">
        <v>43.5</v>
      </c>
      <c r="K32" s="55"/>
      <c r="L32" s="55">
        <v>16.399999999999999</v>
      </c>
      <c r="M32" s="55">
        <v>7.8</v>
      </c>
      <c r="N32" s="55">
        <v>429.1</v>
      </c>
      <c r="O32" s="55">
        <v>608.6</v>
      </c>
      <c r="P32" s="55">
        <f t="shared" si="0"/>
        <v>7641</v>
      </c>
      <c r="Q32" s="1"/>
      <c r="R32" s="1"/>
      <c r="S32" s="1"/>
      <c r="T32" s="1"/>
      <c r="U32" s="209" t="s">
        <v>1055</v>
      </c>
      <c r="V32" s="52" t="s">
        <v>1056</v>
      </c>
      <c r="W32" s="53" t="s">
        <v>661</v>
      </c>
      <c r="X32" s="53">
        <v>2215.3000000000002</v>
      </c>
    </row>
    <row r="33" spans="1:24" x14ac:dyDescent="0.3">
      <c r="A33" s="1"/>
      <c r="B33" s="54" t="s">
        <v>903</v>
      </c>
      <c r="C33" s="55">
        <v>1059.2</v>
      </c>
      <c r="D33" s="55">
        <v>3523.4</v>
      </c>
      <c r="E33" s="55">
        <v>1817.6</v>
      </c>
      <c r="F33" s="55">
        <v>45.9</v>
      </c>
      <c r="G33" s="55"/>
      <c r="H33" s="55">
        <v>0</v>
      </c>
      <c r="I33" s="55"/>
      <c r="J33" s="55">
        <v>43.6</v>
      </c>
      <c r="K33" s="55"/>
      <c r="L33" s="55">
        <v>16</v>
      </c>
      <c r="M33" s="55">
        <v>7.7</v>
      </c>
      <c r="N33" s="55">
        <v>426</v>
      </c>
      <c r="O33" s="55">
        <v>630.5</v>
      </c>
      <c r="P33" s="55">
        <f t="shared" si="0"/>
        <v>7569.9000000000005</v>
      </c>
      <c r="Q33" s="1"/>
      <c r="R33" s="1"/>
      <c r="S33" s="1"/>
      <c r="T33" s="1"/>
      <c r="U33" s="209" t="s">
        <v>689</v>
      </c>
      <c r="V33" s="52" t="s">
        <v>1057</v>
      </c>
      <c r="W33" s="53">
        <v>480</v>
      </c>
      <c r="X33" s="53" t="s">
        <v>661</v>
      </c>
    </row>
    <row r="34" spans="1:24" x14ac:dyDescent="0.3">
      <c r="A34" s="1"/>
      <c r="B34" s="54" t="s">
        <v>904</v>
      </c>
      <c r="C34" s="55">
        <v>1070</v>
      </c>
      <c r="D34" s="55">
        <v>3567.2</v>
      </c>
      <c r="E34" s="55">
        <v>1805.4</v>
      </c>
      <c r="F34" s="55">
        <v>45.6</v>
      </c>
      <c r="G34" s="55"/>
      <c r="H34" s="55">
        <v>0</v>
      </c>
      <c r="I34" s="55"/>
      <c r="J34" s="55">
        <v>43.6</v>
      </c>
      <c r="K34" s="55"/>
      <c r="L34" s="55">
        <v>16</v>
      </c>
      <c r="M34" s="55">
        <v>7.7</v>
      </c>
      <c r="N34" s="55">
        <v>421.8</v>
      </c>
      <c r="O34" s="55">
        <v>678.9</v>
      </c>
      <c r="P34" s="55">
        <f t="shared" si="0"/>
        <v>7656.2000000000007</v>
      </c>
      <c r="Q34" s="1"/>
      <c r="R34" s="1"/>
      <c r="S34" s="1"/>
      <c r="T34" s="1"/>
      <c r="U34" s="209" t="s">
        <v>690</v>
      </c>
      <c r="V34" s="52" t="s">
        <v>1058</v>
      </c>
      <c r="W34" s="53">
        <v>453.9</v>
      </c>
      <c r="X34" s="53" t="s">
        <v>661</v>
      </c>
    </row>
    <row r="35" spans="1:24" x14ac:dyDescent="0.3">
      <c r="A35" s="1"/>
      <c r="B35" s="54" t="s">
        <v>905</v>
      </c>
      <c r="C35" s="55">
        <v>1049.2</v>
      </c>
      <c r="D35" s="55">
        <v>3504.2</v>
      </c>
      <c r="E35" s="55">
        <v>1927</v>
      </c>
      <c r="F35" s="55">
        <v>45.9</v>
      </c>
      <c r="G35" s="55"/>
      <c r="H35" s="55">
        <v>0</v>
      </c>
      <c r="I35" s="55"/>
      <c r="J35" s="55">
        <v>43.8</v>
      </c>
      <c r="K35" s="55"/>
      <c r="L35" s="55">
        <v>15.5</v>
      </c>
      <c r="M35" s="55">
        <v>7.7</v>
      </c>
      <c r="N35" s="55">
        <v>416.6</v>
      </c>
      <c r="O35" s="55">
        <v>709.1</v>
      </c>
      <c r="P35" s="55">
        <f t="shared" si="0"/>
        <v>7719</v>
      </c>
      <c r="Q35" s="1"/>
      <c r="R35" s="1"/>
      <c r="S35" s="1"/>
      <c r="T35" s="1"/>
      <c r="U35" s="209" t="s">
        <v>110</v>
      </c>
      <c r="V35" s="52" t="s">
        <v>1059</v>
      </c>
      <c r="W35" s="53" t="s">
        <v>661</v>
      </c>
      <c r="X35" s="53">
        <v>2070.35</v>
      </c>
    </row>
    <row r="36" spans="1:24" x14ac:dyDescent="0.3">
      <c r="A36" s="1"/>
      <c r="B36" s="54" t="s">
        <v>906</v>
      </c>
      <c r="C36" s="55">
        <v>1041.9000000000001</v>
      </c>
      <c r="D36" s="55">
        <v>3441.9</v>
      </c>
      <c r="E36" s="55">
        <v>2011.1</v>
      </c>
      <c r="F36" s="55">
        <v>46.7</v>
      </c>
      <c r="G36" s="55"/>
      <c r="H36" s="55">
        <v>0</v>
      </c>
      <c r="I36" s="55"/>
      <c r="J36" s="55">
        <v>44</v>
      </c>
      <c r="K36" s="55"/>
      <c r="L36" s="55">
        <v>15.9</v>
      </c>
      <c r="M36" s="55">
        <v>7.7</v>
      </c>
      <c r="N36" s="55">
        <v>406.2</v>
      </c>
      <c r="O36" s="55">
        <v>746.8</v>
      </c>
      <c r="P36" s="55">
        <f t="shared" si="0"/>
        <v>7762.1999999999989</v>
      </c>
      <c r="Q36" s="1"/>
      <c r="R36" s="1"/>
      <c r="S36" s="1"/>
      <c r="T36" s="1"/>
      <c r="U36" s="209" t="s">
        <v>704</v>
      </c>
      <c r="V36" s="52" t="s">
        <v>1060</v>
      </c>
      <c r="W36" s="53">
        <v>504</v>
      </c>
      <c r="X36" s="53" t="s">
        <v>661</v>
      </c>
    </row>
    <row r="37" spans="1:24" x14ac:dyDescent="0.3">
      <c r="A37" s="1"/>
      <c r="B37" s="54" t="s">
        <v>907</v>
      </c>
      <c r="C37" s="55">
        <v>1102</v>
      </c>
      <c r="D37" s="55">
        <v>3448.1</v>
      </c>
      <c r="E37" s="55">
        <v>1965.1</v>
      </c>
      <c r="F37" s="55">
        <v>46.1</v>
      </c>
      <c r="G37" s="55"/>
      <c r="H37" s="55">
        <v>0</v>
      </c>
      <c r="I37" s="55"/>
      <c r="J37" s="55">
        <v>43.9</v>
      </c>
      <c r="K37" s="55"/>
      <c r="L37" s="55">
        <v>15.9</v>
      </c>
      <c r="M37" s="55">
        <v>7.9</v>
      </c>
      <c r="N37" s="55">
        <v>387.8</v>
      </c>
      <c r="O37" s="55">
        <v>741</v>
      </c>
      <c r="P37" s="55">
        <f t="shared" si="0"/>
        <v>7757.8</v>
      </c>
      <c r="Q37" s="1"/>
      <c r="R37" s="1"/>
      <c r="S37" s="1"/>
      <c r="T37" s="1"/>
      <c r="U37" s="209"/>
      <c r="V37" s="52" t="s">
        <v>1061</v>
      </c>
      <c r="W37" s="53">
        <v>170.5</v>
      </c>
      <c r="X37" s="53" t="s">
        <v>661</v>
      </c>
    </row>
    <row r="38" spans="1:24" x14ac:dyDescent="0.3">
      <c r="A38" s="1"/>
      <c r="B38" s="56" t="s">
        <v>908</v>
      </c>
      <c r="C38" s="57">
        <v>1093.7</v>
      </c>
      <c r="D38" s="57">
        <v>3495.5</v>
      </c>
      <c r="E38" s="57">
        <v>1961.1</v>
      </c>
      <c r="F38" s="57">
        <v>46.5</v>
      </c>
      <c r="G38" s="57"/>
      <c r="H38" s="57">
        <v>8</v>
      </c>
      <c r="I38" s="57"/>
      <c r="J38" s="57">
        <v>43.8</v>
      </c>
      <c r="K38" s="57"/>
      <c r="L38" s="57">
        <v>16</v>
      </c>
      <c r="M38" s="57">
        <v>8.6999999999999993</v>
      </c>
      <c r="N38" s="57">
        <v>351.7</v>
      </c>
      <c r="O38" s="57">
        <v>755.3</v>
      </c>
      <c r="P38" s="57">
        <f t="shared" si="0"/>
        <v>7780.2999999999993</v>
      </c>
      <c r="Q38" s="1"/>
      <c r="R38" s="1"/>
      <c r="S38" s="1"/>
      <c r="T38" s="1"/>
      <c r="U38" s="209" t="s">
        <v>705</v>
      </c>
      <c r="V38" s="52" t="s">
        <v>1062</v>
      </c>
      <c r="W38" s="53">
        <v>489.6</v>
      </c>
      <c r="X38" s="53" t="s">
        <v>661</v>
      </c>
    </row>
    <row r="39" spans="1:24" x14ac:dyDescent="0.3">
      <c r="A39" s="1"/>
      <c r="B39" s="50" t="s">
        <v>909</v>
      </c>
      <c r="C39" s="51">
        <v>1100.8</v>
      </c>
      <c r="D39" s="51">
        <v>3604.4</v>
      </c>
      <c r="E39" s="51">
        <v>1907.5</v>
      </c>
      <c r="F39" s="51">
        <v>46.5</v>
      </c>
      <c r="G39" s="51"/>
      <c r="H39" s="51">
        <v>8</v>
      </c>
      <c r="I39" s="51"/>
      <c r="J39" s="51">
        <v>43.6</v>
      </c>
      <c r="K39" s="51"/>
      <c r="L39" s="51">
        <v>16.399999999999999</v>
      </c>
      <c r="M39" s="51">
        <v>9.1</v>
      </c>
      <c r="N39" s="51">
        <v>221.6</v>
      </c>
      <c r="O39" s="51">
        <v>782.7</v>
      </c>
      <c r="P39" s="51">
        <f t="shared" si="0"/>
        <v>7740.6</v>
      </c>
      <c r="Q39" s="1"/>
      <c r="R39" s="1"/>
      <c r="S39" s="1"/>
      <c r="T39" s="1"/>
      <c r="U39" s="209"/>
      <c r="V39" s="52" t="s">
        <v>1063</v>
      </c>
      <c r="W39" s="53">
        <v>489.6</v>
      </c>
      <c r="X39" s="53" t="s">
        <v>661</v>
      </c>
    </row>
    <row r="40" spans="1:24" x14ac:dyDescent="0.3">
      <c r="A40" s="1"/>
      <c r="B40" s="54" t="s">
        <v>910</v>
      </c>
      <c r="C40" s="55">
        <v>1093.4000000000001</v>
      </c>
      <c r="D40" s="55">
        <v>3571.3</v>
      </c>
      <c r="E40" s="55">
        <v>1906.3</v>
      </c>
      <c r="F40" s="55">
        <v>46.4</v>
      </c>
      <c r="G40" s="55"/>
      <c r="H40" s="55">
        <v>8</v>
      </c>
      <c r="I40" s="55"/>
      <c r="J40" s="55">
        <v>41.9</v>
      </c>
      <c r="K40" s="55"/>
      <c r="L40" s="55">
        <v>16.5</v>
      </c>
      <c r="M40" s="55">
        <v>9.1999999999999993</v>
      </c>
      <c r="N40" s="55">
        <v>92.1</v>
      </c>
      <c r="O40" s="55">
        <v>771.2</v>
      </c>
      <c r="P40" s="55">
        <f t="shared" si="0"/>
        <v>7556.3</v>
      </c>
      <c r="Q40" s="1"/>
      <c r="R40" s="1"/>
      <c r="S40" s="1"/>
      <c r="T40" s="1"/>
      <c r="U40" s="209"/>
      <c r="V40" s="52" t="s">
        <v>1064</v>
      </c>
      <c r="W40" s="53">
        <v>484.8</v>
      </c>
      <c r="X40" s="53" t="s">
        <v>661</v>
      </c>
    </row>
    <row r="41" spans="1:24" x14ac:dyDescent="0.3">
      <c r="A41" s="1"/>
      <c r="B41" s="54" t="s">
        <v>911</v>
      </c>
      <c r="C41" s="55">
        <v>1095.3</v>
      </c>
      <c r="D41" s="55">
        <v>3608.2</v>
      </c>
      <c r="E41" s="55">
        <v>1909.9</v>
      </c>
      <c r="F41" s="55">
        <v>46.7</v>
      </c>
      <c r="G41" s="55"/>
      <c r="H41" s="55">
        <v>8</v>
      </c>
      <c r="I41" s="55"/>
      <c r="J41" s="55">
        <v>44.3</v>
      </c>
      <c r="K41" s="55"/>
      <c r="L41" s="55">
        <v>16.600000000000001</v>
      </c>
      <c r="M41" s="55">
        <v>9.1999999999999993</v>
      </c>
      <c r="N41" s="55">
        <v>10.6</v>
      </c>
      <c r="O41" s="55">
        <v>748.9</v>
      </c>
      <c r="P41" s="55">
        <f t="shared" si="0"/>
        <v>7497.7</v>
      </c>
      <c r="Q41" s="1"/>
      <c r="R41" s="1"/>
      <c r="S41" s="1"/>
      <c r="T41" s="1"/>
      <c r="U41" s="209"/>
      <c r="V41" s="52" t="s">
        <v>1065</v>
      </c>
      <c r="W41" s="53">
        <v>205.5</v>
      </c>
      <c r="X41" s="53" t="s">
        <v>661</v>
      </c>
    </row>
    <row r="42" spans="1:24" x14ac:dyDescent="0.3">
      <c r="A42" s="1"/>
      <c r="B42" s="54" t="s">
        <v>912</v>
      </c>
      <c r="C42" s="55">
        <v>1086.8</v>
      </c>
      <c r="D42" s="55">
        <v>3458.4</v>
      </c>
      <c r="E42" s="55">
        <v>1905.2</v>
      </c>
      <c r="F42" s="55">
        <v>47</v>
      </c>
      <c r="G42" s="55"/>
      <c r="H42" s="55">
        <v>0</v>
      </c>
      <c r="I42" s="55"/>
      <c r="J42" s="55">
        <v>44.4</v>
      </c>
      <c r="K42" s="55"/>
      <c r="L42" s="55">
        <v>16.600000000000001</v>
      </c>
      <c r="M42" s="55">
        <v>9.1999999999999993</v>
      </c>
      <c r="N42" s="55">
        <v>0</v>
      </c>
      <c r="O42" s="55">
        <v>739.2</v>
      </c>
      <c r="P42" s="55">
        <f t="shared" si="0"/>
        <v>7306.7999999999993</v>
      </c>
      <c r="Q42" s="1"/>
      <c r="R42" s="1"/>
      <c r="S42" s="1"/>
      <c r="T42" s="1"/>
      <c r="U42" s="209" t="s">
        <v>691</v>
      </c>
      <c r="V42" s="52" t="s">
        <v>1066</v>
      </c>
      <c r="W42" s="53">
        <v>85.75</v>
      </c>
      <c r="X42" s="53" t="s">
        <v>661</v>
      </c>
    </row>
    <row r="43" spans="1:24" x14ac:dyDescent="0.3">
      <c r="A43" s="1"/>
      <c r="B43" s="54" t="s">
        <v>913</v>
      </c>
      <c r="C43" s="55">
        <v>1090.9000000000001</v>
      </c>
      <c r="D43" s="55">
        <v>3665.9</v>
      </c>
      <c r="E43" s="55">
        <v>2062.1</v>
      </c>
      <c r="F43" s="55">
        <v>47</v>
      </c>
      <c r="G43" s="55"/>
      <c r="H43" s="55">
        <v>0</v>
      </c>
      <c r="I43" s="55"/>
      <c r="J43" s="55">
        <v>44.5</v>
      </c>
      <c r="K43" s="55"/>
      <c r="L43" s="55">
        <v>16.600000000000001</v>
      </c>
      <c r="M43" s="55">
        <v>9.1999999999999993</v>
      </c>
      <c r="N43" s="55">
        <v>0</v>
      </c>
      <c r="O43" s="55">
        <v>686.6</v>
      </c>
      <c r="P43" s="55">
        <f t="shared" si="0"/>
        <v>7622.8</v>
      </c>
      <c r="Q43" s="1"/>
      <c r="R43" s="1"/>
      <c r="S43" s="1"/>
      <c r="T43" s="1"/>
      <c r="U43" s="209" t="s">
        <v>674</v>
      </c>
      <c r="V43" s="52" t="s">
        <v>1067</v>
      </c>
      <c r="W43" s="53">
        <v>444.6</v>
      </c>
      <c r="X43" s="53" t="s">
        <v>661</v>
      </c>
    </row>
    <row r="44" spans="1:24" x14ac:dyDescent="0.3">
      <c r="A44" s="1"/>
      <c r="B44" s="54" t="s">
        <v>914</v>
      </c>
      <c r="C44" s="55">
        <v>1170.8</v>
      </c>
      <c r="D44" s="55">
        <v>3567</v>
      </c>
      <c r="E44" s="55">
        <v>2159.3000000000002</v>
      </c>
      <c r="F44" s="55">
        <v>47</v>
      </c>
      <c r="G44" s="55"/>
      <c r="H44" s="55">
        <v>0</v>
      </c>
      <c r="I44" s="55"/>
      <c r="J44" s="55">
        <v>42.6</v>
      </c>
      <c r="K44" s="55"/>
      <c r="L44" s="55">
        <v>16.600000000000001</v>
      </c>
      <c r="M44" s="55">
        <v>9.1999999999999993</v>
      </c>
      <c r="N44" s="55">
        <v>0</v>
      </c>
      <c r="O44" s="55">
        <v>658.2</v>
      </c>
      <c r="P44" s="55">
        <f t="shared" si="0"/>
        <v>7670.7000000000007</v>
      </c>
      <c r="Q44" s="1"/>
      <c r="R44" s="1"/>
      <c r="S44" s="1"/>
      <c r="T44" s="1"/>
      <c r="U44" s="209" t="s">
        <v>369</v>
      </c>
      <c r="V44" s="52" t="s">
        <v>1068</v>
      </c>
      <c r="W44" s="53">
        <v>223.2</v>
      </c>
      <c r="X44" s="53" t="s">
        <v>661</v>
      </c>
    </row>
    <row r="45" spans="1:24" x14ac:dyDescent="0.3">
      <c r="A45" s="1"/>
      <c r="B45" s="54" t="s">
        <v>915</v>
      </c>
      <c r="C45" s="55">
        <v>1170.2</v>
      </c>
      <c r="D45" s="55">
        <v>3608.2</v>
      </c>
      <c r="E45" s="55">
        <v>2100.6</v>
      </c>
      <c r="F45" s="55">
        <v>47.1</v>
      </c>
      <c r="G45" s="55"/>
      <c r="H45" s="55">
        <v>0</v>
      </c>
      <c r="I45" s="55"/>
      <c r="J45" s="55">
        <v>43.4</v>
      </c>
      <c r="K45" s="55"/>
      <c r="L45" s="55">
        <v>16.5</v>
      </c>
      <c r="M45" s="55">
        <v>9.1999999999999993</v>
      </c>
      <c r="N45" s="55">
        <v>0</v>
      </c>
      <c r="O45" s="55">
        <v>653.5</v>
      </c>
      <c r="P45" s="55">
        <f t="shared" si="0"/>
        <v>7648.7</v>
      </c>
      <c r="Q45" s="1"/>
      <c r="R45" s="1"/>
      <c r="S45" s="1"/>
      <c r="T45" s="1"/>
      <c r="U45" s="209" t="s">
        <v>676</v>
      </c>
      <c r="V45" s="52" t="s">
        <v>1069</v>
      </c>
      <c r="W45" s="53">
        <v>2161.6</v>
      </c>
      <c r="X45" s="53" t="s">
        <v>661</v>
      </c>
    </row>
    <row r="46" spans="1:24" x14ac:dyDescent="0.3">
      <c r="A46" s="1"/>
      <c r="B46" s="56" t="s">
        <v>916</v>
      </c>
      <c r="C46" s="57">
        <v>1173.5</v>
      </c>
      <c r="D46" s="57">
        <v>3596.3</v>
      </c>
      <c r="E46" s="57">
        <v>2107.3000000000002</v>
      </c>
      <c r="F46" s="57">
        <v>47</v>
      </c>
      <c r="G46" s="57"/>
      <c r="H46" s="57">
        <v>0</v>
      </c>
      <c r="I46" s="57"/>
      <c r="J46" s="57">
        <v>44</v>
      </c>
      <c r="K46" s="57"/>
      <c r="L46" s="57">
        <v>16.7</v>
      </c>
      <c r="M46" s="57">
        <v>9.1999999999999993</v>
      </c>
      <c r="N46" s="57">
        <v>0</v>
      </c>
      <c r="O46" s="57">
        <v>593.4</v>
      </c>
      <c r="P46" s="57">
        <f t="shared" si="0"/>
        <v>7587.4</v>
      </c>
      <c r="Q46" s="1"/>
      <c r="R46" s="1"/>
      <c r="S46" s="1"/>
      <c r="T46" s="1"/>
      <c r="U46" s="209" t="s">
        <v>679</v>
      </c>
      <c r="V46" s="52" t="s">
        <v>1070</v>
      </c>
      <c r="W46" s="53">
        <v>110.4</v>
      </c>
      <c r="X46" s="53" t="s">
        <v>661</v>
      </c>
    </row>
    <row r="47" spans="1:24" x14ac:dyDescent="0.3">
      <c r="A47" s="1"/>
      <c r="B47" s="50" t="s">
        <v>917</v>
      </c>
      <c r="C47" s="51">
        <v>1179.3</v>
      </c>
      <c r="D47" s="51">
        <v>3624.7</v>
      </c>
      <c r="E47" s="51">
        <v>2106.8000000000002</v>
      </c>
      <c r="F47" s="51">
        <v>47.1</v>
      </c>
      <c r="G47" s="51"/>
      <c r="H47" s="51">
        <v>0</v>
      </c>
      <c r="I47" s="51"/>
      <c r="J47" s="51">
        <v>44</v>
      </c>
      <c r="K47" s="51"/>
      <c r="L47" s="51">
        <v>16.7</v>
      </c>
      <c r="M47" s="51">
        <v>9.1999999999999993</v>
      </c>
      <c r="N47" s="51">
        <v>0</v>
      </c>
      <c r="O47" s="51">
        <v>561.20000000000005</v>
      </c>
      <c r="P47" s="51">
        <f t="shared" si="0"/>
        <v>7589</v>
      </c>
      <c r="Q47" s="1"/>
      <c r="R47" s="1"/>
      <c r="S47" s="1"/>
      <c r="T47" s="1"/>
      <c r="U47" s="209" t="s">
        <v>126</v>
      </c>
      <c r="V47" s="52" t="s">
        <v>1071</v>
      </c>
      <c r="W47" s="53" t="s">
        <v>661</v>
      </c>
      <c r="X47" s="53">
        <v>13384.85</v>
      </c>
    </row>
    <row r="48" spans="1:24" x14ac:dyDescent="0.3">
      <c r="A48" s="1"/>
      <c r="B48" s="54" t="s">
        <v>918</v>
      </c>
      <c r="C48" s="55">
        <v>1176.5</v>
      </c>
      <c r="D48" s="55">
        <v>3592.2</v>
      </c>
      <c r="E48" s="55">
        <v>2084.5</v>
      </c>
      <c r="F48" s="55">
        <v>47.1</v>
      </c>
      <c r="G48" s="55"/>
      <c r="H48" s="55">
        <v>0</v>
      </c>
      <c r="I48" s="55"/>
      <c r="J48" s="55">
        <v>43.9</v>
      </c>
      <c r="K48" s="55"/>
      <c r="L48" s="55">
        <v>16.7</v>
      </c>
      <c r="M48" s="55">
        <v>9.1999999999999993</v>
      </c>
      <c r="N48" s="55">
        <v>0</v>
      </c>
      <c r="O48" s="55">
        <v>523</v>
      </c>
      <c r="P48" s="55">
        <f t="shared" si="0"/>
        <v>7493.0999999999995</v>
      </c>
      <c r="Q48" s="1"/>
      <c r="R48" s="1"/>
      <c r="S48" s="1"/>
      <c r="T48" s="1"/>
      <c r="U48" s="209"/>
      <c r="V48" s="52" t="s">
        <v>1072</v>
      </c>
      <c r="W48" s="53">
        <v>251.55</v>
      </c>
      <c r="X48" s="53" t="s">
        <v>661</v>
      </c>
    </row>
    <row r="49" spans="1:24" x14ac:dyDescent="0.3">
      <c r="A49" s="1"/>
      <c r="B49" s="54" t="s">
        <v>919</v>
      </c>
      <c r="C49" s="55">
        <v>1176.3</v>
      </c>
      <c r="D49" s="55">
        <v>3571.8</v>
      </c>
      <c r="E49" s="55">
        <v>2057</v>
      </c>
      <c r="F49" s="55">
        <v>47.5</v>
      </c>
      <c r="G49" s="55"/>
      <c r="H49" s="55">
        <v>0</v>
      </c>
      <c r="I49" s="55"/>
      <c r="J49" s="55">
        <v>43.6</v>
      </c>
      <c r="K49" s="55"/>
      <c r="L49" s="55">
        <v>16.7</v>
      </c>
      <c r="M49" s="55">
        <v>9.1999999999999993</v>
      </c>
      <c r="N49" s="55">
        <v>0</v>
      </c>
      <c r="O49" s="55">
        <v>490.3</v>
      </c>
      <c r="P49" s="55">
        <f t="shared" si="0"/>
        <v>7412.4000000000005</v>
      </c>
      <c r="Q49" s="1"/>
      <c r="R49" s="1"/>
      <c r="S49" s="1"/>
      <c r="T49" s="1"/>
      <c r="U49" s="209" t="s">
        <v>672</v>
      </c>
      <c r="V49" s="52" t="s">
        <v>1073</v>
      </c>
      <c r="W49" s="53" t="s">
        <v>661</v>
      </c>
      <c r="X49" s="53">
        <v>1502.8</v>
      </c>
    </row>
    <row r="50" spans="1:24" x14ac:dyDescent="0.3">
      <c r="A50" s="1"/>
      <c r="B50" s="54" t="s">
        <v>920</v>
      </c>
      <c r="C50" s="55">
        <v>1174.2</v>
      </c>
      <c r="D50" s="55">
        <v>3568.4</v>
      </c>
      <c r="E50" s="55">
        <v>2048.3000000000002</v>
      </c>
      <c r="F50" s="55">
        <v>46.7</v>
      </c>
      <c r="G50" s="55"/>
      <c r="H50" s="55">
        <v>0</v>
      </c>
      <c r="I50" s="55"/>
      <c r="J50" s="55">
        <v>43.9</v>
      </c>
      <c r="K50" s="55"/>
      <c r="L50" s="55">
        <v>16.600000000000001</v>
      </c>
      <c r="M50" s="55">
        <v>9.1999999999999993</v>
      </c>
      <c r="N50" s="55">
        <v>0</v>
      </c>
      <c r="O50" s="55">
        <v>469.1</v>
      </c>
      <c r="P50" s="55">
        <f t="shared" si="0"/>
        <v>7376.4000000000005</v>
      </c>
      <c r="Q50" s="1"/>
      <c r="R50" s="1"/>
      <c r="S50" s="1"/>
      <c r="T50" s="1"/>
      <c r="U50" s="209" t="s">
        <v>686</v>
      </c>
      <c r="V50" s="52" t="s">
        <v>1074</v>
      </c>
      <c r="W50" s="53">
        <v>26.55</v>
      </c>
      <c r="X50" s="53" t="s">
        <v>661</v>
      </c>
    </row>
    <row r="51" spans="1:24" x14ac:dyDescent="0.3">
      <c r="A51" s="1"/>
      <c r="B51" s="54" t="s">
        <v>921</v>
      </c>
      <c r="C51" s="55">
        <v>1166.7</v>
      </c>
      <c r="D51" s="55">
        <v>3465.5</v>
      </c>
      <c r="E51" s="55">
        <v>2045.8</v>
      </c>
      <c r="F51" s="55">
        <v>47.1</v>
      </c>
      <c r="G51" s="55"/>
      <c r="H51" s="55">
        <v>0</v>
      </c>
      <c r="I51" s="55"/>
      <c r="J51" s="55">
        <v>43.9</v>
      </c>
      <c r="K51" s="55"/>
      <c r="L51" s="55">
        <v>16.2</v>
      </c>
      <c r="M51" s="55">
        <v>9.1999999999999993</v>
      </c>
      <c r="N51" s="55">
        <v>0</v>
      </c>
      <c r="O51" s="55">
        <v>489.4</v>
      </c>
      <c r="P51" s="55">
        <f t="shared" si="0"/>
        <v>7283.7999999999993</v>
      </c>
      <c r="Q51" s="1"/>
      <c r="R51" s="1"/>
      <c r="S51" s="1"/>
      <c r="T51" s="1"/>
      <c r="U51" s="209" t="s">
        <v>138</v>
      </c>
      <c r="V51" s="52" t="s">
        <v>1075</v>
      </c>
      <c r="W51" s="53">
        <v>130.25</v>
      </c>
      <c r="X51" s="53" t="s">
        <v>661</v>
      </c>
    </row>
    <row r="52" spans="1:24" x14ac:dyDescent="0.3">
      <c r="A52" s="1"/>
      <c r="B52" s="54" t="s">
        <v>922</v>
      </c>
      <c r="C52" s="55">
        <v>1180.0999999999999</v>
      </c>
      <c r="D52" s="55">
        <v>3523.4</v>
      </c>
      <c r="E52" s="55">
        <v>1762.7</v>
      </c>
      <c r="F52" s="55">
        <v>10.8</v>
      </c>
      <c r="G52" s="55"/>
      <c r="H52" s="55">
        <v>0</v>
      </c>
      <c r="I52" s="55"/>
      <c r="J52" s="55">
        <v>44.1</v>
      </c>
      <c r="K52" s="55"/>
      <c r="L52" s="55">
        <v>16.399999999999999</v>
      </c>
      <c r="M52" s="55">
        <v>9.1999999999999993</v>
      </c>
      <c r="N52" s="55">
        <v>0</v>
      </c>
      <c r="O52" s="55">
        <v>455.8</v>
      </c>
      <c r="P52" s="55">
        <f t="shared" si="0"/>
        <v>7002.5</v>
      </c>
      <c r="Q52" s="1"/>
      <c r="R52" s="1"/>
      <c r="S52" s="1"/>
      <c r="T52" s="1"/>
      <c r="U52" s="209"/>
      <c r="V52" s="52" t="s">
        <v>1076</v>
      </c>
      <c r="W52" s="53" t="s">
        <v>661</v>
      </c>
      <c r="X52" s="53">
        <v>5692.45</v>
      </c>
    </row>
    <row r="53" spans="1:24" x14ac:dyDescent="0.3">
      <c r="A53" s="1"/>
      <c r="B53" s="54" t="s">
        <v>923</v>
      </c>
      <c r="C53" s="55">
        <v>1162.5999999999999</v>
      </c>
      <c r="D53" s="55">
        <v>3447.2</v>
      </c>
      <c r="E53" s="55">
        <v>1604.7</v>
      </c>
      <c r="F53" s="55">
        <v>0</v>
      </c>
      <c r="G53" s="55"/>
      <c r="H53" s="55">
        <v>0</v>
      </c>
      <c r="I53" s="55"/>
      <c r="J53" s="55">
        <v>43.9</v>
      </c>
      <c r="K53" s="55"/>
      <c r="L53" s="55">
        <v>16.2</v>
      </c>
      <c r="M53" s="55">
        <v>9.1999999999999993</v>
      </c>
      <c r="N53" s="55">
        <v>0</v>
      </c>
      <c r="O53" s="55">
        <v>515.79999999999995</v>
      </c>
      <c r="P53" s="55">
        <f t="shared" si="0"/>
        <v>6799.5999999999985</v>
      </c>
      <c r="Q53" s="1"/>
      <c r="R53" s="1"/>
      <c r="S53" s="1"/>
      <c r="T53" s="1"/>
      <c r="U53" s="209"/>
      <c r="V53" s="52" t="s">
        <v>143</v>
      </c>
      <c r="W53" s="53" t="s">
        <v>661</v>
      </c>
      <c r="X53" s="53">
        <v>2153.25</v>
      </c>
    </row>
    <row r="54" spans="1:24" x14ac:dyDescent="0.3">
      <c r="A54" s="1"/>
      <c r="B54" s="56" t="s">
        <v>93</v>
      </c>
      <c r="C54" s="57">
        <v>1142.5</v>
      </c>
      <c r="D54" s="57">
        <v>3339.2</v>
      </c>
      <c r="E54" s="57">
        <v>1569.7</v>
      </c>
      <c r="F54" s="57">
        <v>0</v>
      </c>
      <c r="G54" s="57"/>
      <c r="H54" s="57">
        <v>0</v>
      </c>
      <c r="I54" s="57"/>
      <c r="J54" s="57">
        <v>44</v>
      </c>
      <c r="K54" s="57"/>
      <c r="L54" s="57">
        <v>16.399999999999999</v>
      </c>
      <c r="M54" s="57">
        <v>9.1999999999999993</v>
      </c>
      <c r="N54" s="57">
        <v>0</v>
      </c>
      <c r="O54" s="57">
        <v>500.7</v>
      </c>
      <c r="P54" s="57">
        <f t="shared" si="0"/>
        <v>6621.6999999999989</v>
      </c>
      <c r="Q54" s="1"/>
      <c r="R54" s="1"/>
      <c r="S54" s="1"/>
      <c r="T54" s="1"/>
      <c r="U54" s="209"/>
      <c r="V54" s="52" t="s">
        <v>1077</v>
      </c>
      <c r="W54" s="53">
        <v>250.6</v>
      </c>
      <c r="X54" s="53" t="s">
        <v>661</v>
      </c>
    </row>
    <row r="55" spans="1:24" x14ac:dyDescent="0.3">
      <c r="A55" s="1"/>
      <c r="B55" s="58" t="s">
        <v>1078</v>
      </c>
      <c r="C55" s="59">
        <f>+SUM(C7:C54)/2</f>
        <v>26153.750000000007</v>
      </c>
      <c r="D55" s="59">
        <f t="shared" ref="D55:P55" si="1">+SUM(D7:D54)/2</f>
        <v>81592.299999999988</v>
      </c>
      <c r="E55" s="59">
        <f t="shared" si="1"/>
        <v>44692.200000000012</v>
      </c>
      <c r="F55" s="59">
        <f t="shared" si="1"/>
        <v>669.49999999999989</v>
      </c>
      <c r="G55" s="59">
        <f t="shared" si="1"/>
        <v>0</v>
      </c>
      <c r="H55" s="59">
        <f t="shared" si="1"/>
        <v>16</v>
      </c>
      <c r="I55" s="59">
        <f t="shared" si="1"/>
        <v>0</v>
      </c>
      <c r="J55" s="59">
        <f t="shared" si="1"/>
        <v>1053.25</v>
      </c>
      <c r="K55" s="59">
        <f t="shared" si="1"/>
        <v>0</v>
      </c>
      <c r="L55" s="59">
        <f t="shared" si="1"/>
        <v>390.90000000000009</v>
      </c>
      <c r="M55" s="59">
        <f t="shared" si="1"/>
        <v>209.64999999999989</v>
      </c>
      <c r="N55" s="59">
        <f t="shared" si="1"/>
        <v>3942.400000000001</v>
      </c>
      <c r="O55" s="59">
        <f t="shared" si="1"/>
        <v>12817.3</v>
      </c>
      <c r="P55" s="59">
        <f t="shared" si="1"/>
        <v>171537.25000000003</v>
      </c>
      <c r="Q55" s="1"/>
      <c r="R55" s="1"/>
      <c r="S55" s="1"/>
      <c r="T55" s="1"/>
      <c r="U55" s="209" t="s">
        <v>145</v>
      </c>
      <c r="V55" s="52" t="s">
        <v>1079</v>
      </c>
      <c r="W55" s="53" t="s">
        <v>661</v>
      </c>
      <c r="X55" s="53">
        <v>1893</v>
      </c>
    </row>
    <row r="56" spans="1:24" x14ac:dyDescent="0.3">
      <c r="A56" s="1"/>
      <c r="B56" s="58" t="s">
        <v>1080</v>
      </c>
      <c r="C56" s="59">
        <f>+C55*100/$P$55</f>
        <v>15.246688401498803</v>
      </c>
      <c r="D56" s="59">
        <f t="shared" ref="D56:O56" si="2">+D55*100/$P$55</f>
        <v>47.565353880862595</v>
      </c>
      <c r="E56" s="59">
        <f t="shared" si="2"/>
        <v>26.05393289212693</v>
      </c>
      <c r="F56" s="59">
        <f t="shared" si="2"/>
        <v>0.39029423638305949</v>
      </c>
      <c r="G56" s="59">
        <f t="shared" si="2"/>
        <v>0</v>
      </c>
      <c r="H56" s="59">
        <f t="shared" si="2"/>
        <v>9.3274201376085941E-3</v>
      </c>
      <c r="I56" s="59">
        <f t="shared" si="2"/>
        <v>0</v>
      </c>
      <c r="J56" s="59">
        <f t="shared" si="2"/>
        <v>0.61400657874601572</v>
      </c>
      <c r="K56" s="59">
        <f t="shared" si="2"/>
        <v>0</v>
      </c>
      <c r="L56" s="59">
        <f t="shared" si="2"/>
        <v>0.22788053323694998</v>
      </c>
      <c r="M56" s="59">
        <f t="shared" si="2"/>
        <v>0.12221835199060253</v>
      </c>
      <c r="N56" s="59">
        <f t="shared" si="2"/>
        <v>2.2982763219067581</v>
      </c>
      <c r="O56" s="59">
        <f t="shared" si="2"/>
        <v>7.4720213831106639</v>
      </c>
      <c r="P56" s="60" t="s">
        <v>1081</v>
      </c>
      <c r="Q56" s="1"/>
      <c r="R56" s="1"/>
      <c r="S56" s="1"/>
      <c r="T56" s="1"/>
      <c r="U56" s="209"/>
      <c r="V56" s="52" t="s">
        <v>1082</v>
      </c>
      <c r="W56" s="53">
        <v>14.4</v>
      </c>
      <c r="X56" s="53" t="s">
        <v>661</v>
      </c>
    </row>
    <row r="57" spans="1:24" x14ac:dyDescent="0.3">
      <c r="A57" s="1"/>
      <c r="B57" s="1"/>
      <c r="C57" s="1"/>
      <c r="D57" s="1"/>
      <c r="E57" s="1"/>
      <c r="F57" s="1"/>
      <c r="G57" s="1"/>
      <c r="H57" s="1"/>
      <c r="I57" s="1"/>
      <c r="J57" s="1"/>
      <c r="K57" s="1"/>
      <c r="L57" s="1"/>
      <c r="M57" s="1"/>
      <c r="N57" s="1"/>
      <c r="O57" s="1"/>
      <c r="P57" s="1"/>
      <c r="Q57" s="1"/>
      <c r="R57" s="1"/>
      <c r="S57" s="1"/>
      <c r="T57" s="1"/>
      <c r="U57" s="209"/>
      <c r="V57" s="52" t="s">
        <v>1083</v>
      </c>
      <c r="W57" s="53">
        <v>722.35</v>
      </c>
      <c r="X57" s="53" t="s">
        <v>661</v>
      </c>
    </row>
    <row r="58" spans="1:24" x14ac:dyDescent="0.3">
      <c r="A58" s="1"/>
      <c r="B58" s="1"/>
      <c r="C58" s="1"/>
      <c r="D58" s="1"/>
      <c r="E58" s="1"/>
      <c r="F58" s="1"/>
      <c r="G58" s="1"/>
      <c r="H58" s="1"/>
      <c r="I58" s="1"/>
      <c r="J58" s="1"/>
      <c r="K58" s="1"/>
      <c r="L58" s="1"/>
      <c r="M58" s="1"/>
      <c r="N58" s="1"/>
      <c r="O58" s="1"/>
      <c r="P58" s="1"/>
      <c r="Q58" s="1"/>
      <c r="R58" s="1"/>
      <c r="S58" s="1"/>
      <c r="T58" s="1"/>
      <c r="U58" s="209"/>
      <c r="V58" s="52" t="s">
        <v>1084</v>
      </c>
      <c r="W58" s="53" t="s">
        <v>661</v>
      </c>
      <c r="X58" s="53">
        <v>5196.3</v>
      </c>
    </row>
    <row r="59" spans="1:24" x14ac:dyDescent="0.3">
      <c r="A59" s="1"/>
      <c r="B59" s="1"/>
      <c r="C59" s="1"/>
      <c r="D59" s="1"/>
      <c r="E59" s="1"/>
      <c r="F59" s="1"/>
      <c r="G59" s="1"/>
      <c r="H59" s="1"/>
      <c r="I59" s="1"/>
      <c r="J59" s="1"/>
      <c r="K59" s="1"/>
      <c r="L59" s="1"/>
      <c r="M59" s="1"/>
      <c r="N59" s="1"/>
      <c r="O59" s="1"/>
      <c r="P59" s="1"/>
      <c r="Q59" s="1"/>
      <c r="R59" s="1"/>
      <c r="S59" s="1"/>
      <c r="T59" s="1"/>
      <c r="U59" s="209"/>
      <c r="V59" s="52" t="s">
        <v>1085</v>
      </c>
      <c r="W59" s="53" t="s">
        <v>661</v>
      </c>
      <c r="X59" s="53">
        <v>2987.2</v>
      </c>
    </row>
    <row r="60" spans="1:24" x14ac:dyDescent="0.3">
      <c r="A60" s="1"/>
      <c r="B60" s="1"/>
      <c r="C60" s="1"/>
      <c r="D60" s="1"/>
      <c r="E60" s="1"/>
      <c r="F60" s="1"/>
      <c r="G60" s="1"/>
      <c r="H60" s="1"/>
      <c r="I60" s="1"/>
      <c r="J60" s="1"/>
      <c r="K60" s="1"/>
      <c r="L60" s="1"/>
      <c r="M60" s="1"/>
      <c r="N60" s="1"/>
      <c r="O60" s="1"/>
      <c r="P60" s="1"/>
      <c r="Q60" s="1"/>
      <c r="R60" s="1"/>
      <c r="S60" s="1"/>
      <c r="T60" s="1"/>
      <c r="U60" s="209"/>
      <c r="V60" s="52" t="s">
        <v>1086</v>
      </c>
      <c r="W60" s="53">
        <v>1527.6</v>
      </c>
      <c r="X60" s="53" t="s">
        <v>661</v>
      </c>
    </row>
    <row r="61" spans="1:24" x14ac:dyDescent="0.3">
      <c r="A61" s="1"/>
      <c r="B61" s="1"/>
      <c r="C61" s="1"/>
      <c r="D61" s="1"/>
      <c r="E61" s="1"/>
      <c r="F61" s="1"/>
      <c r="G61" s="1"/>
      <c r="H61" s="1"/>
      <c r="I61" s="1"/>
      <c r="J61" s="1"/>
      <c r="K61" s="1"/>
      <c r="L61" s="1"/>
      <c r="M61" s="1"/>
      <c r="N61" s="1"/>
      <c r="O61" s="1"/>
      <c r="P61" s="1"/>
      <c r="Q61" s="1"/>
      <c r="R61" s="1"/>
      <c r="S61" s="1"/>
      <c r="T61" s="1"/>
      <c r="U61" s="209" t="s">
        <v>685</v>
      </c>
      <c r="V61" s="52" t="s">
        <v>1087</v>
      </c>
      <c r="W61" s="53">
        <v>478.85</v>
      </c>
      <c r="X61" s="53" t="s">
        <v>661</v>
      </c>
    </row>
    <row r="62" spans="1:24" x14ac:dyDescent="0.3">
      <c r="A62" s="1"/>
      <c r="B62" s="1"/>
      <c r="C62" s="1"/>
      <c r="D62" s="1"/>
      <c r="E62" s="1"/>
      <c r="F62" s="1"/>
      <c r="G62" s="1"/>
      <c r="H62" s="1"/>
      <c r="I62" s="1"/>
      <c r="J62" s="1"/>
      <c r="K62" s="1"/>
      <c r="L62" s="1"/>
      <c r="M62" s="1"/>
      <c r="N62" s="1"/>
      <c r="O62" s="1"/>
      <c r="P62" s="1"/>
      <c r="Q62" s="1"/>
      <c r="R62" s="1"/>
      <c r="S62" s="1"/>
      <c r="T62" s="1"/>
      <c r="U62" s="209" t="s">
        <v>669</v>
      </c>
      <c r="V62" s="52" t="s">
        <v>1088</v>
      </c>
      <c r="W62" s="53" t="s">
        <v>661</v>
      </c>
      <c r="X62" s="53">
        <v>2554.65</v>
      </c>
    </row>
    <row r="63" spans="1:24" x14ac:dyDescent="0.3">
      <c r="A63" s="1"/>
      <c r="B63" s="1"/>
      <c r="C63" s="1"/>
      <c r="D63" s="1"/>
      <c r="E63" s="1"/>
      <c r="F63" s="1"/>
      <c r="G63" s="1"/>
      <c r="H63" s="1"/>
      <c r="I63" s="1"/>
      <c r="J63" s="1"/>
      <c r="K63" s="1"/>
      <c r="L63" s="1"/>
      <c r="M63" s="1"/>
      <c r="N63" s="1"/>
      <c r="O63" s="1"/>
      <c r="P63" s="1"/>
      <c r="Q63" s="1"/>
      <c r="R63" s="1"/>
      <c r="S63" s="1"/>
      <c r="T63" s="1"/>
      <c r="U63" s="209"/>
      <c r="V63" s="52" t="s">
        <v>1089</v>
      </c>
      <c r="W63" s="53">
        <v>29</v>
      </c>
      <c r="X63" s="53" t="s">
        <v>661</v>
      </c>
    </row>
    <row r="64" spans="1:24" x14ac:dyDescent="0.3">
      <c r="A64" s="1"/>
      <c r="B64" s="1"/>
      <c r="C64" s="1"/>
      <c r="D64" s="1"/>
      <c r="E64" s="1"/>
      <c r="F64" s="1"/>
      <c r="G64" s="1"/>
      <c r="H64" s="1"/>
      <c r="I64" s="1"/>
      <c r="J64" s="1"/>
      <c r="K64" s="1"/>
      <c r="L64" s="1"/>
      <c r="M64" s="1"/>
      <c r="N64" s="1"/>
      <c r="O64" s="1"/>
      <c r="P64" s="1"/>
      <c r="Q64" s="1"/>
      <c r="R64" s="1"/>
      <c r="S64" s="1"/>
      <c r="T64" s="1"/>
      <c r="U64" s="209" t="s">
        <v>1090</v>
      </c>
      <c r="V64" s="52" t="s">
        <v>1091</v>
      </c>
      <c r="W64" s="53">
        <v>479</v>
      </c>
      <c r="X64" s="53" t="s">
        <v>661</v>
      </c>
    </row>
    <row r="65" spans="1:24" x14ac:dyDescent="0.3">
      <c r="A65" s="1"/>
      <c r="B65" s="1"/>
      <c r="C65" s="1"/>
      <c r="D65" s="1"/>
      <c r="E65" s="1"/>
      <c r="F65" s="1"/>
      <c r="G65" s="1"/>
      <c r="H65" s="1"/>
      <c r="I65" s="1"/>
      <c r="J65" s="1"/>
      <c r="K65" s="1"/>
      <c r="L65" s="1"/>
      <c r="M65" s="1"/>
      <c r="N65" s="1"/>
      <c r="O65" s="1"/>
      <c r="P65" s="1"/>
      <c r="Q65" s="1"/>
      <c r="R65" s="1"/>
      <c r="S65" s="1"/>
      <c r="T65" s="1"/>
      <c r="U65" s="209"/>
      <c r="V65" s="52" t="s">
        <v>1092</v>
      </c>
      <c r="W65" s="53">
        <v>188</v>
      </c>
      <c r="X65" s="53" t="s">
        <v>661</v>
      </c>
    </row>
    <row r="66" spans="1:24" x14ac:dyDescent="0.3">
      <c r="A66" s="1"/>
      <c r="B66" s="1"/>
      <c r="C66" s="1"/>
      <c r="D66" s="1"/>
      <c r="E66" s="1"/>
      <c r="F66" s="1"/>
      <c r="G66" s="1"/>
      <c r="H66" s="1"/>
      <c r="I66" s="1"/>
      <c r="J66" s="1"/>
      <c r="K66" s="1"/>
      <c r="L66" s="1"/>
      <c r="M66" s="1"/>
      <c r="N66" s="1"/>
      <c r="O66" s="1"/>
      <c r="P66" s="1"/>
      <c r="Q66" s="1"/>
      <c r="R66" s="1"/>
      <c r="S66" s="1"/>
      <c r="T66" s="1"/>
      <c r="U66" s="209" t="s">
        <v>71</v>
      </c>
      <c r="V66" s="52" t="s">
        <v>1093</v>
      </c>
      <c r="W66" s="53">
        <v>91.2</v>
      </c>
      <c r="X66" s="53" t="s">
        <v>661</v>
      </c>
    </row>
    <row r="67" spans="1:24" x14ac:dyDescent="0.3">
      <c r="A67" s="1"/>
      <c r="B67" s="1"/>
      <c r="C67" s="1"/>
      <c r="D67" s="1"/>
      <c r="E67" s="1"/>
      <c r="F67" s="1"/>
      <c r="G67" s="1"/>
      <c r="H67" s="1"/>
      <c r="I67" s="1"/>
      <c r="J67" s="1"/>
      <c r="K67" s="1"/>
      <c r="L67" s="1"/>
      <c r="M67" s="1"/>
      <c r="N67" s="1"/>
      <c r="O67" s="1"/>
      <c r="P67" s="1"/>
      <c r="Q67" s="1"/>
      <c r="R67" s="1"/>
      <c r="S67" s="1"/>
      <c r="T67" s="1"/>
      <c r="U67" s="209"/>
      <c r="V67" s="52" t="s">
        <v>1094</v>
      </c>
      <c r="W67" s="53">
        <v>918.7</v>
      </c>
      <c r="X67" s="53" t="s">
        <v>661</v>
      </c>
    </row>
    <row r="68" spans="1:24" x14ac:dyDescent="0.3">
      <c r="A68" s="1"/>
      <c r="B68" s="1"/>
      <c r="C68" s="1"/>
      <c r="D68" s="1"/>
      <c r="E68" s="1"/>
      <c r="F68" s="1"/>
      <c r="G68" s="1"/>
      <c r="H68" s="1"/>
      <c r="I68" s="1"/>
      <c r="J68" s="1"/>
      <c r="K68" s="1"/>
      <c r="L68" s="1"/>
      <c r="M68" s="1"/>
      <c r="N68" s="1"/>
      <c r="O68" s="1"/>
      <c r="P68" s="1"/>
      <c r="Q68" s="1"/>
      <c r="R68" s="1"/>
      <c r="S68" s="1"/>
      <c r="T68" s="1"/>
      <c r="U68" s="209"/>
      <c r="V68" s="52" t="s">
        <v>170</v>
      </c>
      <c r="W68" s="53" t="s">
        <v>661</v>
      </c>
      <c r="X68" s="53">
        <v>4116.8500000000004</v>
      </c>
    </row>
    <row r="69" spans="1:24" x14ac:dyDescent="0.3">
      <c r="A69" s="1"/>
      <c r="B69" s="1"/>
      <c r="C69" s="1"/>
      <c r="D69" s="1"/>
      <c r="E69" s="1"/>
      <c r="F69" s="1"/>
      <c r="G69" s="1"/>
      <c r="H69" s="1"/>
      <c r="I69" s="1"/>
      <c r="J69" s="1"/>
      <c r="K69" s="1"/>
      <c r="L69" s="1"/>
      <c r="M69" s="1"/>
      <c r="N69" s="1"/>
      <c r="O69" s="1"/>
      <c r="P69" s="1"/>
      <c r="Q69" s="1"/>
      <c r="R69" s="1"/>
      <c r="S69" s="1"/>
      <c r="T69" s="1"/>
      <c r="U69" s="209"/>
      <c r="V69" s="52" t="s">
        <v>1095</v>
      </c>
      <c r="W69" s="53" t="s">
        <v>661</v>
      </c>
      <c r="X69" s="53">
        <v>746.8</v>
      </c>
    </row>
    <row r="70" spans="1:24" x14ac:dyDescent="0.3">
      <c r="A70" s="1"/>
      <c r="B70" s="1"/>
      <c r="C70" s="1"/>
      <c r="D70" s="1"/>
      <c r="E70" s="1"/>
      <c r="F70" s="1"/>
      <c r="G70" s="1"/>
      <c r="H70" s="1"/>
      <c r="I70" s="1"/>
      <c r="J70" s="1"/>
      <c r="K70" s="1"/>
      <c r="L70" s="1"/>
      <c r="M70" s="1"/>
      <c r="N70" s="1"/>
      <c r="O70" s="1"/>
      <c r="P70" s="1"/>
      <c r="Q70" s="1"/>
      <c r="R70" s="1"/>
      <c r="S70" s="1"/>
      <c r="T70" s="1"/>
      <c r="U70" s="209"/>
      <c r="V70" s="52" t="s">
        <v>1096</v>
      </c>
      <c r="W70" s="53" t="s">
        <v>661</v>
      </c>
      <c r="X70" s="53">
        <v>1089.8</v>
      </c>
    </row>
    <row r="71" spans="1:24" x14ac:dyDescent="0.3">
      <c r="A71" s="1"/>
      <c r="B71" s="1"/>
      <c r="C71" s="1"/>
      <c r="D71" s="1"/>
      <c r="E71" s="1"/>
      <c r="F71" s="1"/>
      <c r="G71" s="1"/>
      <c r="H71" s="1"/>
      <c r="I71" s="1"/>
      <c r="J71" s="1"/>
      <c r="K71" s="1"/>
      <c r="L71" s="1"/>
      <c r="M71" s="1"/>
      <c r="N71" s="1"/>
      <c r="O71" s="1"/>
      <c r="P71" s="1"/>
      <c r="Q71" s="1"/>
      <c r="R71" s="1"/>
      <c r="S71" s="1"/>
      <c r="T71" s="1"/>
      <c r="U71" s="209"/>
      <c r="V71" s="52" t="s">
        <v>1097</v>
      </c>
      <c r="W71" s="53">
        <v>218.8</v>
      </c>
      <c r="X71" s="53" t="s">
        <v>661</v>
      </c>
    </row>
    <row r="72" spans="1:24" x14ac:dyDescent="0.3">
      <c r="A72" s="1"/>
      <c r="B72" s="1"/>
      <c r="C72" s="1"/>
      <c r="D72" s="1"/>
      <c r="E72" s="1"/>
      <c r="F72" s="1"/>
      <c r="G72" s="1"/>
      <c r="H72" s="1"/>
      <c r="I72" s="1"/>
      <c r="J72" s="1"/>
      <c r="K72" s="1"/>
      <c r="L72" s="1"/>
      <c r="M72" s="1"/>
      <c r="N72" s="1"/>
      <c r="O72" s="1"/>
      <c r="P72" s="1"/>
      <c r="Q72" s="1"/>
      <c r="R72" s="1"/>
      <c r="S72" s="1"/>
      <c r="T72" s="1"/>
      <c r="U72" s="209"/>
      <c r="V72" s="52" t="s">
        <v>1098</v>
      </c>
      <c r="W72" s="53">
        <v>1911.05</v>
      </c>
      <c r="X72" s="53" t="s">
        <v>661</v>
      </c>
    </row>
    <row r="73" spans="1:24" x14ac:dyDescent="0.3">
      <c r="A73" s="1"/>
      <c r="B73" s="1"/>
      <c r="C73" s="1"/>
      <c r="D73" s="1"/>
      <c r="E73" s="1"/>
      <c r="F73" s="1"/>
      <c r="G73" s="1"/>
      <c r="H73" s="1"/>
      <c r="I73" s="1"/>
      <c r="J73" s="1"/>
      <c r="K73" s="1"/>
      <c r="L73" s="1"/>
      <c r="M73" s="1"/>
      <c r="N73" s="1"/>
      <c r="O73" s="1"/>
      <c r="P73" s="1"/>
      <c r="Q73" s="1"/>
      <c r="R73" s="1"/>
      <c r="S73" s="1"/>
      <c r="T73" s="1"/>
      <c r="U73" s="61" t="s">
        <v>1078</v>
      </c>
      <c r="V73" s="62"/>
      <c r="W73" s="63">
        <v>26153.75</v>
      </c>
      <c r="X73" s="63">
        <v>81592.3</v>
      </c>
    </row>
  </sheetData>
  <mergeCells count="36">
    <mergeCell ref="U66:U72"/>
    <mergeCell ref="U51:U54"/>
    <mergeCell ref="U55:U60"/>
    <mergeCell ref="U61"/>
    <mergeCell ref="U62:U63"/>
    <mergeCell ref="U64:U65"/>
    <mergeCell ref="U45"/>
    <mergeCell ref="U46"/>
    <mergeCell ref="U47:U48"/>
    <mergeCell ref="U49"/>
    <mergeCell ref="U50"/>
    <mergeCell ref="U36:U37"/>
    <mergeCell ref="U38:U41"/>
    <mergeCell ref="U42"/>
    <mergeCell ref="U43"/>
    <mergeCell ref="U44"/>
    <mergeCell ref="U30:U31"/>
    <mergeCell ref="U32"/>
    <mergeCell ref="U33"/>
    <mergeCell ref="U34"/>
    <mergeCell ref="U35"/>
    <mergeCell ref="U24"/>
    <mergeCell ref="U25:U26"/>
    <mergeCell ref="U27"/>
    <mergeCell ref="U28"/>
    <mergeCell ref="U29"/>
    <mergeCell ref="U11:U12"/>
    <mergeCell ref="U13:U16"/>
    <mergeCell ref="U17:U20"/>
    <mergeCell ref="U21"/>
    <mergeCell ref="U22:U23"/>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11" t="s">
        <v>1099</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row>
    <row r="6" spans="1:67" ht="43.95" customHeight="1" x14ac:dyDescent="0.3">
      <c r="A6" s="1"/>
      <c r="B6" s="210" t="s">
        <v>655</v>
      </c>
      <c r="C6" s="210" t="s">
        <v>712</v>
      </c>
      <c r="D6" s="210" t="s">
        <v>199</v>
      </c>
      <c r="E6" s="210" t="s">
        <v>211</v>
      </c>
      <c r="F6" s="210" t="s">
        <v>699</v>
      </c>
      <c r="G6" s="210" t="s">
        <v>700</v>
      </c>
      <c r="H6" s="210" t="s">
        <v>701</v>
      </c>
      <c r="I6" s="210" t="s">
        <v>247</v>
      </c>
      <c r="J6" s="210" t="s">
        <v>680</v>
      </c>
      <c r="K6" s="210" t="s">
        <v>294</v>
      </c>
      <c r="L6" s="210"/>
      <c r="M6" s="210"/>
      <c r="N6" s="210"/>
      <c r="O6" s="210"/>
      <c r="P6" s="210" t="s">
        <v>698</v>
      </c>
      <c r="Q6" s="210" t="s">
        <v>687</v>
      </c>
      <c r="R6" s="210" t="s">
        <v>702</v>
      </c>
      <c r="S6" s="210" t="s">
        <v>688</v>
      </c>
      <c r="T6" s="210" t="s">
        <v>689</v>
      </c>
      <c r="U6" s="210" t="s">
        <v>690</v>
      </c>
      <c r="V6" s="210" t="s">
        <v>703</v>
      </c>
      <c r="W6" s="210"/>
      <c r="X6" s="210" t="s">
        <v>681</v>
      </c>
      <c r="Y6" s="210" t="s">
        <v>110</v>
      </c>
      <c r="Z6" s="210"/>
      <c r="AA6" s="210"/>
      <c r="AB6" s="210"/>
      <c r="AC6" s="210"/>
      <c r="AD6" s="210" t="s">
        <v>704</v>
      </c>
      <c r="AE6" s="210"/>
      <c r="AF6" s="210" t="s">
        <v>705</v>
      </c>
      <c r="AG6" s="210"/>
      <c r="AH6" s="210"/>
      <c r="AI6" s="210"/>
      <c r="AJ6" s="210" t="s">
        <v>682</v>
      </c>
      <c r="AK6" s="210" t="s">
        <v>706</v>
      </c>
      <c r="AL6" s="210" t="s">
        <v>683</v>
      </c>
      <c r="AM6" s="210" t="s">
        <v>691</v>
      </c>
      <c r="AN6" s="210" t="s">
        <v>369</v>
      </c>
      <c r="AO6" s="210" t="s">
        <v>1100</v>
      </c>
      <c r="AP6" s="210" t="s">
        <v>684</v>
      </c>
      <c r="AQ6" s="210" t="s">
        <v>686</v>
      </c>
      <c r="AR6" s="210" t="s">
        <v>707</v>
      </c>
      <c r="AS6" s="210" t="s">
        <v>692</v>
      </c>
      <c r="AT6" s="210" t="s">
        <v>138</v>
      </c>
      <c r="AU6" s="210"/>
      <c r="AV6" s="210" t="s">
        <v>145</v>
      </c>
      <c r="AW6" s="210"/>
      <c r="AX6" s="210"/>
      <c r="AY6" s="210"/>
      <c r="AZ6" s="210"/>
      <c r="BA6" s="210" t="s">
        <v>693</v>
      </c>
      <c r="BB6" s="210" t="s">
        <v>694</v>
      </c>
      <c r="BC6" s="210" t="s">
        <v>695</v>
      </c>
      <c r="BD6" s="210" t="s">
        <v>685</v>
      </c>
      <c r="BE6" s="210" t="s">
        <v>696</v>
      </c>
      <c r="BF6" s="210"/>
      <c r="BG6" s="210"/>
      <c r="BH6" s="210"/>
      <c r="BI6" s="210" t="s">
        <v>708</v>
      </c>
      <c r="BJ6" s="210" t="s">
        <v>669</v>
      </c>
      <c r="BK6" s="210" t="s">
        <v>711</v>
      </c>
      <c r="BL6" s="210" t="s">
        <v>709</v>
      </c>
      <c r="BM6" s="210"/>
      <c r="BN6" s="210" t="s">
        <v>697</v>
      </c>
      <c r="BO6" s="64" t="s">
        <v>1101</v>
      </c>
    </row>
    <row r="7" spans="1:67" x14ac:dyDescent="0.3">
      <c r="A7" s="1"/>
      <c r="B7" s="210"/>
      <c r="C7" s="64" t="s">
        <v>1102</v>
      </c>
      <c r="D7" s="64" t="s">
        <v>1103</v>
      </c>
      <c r="E7" s="64" t="s">
        <v>1104</v>
      </c>
      <c r="F7" s="64" t="s">
        <v>1105</v>
      </c>
      <c r="G7" s="64" t="s">
        <v>1032</v>
      </c>
      <c r="H7" s="64" t="s">
        <v>1106</v>
      </c>
      <c r="I7" s="64" t="s">
        <v>1107</v>
      </c>
      <c r="J7" s="64" t="s">
        <v>661</v>
      </c>
      <c r="K7" s="64" t="s">
        <v>1040</v>
      </c>
      <c r="L7" s="64" t="s">
        <v>1108</v>
      </c>
      <c r="M7" s="64" t="s">
        <v>1041</v>
      </c>
      <c r="N7" s="64" t="s">
        <v>1042</v>
      </c>
      <c r="O7" s="64" t="s">
        <v>1109</v>
      </c>
      <c r="P7" s="64" t="s">
        <v>1047</v>
      </c>
      <c r="Q7" s="64" t="s">
        <v>1050</v>
      </c>
      <c r="R7" s="64" t="s">
        <v>1051</v>
      </c>
      <c r="S7" s="64" t="s">
        <v>1052</v>
      </c>
      <c r="T7" s="64" t="s">
        <v>1057</v>
      </c>
      <c r="U7" s="64" t="s">
        <v>1058</v>
      </c>
      <c r="V7" s="64" t="s">
        <v>661</v>
      </c>
      <c r="W7" s="64" t="s">
        <v>661</v>
      </c>
      <c r="X7" s="64" t="s">
        <v>661</v>
      </c>
      <c r="Y7" s="64" t="s">
        <v>661</v>
      </c>
      <c r="Z7" s="64" t="s">
        <v>661</v>
      </c>
      <c r="AA7" s="64" t="s">
        <v>661</v>
      </c>
      <c r="AB7" s="64" t="s">
        <v>661</v>
      </c>
      <c r="AC7" s="64" t="s">
        <v>661</v>
      </c>
      <c r="AD7" s="64" t="s">
        <v>1060</v>
      </c>
      <c r="AE7" s="64" t="s">
        <v>1061</v>
      </c>
      <c r="AF7" s="64" t="s">
        <v>1110</v>
      </c>
      <c r="AG7" s="64" t="s">
        <v>1111</v>
      </c>
      <c r="AH7" s="64" t="s">
        <v>1112</v>
      </c>
      <c r="AI7" s="64" t="s">
        <v>1065</v>
      </c>
      <c r="AJ7" s="64" t="s">
        <v>661</v>
      </c>
      <c r="AK7" s="64" t="s">
        <v>661</v>
      </c>
      <c r="AL7" s="64" t="s">
        <v>661</v>
      </c>
      <c r="AM7" s="64" t="s">
        <v>1113</v>
      </c>
      <c r="AN7" s="64" t="s">
        <v>1068</v>
      </c>
      <c r="AO7" s="64" t="s">
        <v>1114</v>
      </c>
      <c r="AP7" s="64" t="s">
        <v>661</v>
      </c>
      <c r="AQ7" s="64" t="s">
        <v>1074</v>
      </c>
      <c r="AR7" s="64" t="s">
        <v>661</v>
      </c>
      <c r="AS7" s="64" t="s">
        <v>661</v>
      </c>
      <c r="AT7" s="64" t="s">
        <v>1115</v>
      </c>
      <c r="AU7" s="64" t="s">
        <v>1116</v>
      </c>
      <c r="AV7" s="64" t="s">
        <v>661</v>
      </c>
      <c r="AW7" s="64" t="s">
        <v>661</v>
      </c>
      <c r="AX7" s="64" t="s">
        <v>661</v>
      </c>
      <c r="AY7" s="64" t="s">
        <v>661</v>
      </c>
      <c r="AZ7" s="64" t="s">
        <v>1082</v>
      </c>
      <c r="BA7" s="64" t="s">
        <v>661</v>
      </c>
      <c r="BB7" s="64" t="s">
        <v>661</v>
      </c>
      <c r="BC7" s="64" t="s">
        <v>661</v>
      </c>
      <c r="BD7" s="64" t="s">
        <v>1117</v>
      </c>
      <c r="BE7" s="64" t="s">
        <v>1118</v>
      </c>
      <c r="BF7" s="64" t="s">
        <v>1119</v>
      </c>
      <c r="BG7" s="64" t="s">
        <v>477</v>
      </c>
      <c r="BH7" s="64" t="s">
        <v>1120</v>
      </c>
      <c r="BI7" s="64" t="s">
        <v>661</v>
      </c>
      <c r="BJ7" s="64" t="s">
        <v>1121</v>
      </c>
      <c r="BK7" s="64" t="s">
        <v>1122</v>
      </c>
      <c r="BL7" s="64" t="s">
        <v>1091</v>
      </c>
      <c r="BM7" s="64" t="s">
        <v>1123</v>
      </c>
      <c r="BN7" s="64" t="s">
        <v>661</v>
      </c>
      <c r="BO7" s="64" t="s">
        <v>868</v>
      </c>
    </row>
    <row r="8" spans="1:67" x14ac:dyDescent="0.3">
      <c r="A8" s="1"/>
      <c r="B8" s="50" t="s">
        <v>1124</v>
      </c>
      <c r="C8" s="65">
        <v>16</v>
      </c>
      <c r="D8" s="65"/>
      <c r="E8" s="65"/>
      <c r="F8" s="65">
        <v>20.2</v>
      </c>
      <c r="G8" s="65">
        <v>3</v>
      </c>
      <c r="H8" s="65"/>
      <c r="I8" s="65"/>
      <c r="J8" s="65"/>
      <c r="K8" s="65">
        <v>19.399999999999999</v>
      </c>
      <c r="L8" s="65"/>
      <c r="M8" s="65">
        <v>20.100000000000001</v>
      </c>
      <c r="N8" s="65">
        <v>20.3</v>
      </c>
      <c r="O8" s="65">
        <v>9.8000000000000007</v>
      </c>
      <c r="P8" s="65">
        <v>3</v>
      </c>
      <c r="Q8" s="65">
        <v>4.7</v>
      </c>
      <c r="R8" s="65">
        <v>19.8</v>
      </c>
      <c r="S8" s="65">
        <v>20.100000000000001</v>
      </c>
      <c r="T8" s="65">
        <v>20</v>
      </c>
      <c r="U8" s="65">
        <v>18.899999999999999</v>
      </c>
      <c r="V8" s="65">
        <v>24.1</v>
      </c>
      <c r="W8" s="65">
        <v>19.100000000000001</v>
      </c>
      <c r="X8" s="65">
        <v>105.3</v>
      </c>
      <c r="Y8" s="65">
        <v>84.8</v>
      </c>
      <c r="Z8" s="65">
        <v>89</v>
      </c>
      <c r="AA8" s="65"/>
      <c r="AB8" s="65">
        <v>15.8</v>
      </c>
      <c r="AC8" s="65">
        <v>11.4</v>
      </c>
      <c r="AD8" s="65">
        <v>21</v>
      </c>
      <c r="AE8" s="65">
        <v>7.3</v>
      </c>
      <c r="AF8" s="65">
        <v>20.399999999999999</v>
      </c>
      <c r="AG8" s="65">
        <v>20.399999999999999</v>
      </c>
      <c r="AH8" s="65">
        <v>20.2</v>
      </c>
      <c r="AI8" s="65">
        <v>9.4</v>
      </c>
      <c r="AJ8" s="65"/>
      <c r="AK8" s="65">
        <v>1.9</v>
      </c>
      <c r="AL8" s="65">
        <v>4.2</v>
      </c>
      <c r="AM8" s="65">
        <v>3.7</v>
      </c>
      <c r="AN8" s="65">
        <v>9.3000000000000007</v>
      </c>
      <c r="AO8" s="65"/>
      <c r="AP8" s="65"/>
      <c r="AQ8" s="65"/>
      <c r="AR8" s="65"/>
      <c r="AS8" s="65"/>
      <c r="AT8" s="65">
        <v>5.5</v>
      </c>
      <c r="AU8" s="65">
        <v>10.4</v>
      </c>
      <c r="AV8" s="65">
        <v>70</v>
      </c>
      <c r="AW8" s="65"/>
      <c r="AX8" s="65">
        <v>66.400000000000006</v>
      </c>
      <c r="AY8" s="65"/>
      <c r="AZ8" s="65">
        <v>0.6</v>
      </c>
      <c r="BA8" s="65"/>
      <c r="BB8" s="65">
        <v>28.5</v>
      </c>
      <c r="BC8" s="65">
        <v>82.1</v>
      </c>
      <c r="BD8" s="65">
        <v>19.899999999999999</v>
      </c>
      <c r="BE8" s="65">
        <v>4.4000000000000004</v>
      </c>
      <c r="BF8" s="65"/>
      <c r="BG8" s="65">
        <v>2.4</v>
      </c>
      <c r="BH8" s="65">
        <v>2.4</v>
      </c>
      <c r="BI8" s="65"/>
      <c r="BJ8" s="65">
        <v>1.2</v>
      </c>
      <c r="BK8" s="65"/>
      <c r="BL8" s="65">
        <v>19.8</v>
      </c>
      <c r="BM8" s="65">
        <v>7.8</v>
      </c>
      <c r="BN8" s="65"/>
      <c r="BO8" s="66">
        <v>984</v>
      </c>
    </row>
    <row r="9" spans="1:67" x14ac:dyDescent="0.3">
      <c r="A9" s="1"/>
      <c r="B9" s="54" t="s">
        <v>1125</v>
      </c>
      <c r="C9" s="67">
        <v>16.100000000000001</v>
      </c>
      <c r="D9" s="67"/>
      <c r="E9" s="67"/>
      <c r="F9" s="67">
        <v>20.2</v>
      </c>
      <c r="G9" s="67">
        <v>3</v>
      </c>
      <c r="H9" s="67"/>
      <c r="I9" s="67"/>
      <c r="J9" s="67"/>
      <c r="K9" s="67">
        <v>19.399999999999999</v>
      </c>
      <c r="L9" s="67"/>
      <c r="M9" s="67">
        <v>20</v>
      </c>
      <c r="N9" s="67">
        <v>20.3</v>
      </c>
      <c r="O9" s="67">
        <v>9.8000000000000007</v>
      </c>
      <c r="P9" s="67">
        <v>3.2</v>
      </c>
      <c r="Q9" s="67">
        <v>4.7</v>
      </c>
      <c r="R9" s="67">
        <v>19.899999999999999</v>
      </c>
      <c r="S9" s="67">
        <v>20.3</v>
      </c>
      <c r="T9" s="67">
        <v>20</v>
      </c>
      <c r="U9" s="67">
        <v>18.899999999999999</v>
      </c>
      <c r="V9" s="67">
        <v>23</v>
      </c>
      <c r="W9" s="67">
        <v>16.2</v>
      </c>
      <c r="X9" s="67">
        <v>105</v>
      </c>
      <c r="Y9" s="67">
        <v>86.2</v>
      </c>
      <c r="Z9" s="67">
        <v>90.6</v>
      </c>
      <c r="AA9" s="67"/>
      <c r="AB9" s="67">
        <v>14.2</v>
      </c>
      <c r="AC9" s="67">
        <v>9.9</v>
      </c>
      <c r="AD9" s="67">
        <v>21</v>
      </c>
      <c r="AE9" s="67">
        <v>7.3</v>
      </c>
      <c r="AF9" s="67">
        <v>20.399999999999999</v>
      </c>
      <c r="AG9" s="67">
        <v>20.399999999999999</v>
      </c>
      <c r="AH9" s="67">
        <v>20.2</v>
      </c>
      <c r="AI9" s="67">
        <v>9.4</v>
      </c>
      <c r="AJ9" s="67"/>
      <c r="AK9" s="67">
        <v>1.9</v>
      </c>
      <c r="AL9" s="67">
        <v>4.5</v>
      </c>
      <c r="AM9" s="67">
        <v>3.7</v>
      </c>
      <c r="AN9" s="67">
        <v>9.3000000000000007</v>
      </c>
      <c r="AO9" s="67"/>
      <c r="AP9" s="67"/>
      <c r="AQ9" s="67"/>
      <c r="AR9" s="67"/>
      <c r="AS9" s="67"/>
      <c r="AT9" s="67">
        <v>5.4</v>
      </c>
      <c r="AU9" s="67">
        <v>10.4</v>
      </c>
      <c r="AV9" s="67">
        <v>95.2</v>
      </c>
      <c r="AW9" s="67"/>
      <c r="AX9" s="67">
        <v>86.1</v>
      </c>
      <c r="AY9" s="67"/>
      <c r="AZ9" s="67">
        <v>0.6</v>
      </c>
      <c r="BA9" s="67"/>
      <c r="BB9" s="67">
        <v>28.6</v>
      </c>
      <c r="BC9" s="67">
        <v>80.2</v>
      </c>
      <c r="BD9" s="67">
        <v>19.8</v>
      </c>
      <c r="BE9" s="67">
        <v>4.4000000000000004</v>
      </c>
      <c r="BF9" s="67"/>
      <c r="BG9" s="67">
        <v>2.4</v>
      </c>
      <c r="BH9" s="67">
        <v>2.4</v>
      </c>
      <c r="BI9" s="67"/>
      <c r="BJ9" s="67">
        <v>1.2</v>
      </c>
      <c r="BK9" s="67"/>
      <c r="BL9" s="67">
        <v>19.8</v>
      </c>
      <c r="BM9" s="67">
        <v>7.8</v>
      </c>
      <c r="BN9" s="67"/>
      <c r="BO9" s="68">
        <v>1023.3</v>
      </c>
    </row>
    <row r="10" spans="1:67" x14ac:dyDescent="0.3">
      <c r="A10" s="1"/>
      <c r="B10" s="54" t="s">
        <v>1126</v>
      </c>
      <c r="C10" s="67">
        <v>16</v>
      </c>
      <c r="D10" s="67"/>
      <c r="E10" s="67"/>
      <c r="F10" s="67">
        <v>20.2</v>
      </c>
      <c r="G10" s="67">
        <v>3</v>
      </c>
      <c r="H10" s="67"/>
      <c r="I10" s="67"/>
      <c r="J10" s="67"/>
      <c r="K10" s="67">
        <v>19.3</v>
      </c>
      <c r="L10" s="67"/>
      <c r="M10" s="67">
        <v>19.5</v>
      </c>
      <c r="N10" s="67">
        <v>20.2</v>
      </c>
      <c r="O10" s="67">
        <v>9.8000000000000007</v>
      </c>
      <c r="P10" s="67">
        <v>3.1</v>
      </c>
      <c r="Q10" s="67">
        <v>4.8</v>
      </c>
      <c r="R10" s="67">
        <v>19.8</v>
      </c>
      <c r="S10" s="67">
        <v>19.899999999999999</v>
      </c>
      <c r="T10" s="67">
        <v>20</v>
      </c>
      <c r="U10" s="67">
        <v>18.899999999999999</v>
      </c>
      <c r="V10" s="67">
        <v>23.6</v>
      </c>
      <c r="W10" s="67">
        <v>17.8</v>
      </c>
      <c r="X10" s="67">
        <v>101.7</v>
      </c>
      <c r="Y10" s="67">
        <v>86.2</v>
      </c>
      <c r="Z10" s="67">
        <v>89.6</v>
      </c>
      <c r="AA10" s="67"/>
      <c r="AB10" s="67">
        <v>13.6</v>
      </c>
      <c r="AC10" s="67">
        <v>10.8</v>
      </c>
      <c r="AD10" s="67">
        <v>21</v>
      </c>
      <c r="AE10" s="67">
        <v>7.3</v>
      </c>
      <c r="AF10" s="67">
        <v>20.399999999999999</v>
      </c>
      <c r="AG10" s="67">
        <v>20.399999999999999</v>
      </c>
      <c r="AH10" s="67">
        <v>20.2</v>
      </c>
      <c r="AI10" s="67">
        <v>9.4</v>
      </c>
      <c r="AJ10" s="67"/>
      <c r="AK10" s="67">
        <v>2.6</v>
      </c>
      <c r="AL10" s="67">
        <v>3.4</v>
      </c>
      <c r="AM10" s="67">
        <v>3.7</v>
      </c>
      <c r="AN10" s="67">
        <v>9.3000000000000007</v>
      </c>
      <c r="AO10" s="67"/>
      <c r="AP10" s="67"/>
      <c r="AQ10" s="67"/>
      <c r="AR10" s="67"/>
      <c r="AS10" s="67"/>
      <c r="AT10" s="67">
        <v>5.4</v>
      </c>
      <c r="AU10" s="67">
        <v>10.4</v>
      </c>
      <c r="AV10" s="67">
        <v>91</v>
      </c>
      <c r="AW10" s="67"/>
      <c r="AX10" s="67">
        <v>95.6</v>
      </c>
      <c r="AY10" s="67"/>
      <c r="AZ10" s="67">
        <v>0.6</v>
      </c>
      <c r="BA10" s="67"/>
      <c r="BB10" s="67">
        <v>29.4</v>
      </c>
      <c r="BC10" s="67">
        <v>81.900000000000006</v>
      </c>
      <c r="BD10" s="67">
        <v>19.8</v>
      </c>
      <c r="BE10" s="67">
        <v>4.4000000000000004</v>
      </c>
      <c r="BF10" s="67"/>
      <c r="BG10" s="67">
        <v>2.4</v>
      </c>
      <c r="BH10" s="67">
        <v>2.4</v>
      </c>
      <c r="BI10" s="67"/>
      <c r="BJ10" s="67">
        <v>1.2</v>
      </c>
      <c r="BK10" s="67"/>
      <c r="BL10" s="67">
        <v>19.8</v>
      </c>
      <c r="BM10" s="67">
        <v>7.8</v>
      </c>
      <c r="BN10" s="67"/>
      <c r="BO10" s="68">
        <v>1027.5999999999999</v>
      </c>
    </row>
    <row r="11" spans="1:67" x14ac:dyDescent="0.3">
      <c r="A11" s="1"/>
      <c r="B11" s="54" t="s">
        <v>1127</v>
      </c>
      <c r="C11" s="67">
        <v>16</v>
      </c>
      <c r="D11" s="67"/>
      <c r="E11" s="67"/>
      <c r="F11" s="67">
        <v>20.2</v>
      </c>
      <c r="G11" s="67">
        <v>3</v>
      </c>
      <c r="H11" s="67"/>
      <c r="I11" s="67"/>
      <c r="J11" s="67"/>
      <c r="K11" s="67">
        <v>19.3</v>
      </c>
      <c r="L11" s="67"/>
      <c r="M11" s="67">
        <v>19.600000000000001</v>
      </c>
      <c r="N11" s="67">
        <v>20.2</v>
      </c>
      <c r="O11" s="67">
        <v>9.8000000000000007</v>
      </c>
      <c r="P11" s="67">
        <v>3.1</v>
      </c>
      <c r="Q11" s="67">
        <v>4.9000000000000004</v>
      </c>
      <c r="R11" s="67">
        <v>19.8</v>
      </c>
      <c r="S11" s="67">
        <v>20.100000000000001</v>
      </c>
      <c r="T11" s="67">
        <v>20</v>
      </c>
      <c r="U11" s="67">
        <v>18.899999999999999</v>
      </c>
      <c r="V11" s="67">
        <v>25.4</v>
      </c>
      <c r="W11" s="67">
        <v>19.5</v>
      </c>
      <c r="X11" s="67">
        <v>89.8</v>
      </c>
      <c r="Y11" s="67">
        <v>88</v>
      </c>
      <c r="Z11" s="67">
        <v>91.3</v>
      </c>
      <c r="AA11" s="67"/>
      <c r="AB11" s="67">
        <v>12.9</v>
      </c>
      <c r="AC11" s="67">
        <v>9.3000000000000007</v>
      </c>
      <c r="AD11" s="67">
        <v>21</v>
      </c>
      <c r="AE11" s="67">
        <v>7.3</v>
      </c>
      <c r="AF11" s="67">
        <v>20.399999999999999</v>
      </c>
      <c r="AG11" s="67">
        <v>20.399999999999999</v>
      </c>
      <c r="AH11" s="67">
        <v>20.2</v>
      </c>
      <c r="AI11" s="67">
        <v>9.4</v>
      </c>
      <c r="AJ11" s="67"/>
      <c r="AK11" s="67">
        <v>2.1</v>
      </c>
      <c r="AL11" s="67">
        <v>2.8</v>
      </c>
      <c r="AM11" s="67">
        <v>3.7</v>
      </c>
      <c r="AN11" s="67">
        <v>9.3000000000000007</v>
      </c>
      <c r="AO11" s="67"/>
      <c r="AP11" s="67"/>
      <c r="AQ11" s="67"/>
      <c r="AR11" s="67"/>
      <c r="AS11" s="67"/>
      <c r="AT11" s="67">
        <v>5.5</v>
      </c>
      <c r="AU11" s="67">
        <v>10.4</v>
      </c>
      <c r="AV11" s="67">
        <v>60</v>
      </c>
      <c r="AW11" s="67"/>
      <c r="AX11" s="67">
        <v>66.2</v>
      </c>
      <c r="AY11" s="67"/>
      <c r="AZ11" s="67">
        <v>0.6</v>
      </c>
      <c r="BA11" s="67"/>
      <c r="BB11" s="67">
        <v>28.8</v>
      </c>
      <c r="BC11" s="67">
        <v>75.900000000000006</v>
      </c>
      <c r="BD11" s="67">
        <v>19.8</v>
      </c>
      <c r="BE11" s="67">
        <v>4.4000000000000004</v>
      </c>
      <c r="BF11" s="67"/>
      <c r="BG11" s="67">
        <v>2.4</v>
      </c>
      <c r="BH11" s="67">
        <v>2.4</v>
      </c>
      <c r="BI11" s="67"/>
      <c r="BJ11" s="67">
        <v>1.2</v>
      </c>
      <c r="BK11" s="67"/>
      <c r="BL11" s="67">
        <v>19.600000000000001</v>
      </c>
      <c r="BM11" s="67">
        <v>7.8</v>
      </c>
      <c r="BN11" s="67"/>
      <c r="BO11" s="68">
        <v>952.7</v>
      </c>
    </row>
    <row r="12" spans="1:67" x14ac:dyDescent="0.3">
      <c r="A12" s="1"/>
      <c r="B12" s="54" t="s">
        <v>1128</v>
      </c>
      <c r="C12" s="67">
        <v>16.100000000000001</v>
      </c>
      <c r="D12" s="67"/>
      <c r="E12" s="67"/>
      <c r="F12" s="67">
        <v>20.2</v>
      </c>
      <c r="G12" s="67">
        <v>3</v>
      </c>
      <c r="H12" s="67"/>
      <c r="I12" s="67"/>
      <c r="J12" s="67"/>
      <c r="K12" s="67">
        <v>19.3</v>
      </c>
      <c r="L12" s="67"/>
      <c r="M12" s="67">
        <v>19.600000000000001</v>
      </c>
      <c r="N12" s="67">
        <v>20.3</v>
      </c>
      <c r="O12" s="67">
        <v>9.6999999999999993</v>
      </c>
      <c r="P12" s="67">
        <v>3.1</v>
      </c>
      <c r="Q12" s="67">
        <v>4.9000000000000004</v>
      </c>
      <c r="R12" s="67">
        <v>19.8</v>
      </c>
      <c r="S12" s="67">
        <v>20.399999999999999</v>
      </c>
      <c r="T12" s="67">
        <v>20</v>
      </c>
      <c r="U12" s="67">
        <v>18.899999999999999</v>
      </c>
      <c r="V12" s="67">
        <v>27.6</v>
      </c>
      <c r="W12" s="67">
        <v>17.600000000000001</v>
      </c>
      <c r="X12" s="67">
        <v>84.7</v>
      </c>
      <c r="Y12" s="67">
        <v>89</v>
      </c>
      <c r="Z12" s="67">
        <v>96.5</v>
      </c>
      <c r="AA12" s="67"/>
      <c r="AB12" s="67">
        <v>11</v>
      </c>
      <c r="AC12" s="67">
        <v>4.3</v>
      </c>
      <c r="AD12" s="67">
        <v>21</v>
      </c>
      <c r="AE12" s="67">
        <v>7.3</v>
      </c>
      <c r="AF12" s="67">
        <v>20.399999999999999</v>
      </c>
      <c r="AG12" s="67">
        <v>20.399999999999999</v>
      </c>
      <c r="AH12" s="67">
        <v>20.2</v>
      </c>
      <c r="AI12" s="67">
        <v>9.4</v>
      </c>
      <c r="AJ12" s="67"/>
      <c r="AK12" s="67">
        <v>0.3</v>
      </c>
      <c r="AL12" s="67">
        <v>0.9</v>
      </c>
      <c r="AM12" s="67">
        <v>3.7</v>
      </c>
      <c r="AN12" s="67">
        <v>9.3000000000000007</v>
      </c>
      <c r="AO12" s="67"/>
      <c r="AP12" s="67"/>
      <c r="AQ12" s="67"/>
      <c r="AR12" s="67"/>
      <c r="AS12" s="67"/>
      <c r="AT12" s="67">
        <v>5.5</v>
      </c>
      <c r="AU12" s="67">
        <v>10.4</v>
      </c>
      <c r="AV12" s="67">
        <v>52.6</v>
      </c>
      <c r="AW12" s="67"/>
      <c r="AX12" s="67">
        <v>58.3</v>
      </c>
      <c r="AY12" s="67"/>
      <c r="AZ12" s="67">
        <v>0.6</v>
      </c>
      <c r="BA12" s="67"/>
      <c r="BB12" s="67">
        <v>26</v>
      </c>
      <c r="BC12" s="67">
        <v>70.5</v>
      </c>
      <c r="BD12" s="67">
        <v>19.899999999999999</v>
      </c>
      <c r="BE12" s="67">
        <v>4.4000000000000004</v>
      </c>
      <c r="BF12" s="67"/>
      <c r="BG12" s="67">
        <v>2.4</v>
      </c>
      <c r="BH12" s="67">
        <v>2.4</v>
      </c>
      <c r="BI12" s="67"/>
      <c r="BJ12" s="67">
        <v>1.2</v>
      </c>
      <c r="BK12" s="67"/>
      <c r="BL12" s="67">
        <v>19.8</v>
      </c>
      <c r="BM12" s="67">
        <v>7.8</v>
      </c>
      <c r="BN12" s="67"/>
      <c r="BO12" s="68">
        <v>920.7</v>
      </c>
    </row>
    <row r="13" spans="1:67" x14ac:dyDescent="0.3">
      <c r="A13" s="1"/>
      <c r="B13" s="54" t="s">
        <v>1129</v>
      </c>
      <c r="C13" s="67">
        <v>16.2</v>
      </c>
      <c r="D13" s="67"/>
      <c r="E13" s="67"/>
      <c r="F13" s="67">
        <v>20.3</v>
      </c>
      <c r="G13" s="67">
        <v>3</v>
      </c>
      <c r="H13" s="67"/>
      <c r="I13" s="67"/>
      <c r="J13" s="67"/>
      <c r="K13" s="67">
        <v>19.3</v>
      </c>
      <c r="L13" s="67"/>
      <c r="M13" s="67">
        <v>19.600000000000001</v>
      </c>
      <c r="N13" s="67">
        <v>20.3</v>
      </c>
      <c r="O13" s="67">
        <v>9.8000000000000007</v>
      </c>
      <c r="P13" s="67">
        <v>3.1</v>
      </c>
      <c r="Q13" s="67">
        <v>4.9000000000000004</v>
      </c>
      <c r="R13" s="67">
        <v>19.899999999999999</v>
      </c>
      <c r="S13" s="67">
        <v>20.3</v>
      </c>
      <c r="T13" s="67">
        <v>20</v>
      </c>
      <c r="U13" s="67">
        <v>18.899999999999999</v>
      </c>
      <c r="V13" s="67">
        <v>25.8</v>
      </c>
      <c r="W13" s="67">
        <v>17.899999999999999</v>
      </c>
      <c r="X13" s="67">
        <v>83.9</v>
      </c>
      <c r="Y13" s="67">
        <v>75</v>
      </c>
      <c r="Z13" s="67">
        <v>92.9</v>
      </c>
      <c r="AA13" s="67"/>
      <c r="AB13" s="67">
        <v>10.7</v>
      </c>
      <c r="AC13" s="67">
        <v>6.7</v>
      </c>
      <c r="AD13" s="67">
        <v>21</v>
      </c>
      <c r="AE13" s="67">
        <v>7.3</v>
      </c>
      <c r="AF13" s="67">
        <v>20.399999999999999</v>
      </c>
      <c r="AG13" s="67">
        <v>20.399999999999999</v>
      </c>
      <c r="AH13" s="67">
        <v>20.2</v>
      </c>
      <c r="AI13" s="67">
        <v>9.4</v>
      </c>
      <c r="AJ13" s="67"/>
      <c r="AK13" s="67">
        <v>1</v>
      </c>
      <c r="AL13" s="67">
        <v>2.2999999999999998</v>
      </c>
      <c r="AM13" s="67">
        <v>3.7</v>
      </c>
      <c r="AN13" s="67">
        <v>9.3000000000000007</v>
      </c>
      <c r="AO13" s="67"/>
      <c r="AP13" s="67"/>
      <c r="AQ13" s="67"/>
      <c r="AR13" s="67"/>
      <c r="AS13" s="67"/>
      <c r="AT13" s="67">
        <v>5.5</v>
      </c>
      <c r="AU13" s="67">
        <v>10.5</v>
      </c>
      <c r="AV13" s="67">
        <v>64.599999999999994</v>
      </c>
      <c r="AW13" s="67"/>
      <c r="AX13" s="67">
        <v>72</v>
      </c>
      <c r="AY13" s="67"/>
      <c r="AZ13" s="67">
        <v>0.6</v>
      </c>
      <c r="BA13" s="67"/>
      <c r="BB13" s="67">
        <v>26.5</v>
      </c>
      <c r="BC13" s="67">
        <v>70.599999999999994</v>
      </c>
      <c r="BD13" s="67">
        <v>19.899999999999999</v>
      </c>
      <c r="BE13" s="67">
        <v>4.4000000000000004</v>
      </c>
      <c r="BF13" s="67"/>
      <c r="BG13" s="67">
        <v>2.4</v>
      </c>
      <c r="BH13" s="67">
        <v>2.4</v>
      </c>
      <c r="BI13" s="67"/>
      <c r="BJ13" s="67">
        <v>1.2</v>
      </c>
      <c r="BK13" s="67"/>
      <c r="BL13" s="67">
        <v>20</v>
      </c>
      <c r="BM13" s="67">
        <v>7.8</v>
      </c>
      <c r="BN13" s="67"/>
      <c r="BO13" s="68">
        <v>931.9</v>
      </c>
    </row>
    <row r="14" spans="1:67" x14ac:dyDescent="0.3">
      <c r="A14" s="1"/>
      <c r="B14" s="54" t="s">
        <v>1130</v>
      </c>
      <c r="C14" s="67">
        <v>16.2</v>
      </c>
      <c r="D14" s="67"/>
      <c r="E14" s="67"/>
      <c r="F14" s="67">
        <v>20.3</v>
      </c>
      <c r="G14" s="67">
        <v>3</v>
      </c>
      <c r="H14" s="67"/>
      <c r="I14" s="67"/>
      <c r="J14" s="67"/>
      <c r="K14" s="67">
        <v>19.100000000000001</v>
      </c>
      <c r="L14" s="67"/>
      <c r="M14" s="67">
        <v>19.7</v>
      </c>
      <c r="N14" s="67">
        <v>20.3</v>
      </c>
      <c r="O14" s="67">
        <v>9.8000000000000007</v>
      </c>
      <c r="P14" s="67">
        <v>3.1</v>
      </c>
      <c r="Q14" s="67">
        <v>4.8</v>
      </c>
      <c r="R14" s="67">
        <v>20</v>
      </c>
      <c r="S14" s="67">
        <v>20.6</v>
      </c>
      <c r="T14" s="67">
        <v>20</v>
      </c>
      <c r="U14" s="67">
        <v>18.899999999999999</v>
      </c>
      <c r="V14" s="67">
        <v>17.899999999999999</v>
      </c>
      <c r="W14" s="67">
        <v>20</v>
      </c>
      <c r="X14" s="67">
        <v>81.2</v>
      </c>
      <c r="Y14" s="67">
        <v>73</v>
      </c>
      <c r="Z14" s="67">
        <v>93.2</v>
      </c>
      <c r="AA14" s="67"/>
      <c r="AB14" s="67">
        <v>10.7</v>
      </c>
      <c r="AC14" s="67">
        <v>6.3</v>
      </c>
      <c r="AD14" s="67">
        <v>21</v>
      </c>
      <c r="AE14" s="67">
        <v>7.3</v>
      </c>
      <c r="AF14" s="67">
        <v>20.399999999999999</v>
      </c>
      <c r="AG14" s="67">
        <v>20.399999999999999</v>
      </c>
      <c r="AH14" s="67">
        <v>20.2</v>
      </c>
      <c r="AI14" s="67">
        <v>9.4</v>
      </c>
      <c r="AJ14" s="67"/>
      <c r="AK14" s="67">
        <v>0.1</v>
      </c>
      <c r="AL14" s="67">
        <v>1.1000000000000001</v>
      </c>
      <c r="AM14" s="67">
        <v>3.7</v>
      </c>
      <c r="AN14" s="67">
        <v>9.3000000000000007</v>
      </c>
      <c r="AO14" s="67"/>
      <c r="AP14" s="67"/>
      <c r="AQ14" s="67"/>
      <c r="AR14" s="67"/>
      <c r="AS14" s="67"/>
      <c r="AT14" s="67">
        <v>5.4</v>
      </c>
      <c r="AU14" s="67">
        <v>10.4</v>
      </c>
      <c r="AV14" s="67">
        <v>59.6</v>
      </c>
      <c r="AW14" s="67"/>
      <c r="AX14" s="67">
        <v>65.900000000000006</v>
      </c>
      <c r="AY14" s="67"/>
      <c r="AZ14" s="67">
        <v>0.6</v>
      </c>
      <c r="BA14" s="67"/>
      <c r="BB14" s="67">
        <v>25.3</v>
      </c>
      <c r="BC14" s="67">
        <v>68.5</v>
      </c>
      <c r="BD14" s="67">
        <v>19.899999999999999</v>
      </c>
      <c r="BE14" s="67">
        <v>4.4000000000000004</v>
      </c>
      <c r="BF14" s="67"/>
      <c r="BG14" s="67">
        <v>2.4</v>
      </c>
      <c r="BH14" s="67">
        <v>2.4</v>
      </c>
      <c r="BI14" s="67"/>
      <c r="BJ14" s="67">
        <v>1.2</v>
      </c>
      <c r="BK14" s="67"/>
      <c r="BL14" s="67">
        <v>20</v>
      </c>
      <c r="BM14" s="67">
        <v>7.8</v>
      </c>
      <c r="BN14" s="67"/>
      <c r="BO14" s="68">
        <v>904.8</v>
      </c>
    </row>
    <row r="15" spans="1:67" x14ac:dyDescent="0.3">
      <c r="A15" s="1"/>
      <c r="B15" s="56" t="s">
        <v>1131</v>
      </c>
      <c r="C15" s="69">
        <v>16</v>
      </c>
      <c r="D15" s="69"/>
      <c r="E15" s="69"/>
      <c r="F15" s="69">
        <v>20.3</v>
      </c>
      <c r="G15" s="69">
        <v>3</v>
      </c>
      <c r="H15" s="69"/>
      <c r="I15" s="69"/>
      <c r="J15" s="69"/>
      <c r="K15" s="69">
        <v>19.100000000000001</v>
      </c>
      <c r="L15" s="69"/>
      <c r="M15" s="69">
        <v>19.3</v>
      </c>
      <c r="N15" s="69">
        <v>20.3</v>
      </c>
      <c r="O15" s="69">
        <v>9.8000000000000007</v>
      </c>
      <c r="P15" s="69">
        <v>3.2</v>
      </c>
      <c r="Q15" s="69">
        <v>4.8</v>
      </c>
      <c r="R15" s="69">
        <v>20</v>
      </c>
      <c r="S15" s="69">
        <v>20.5</v>
      </c>
      <c r="T15" s="69">
        <v>20</v>
      </c>
      <c r="U15" s="69">
        <v>18.899999999999999</v>
      </c>
      <c r="V15" s="69">
        <v>12.7</v>
      </c>
      <c r="W15" s="69">
        <v>21.7</v>
      </c>
      <c r="X15" s="69">
        <v>83.5</v>
      </c>
      <c r="Y15" s="69">
        <v>60</v>
      </c>
      <c r="Z15" s="69">
        <v>84.5</v>
      </c>
      <c r="AA15" s="69"/>
      <c r="AB15" s="69">
        <v>10.8</v>
      </c>
      <c r="AC15" s="69">
        <v>3.3</v>
      </c>
      <c r="AD15" s="69">
        <v>21</v>
      </c>
      <c r="AE15" s="69">
        <v>7.3</v>
      </c>
      <c r="AF15" s="69">
        <v>20.399999999999999</v>
      </c>
      <c r="AG15" s="69">
        <v>20.399999999999999</v>
      </c>
      <c r="AH15" s="69">
        <v>20.2</v>
      </c>
      <c r="AI15" s="69">
        <v>9.4</v>
      </c>
      <c r="AJ15" s="69"/>
      <c r="AK15" s="69">
        <v>1.1000000000000001</v>
      </c>
      <c r="AL15" s="69">
        <v>2</v>
      </c>
      <c r="AM15" s="69">
        <v>3.7</v>
      </c>
      <c r="AN15" s="69">
        <v>9.3000000000000007</v>
      </c>
      <c r="AO15" s="69"/>
      <c r="AP15" s="69"/>
      <c r="AQ15" s="69"/>
      <c r="AR15" s="69"/>
      <c r="AS15" s="69"/>
      <c r="AT15" s="69">
        <v>5.6</v>
      </c>
      <c r="AU15" s="69">
        <v>10.5</v>
      </c>
      <c r="AV15" s="69">
        <v>48.5</v>
      </c>
      <c r="AW15" s="69"/>
      <c r="AX15" s="69">
        <v>54.2</v>
      </c>
      <c r="AY15" s="69"/>
      <c r="AZ15" s="69">
        <v>0.6</v>
      </c>
      <c r="BA15" s="69"/>
      <c r="BB15" s="69">
        <v>28.2</v>
      </c>
      <c r="BC15" s="69">
        <v>72.900000000000006</v>
      </c>
      <c r="BD15" s="69">
        <v>20</v>
      </c>
      <c r="BE15" s="69">
        <v>4.4000000000000004</v>
      </c>
      <c r="BF15" s="69"/>
      <c r="BG15" s="69">
        <v>2.4</v>
      </c>
      <c r="BH15" s="69">
        <v>2.4</v>
      </c>
      <c r="BI15" s="69"/>
      <c r="BJ15" s="69">
        <v>1.2</v>
      </c>
      <c r="BK15" s="69"/>
      <c r="BL15" s="69">
        <v>20</v>
      </c>
      <c r="BM15" s="69">
        <v>7.8</v>
      </c>
      <c r="BN15" s="69"/>
      <c r="BO15" s="70">
        <v>865.2</v>
      </c>
    </row>
    <row r="16" spans="1:67" x14ac:dyDescent="0.3">
      <c r="A16" s="1"/>
      <c r="B16" s="50" t="s">
        <v>1132</v>
      </c>
      <c r="C16" s="65">
        <v>16</v>
      </c>
      <c r="D16" s="65"/>
      <c r="E16" s="65"/>
      <c r="F16" s="65">
        <v>20.2</v>
      </c>
      <c r="G16" s="65">
        <v>3</v>
      </c>
      <c r="H16" s="65"/>
      <c r="I16" s="65"/>
      <c r="J16" s="65"/>
      <c r="K16" s="65">
        <v>19.2</v>
      </c>
      <c r="L16" s="65"/>
      <c r="M16" s="65">
        <v>19.5</v>
      </c>
      <c r="N16" s="65">
        <v>20.3</v>
      </c>
      <c r="O16" s="65">
        <v>9.8000000000000007</v>
      </c>
      <c r="P16" s="65">
        <v>3.2</v>
      </c>
      <c r="Q16" s="65">
        <v>4.9000000000000004</v>
      </c>
      <c r="R16" s="65">
        <v>20</v>
      </c>
      <c r="S16" s="65">
        <v>20.6</v>
      </c>
      <c r="T16" s="65">
        <v>20</v>
      </c>
      <c r="U16" s="65">
        <v>18.899999999999999</v>
      </c>
      <c r="V16" s="65">
        <v>8.5</v>
      </c>
      <c r="W16" s="65">
        <v>18.399999999999999</v>
      </c>
      <c r="X16" s="65">
        <v>83.6</v>
      </c>
      <c r="Y16" s="65">
        <v>69.8</v>
      </c>
      <c r="Z16" s="65">
        <v>93.3</v>
      </c>
      <c r="AA16" s="65"/>
      <c r="AB16" s="65">
        <v>11.3</v>
      </c>
      <c r="AC16" s="65">
        <v>2.8</v>
      </c>
      <c r="AD16" s="65">
        <v>21</v>
      </c>
      <c r="AE16" s="65">
        <v>7.3</v>
      </c>
      <c r="AF16" s="65">
        <v>20.399999999999999</v>
      </c>
      <c r="AG16" s="65">
        <v>20.399999999999999</v>
      </c>
      <c r="AH16" s="65">
        <v>20.2</v>
      </c>
      <c r="AI16" s="65">
        <v>9.3000000000000007</v>
      </c>
      <c r="AJ16" s="65"/>
      <c r="AK16" s="65">
        <v>2.4</v>
      </c>
      <c r="AL16" s="65">
        <v>4.9000000000000004</v>
      </c>
      <c r="AM16" s="65">
        <v>3.7</v>
      </c>
      <c r="AN16" s="65">
        <v>9.3000000000000007</v>
      </c>
      <c r="AO16" s="65"/>
      <c r="AP16" s="65"/>
      <c r="AQ16" s="65"/>
      <c r="AR16" s="65"/>
      <c r="AS16" s="65"/>
      <c r="AT16" s="65">
        <v>5.4</v>
      </c>
      <c r="AU16" s="65">
        <v>10.5</v>
      </c>
      <c r="AV16" s="65">
        <v>48</v>
      </c>
      <c r="AW16" s="65"/>
      <c r="AX16" s="65">
        <v>56.4</v>
      </c>
      <c r="AY16" s="65"/>
      <c r="AZ16" s="65">
        <v>0.6</v>
      </c>
      <c r="BA16" s="65"/>
      <c r="BB16" s="65">
        <v>28.1</v>
      </c>
      <c r="BC16" s="65">
        <v>75.5</v>
      </c>
      <c r="BD16" s="65">
        <v>19.899999999999999</v>
      </c>
      <c r="BE16" s="65">
        <v>4.4000000000000004</v>
      </c>
      <c r="BF16" s="65"/>
      <c r="BG16" s="65">
        <v>2.4</v>
      </c>
      <c r="BH16" s="65">
        <v>2.4</v>
      </c>
      <c r="BI16" s="65"/>
      <c r="BJ16" s="65">
        <v>1.2</v>
      </c>
      <c r="BK16" s="65"/>
      <c r="BL16" s="65">
        <v>20</v>
      </c>
      <c r="BM16" s="65">
        <v>7.8</v>
      </c>
      <c r="BN16" s="65"/>
      <c r="BO16" s="66">
        <v>884.8</v>
      </c>
    </row>
    <row r="17" spans="1:67" x14ac:dyDescent="0.3">
      <c r="A17" s="1"/>
      <c r="B17" s="54" t="s">
        <v>1133</v>
      </c>
      <c r="C17" s="67">
        <v>16</v>
      </c>
      <c r="D17" s="67"/>
      <c r="E17" s="67"/>
      <c r="F17" s="67">
        <v>20.3</v>
      </c>
      <c r="G17" s="67">
        <v>3</v>
      </c>
      <c r="H17" s="67"/>
      <c r="I17" s="67"/>
      <c r="J17" s="67"/>
      <c r="K17" s="67">
        <v>19.100000000000001</v>
      </c>
      <c r="L17" s="67"/>
      <c r="M17" s="67">
        <v>19.600000000000001</v>
      </c>
      <c r="N17" s="67">
        <v>20.3</v>
      </c>
      <c r="O17" s="67">
        <v>9.8000000000000007</v>
      </c>
      <c r="P17" s="67">
        <v>3.1</v>
      </c>
      <c r="Q17" s="67">
        <v>4.9000000000000004</v>
      </c>
      <c r="R17" s="67">
        <v>20</v>
      </c>
      <c r="S17" s="67">
        <v>20.5</v>
      </c>
      <c r="T17" s="67">
        <v>20</v>
      </c>
      <c r="U17" s="67">
        <v>18.899999999999999</v>
      </c>
      <c r="V17" s="67">
        <v>6.3</v>
      </c>
      <c r="W17" s="67">
        <v>23.9</v>
      </c>
      <c r="X17" s="67">
        <v>85.3</v>
      </c>
      <c r="Y17" s="67">
        <v>67</v>
      </c>
      <c r="Z17" s="67">
        <v>94.3</v>
      </c>
      <c r="AA17" s="67"/>
      <c r="AB17" s="67">
        <v>6.7</v>
      </c>
      <c r="AC17" s="67">
        <v>3.5</v>
      </c>
      <c r="AD17" s="67">
        <v>21</v>
      </c>
      <c r="AE17" s="67">
        <v>7.2</v>
      </c>
      <c r="AF17" s="67">
        <v>20.399999999999999</v>
      </c>
      <c r="AG17" s="67">
        <v>20.399999999999999</v>
      </c>
      <c r="AH17" s="67">
        <v>20.2</v>
      </c>
      <c r="AI17" s="67">
        <v>9.4</v>
      </c>
      <c r="AJ17" s="67"/>
      <c r="AK17" s="67">
        <v>0.7</v>
      </c>
      <c r="AL17" s="67">
        <v>2</v>
      </c>
      <c r="AM17" s="67">
        <v>3.7</v>
      </c>
      <c r="AN17" s="67">
        <v>9.3000000000000007</v>
      </c>
      <c r="AO17" s="67"/>
      <c r="AP17" s="67"/>
      <c r="AQ17" s="67"/>
      <c r="AR17" s="67"/>
      <c r="AS17" s="67"/>
      <c r="AT17" s="67">
        <v>5.4</v>
      </c>
      <c r="AU17" s="67">
        <v>10.4</v>
      </c>
      <c r="AV17" s="67">
        <v>45.1</v>
      </c>
      <c r="AW17" s="67"/>
      <c r="AX17" s="67">
        <v>59.3</v>
      </c>
      <c r="AY17" s="67"/>
      <c r="AZ17" s="67">
        <v>0.6</v>
      </c>
      <c r="BA17" s="67"/>
      <c r="BB17" s="67">
        <v>28.3</v>
      </c>
      <c r="BC17" s="67">
        <v>75.599999999999994</v>
      </c>
      <c r="BD17" s="67">
        <v>20</v>
      </c>
      <c r="BE17" s="67">
        <v>4.4000000000000004</v>
      </c>
      <c r="BF17" s="67"/>
      <c r="BG17" s="67">
        <v>2.4</v>
      </c>
      <c r="BH17" s="67">
        <v>2.4</v>
      </c>
      <c r="BI17" s="67"/>
      <c r="BJ17" s="67">
        <v>1.2</v>
      </c>
      <c r="BK17" s="67"/>
      <c r="BL17" s="67">
        <v>20</v>
      </c>
      <c r="BM17" s="67">
        <v>7.7</v>
      </c>
      <c r="BN17" s="67"/>
      <c r="BO17" s="68">
        <v>879.6</v>
      </c>
    </row>
    <row r="18" spans="1:67" x14ac:dyDescent="0.3">
      <c r="A18" s="1"/>
      <c r="B18" s="54" t="s">
        <v>1134</v>
      </c>
      <c r="C18" s="67">
        <v>16</v>
      </c>
      <c r="D18" s="67"/>
      <c r="E18" s="67"/>
      <c r="F18" s="67">
        <v>20.3</v>
      </c>
      <c r="G18" s="67">
        <v>3</v>
      </c>
      <c r="H18" s="67"/>
      <c r="I18" s="67"/>
      <c r="J18" s="67"/>
      <c r="K18" s="67">
        <v>18.899999999999999</v>
      </c>
      <c r="L18" s="67"/>
      <c r="M18" s="67">
        <v>20</v>
      </c>
      <c r="N18" s="67">
        <v>20.3</v>
      </c>
      <c r="O18" s="67">
        <v>9.8000000000000007</v>
      </c>
      <c r="P18" s="67">
        <v>3.1</v>
      </c>
      <c r="Q18" s="67">
        <v>4.9000000000000004</v>
      </c>
      <c r="R18" s="67">
        <v>20</v>
      </c>
      <c r="S18" s="67">
        <v>20</v>
      </c>
      <c r="T18" s="67">
        <v>20</v>
      </c>
      <c r="U18" s="67">
        <v>18.899999999999999</v>
      </c>
      <c r="V18" s="67">
        <v>7.7</v>
      </c>
      <c r="W18" s="67">
        <v>22.2</v>
      </c>
      <c r="X18" s="67">
        <v>76.900000000000006</v>
      </c>
      <c r="Y18" s="67">
        <v>60.3</v>
      </c>
      <c r="Z18" s="67">
        <v>92.8</v>
      </c>
      <c r="AA18" s="67"/>
      <c r="AB18" s="67">
        <v>7.6</v>
      </c>
      <c r="AC18" s="67">
        <v>3.3</v>
      </c>
      <c r="AD18" s="67">
        <v>21</v>
      </c>
      <c r="AE18" s="67">
        <v>7.2</v>
      </c>
      <c r="AF18" s="67">
        <v>20.399999999999999</v>
      </c>
      <c r="AG18" s="67">
        <v>20.399999999999999</v>
      </c>
      <c r="AH18" s="67">
        <v>20.2</v>
      </c>
      <c r="AI18" s="67">
        <v>9.4</v>
      </c>
      <c r="AJ18" s="67"/>
      <c r="AK18" s="67">
        <v>1.5</v>
      </c>
      <c r="AL18" s="67">
        <v>2.2999999999999998</v>
      </c>
      <c r="AM18" s="67">
        <v>3.6</v>
      </c>
      <c r="AN18" s="67">
        <v>9.3000000000000007</v>
      </c>
      <c r="AO18" s="67"/>
      <c r="AP18" s="67"/>
      <c r="AQ18" s="67"/>
      <c r="AR18" s="67"/>
      <c r="AS18" s="67"/>
      <c r="AT18" s="67">
        <v>5.5</v>
      </c>
      <c r="AU18" s="67">
        <v>10.4</v>
      </c>
      <c r="AV18" s="67">
        <v>49.4</v>
      </c>
      <c r="AW18" s="67"/>
      <c r="AX18" s="67">
        <v>57.4</v>
      </c>
      <c r="AY18" s="67"/>
      <c r="AZ18" s="67">
        <v>0.6</v>
      </c>
      <c r="BA18" s="67"/>
      <c r="BB18" s="67">
        <v>24.6</v>
      </c>
      <c r="BC18" s="67">
        <v>69</v>
      </c>
      <c r="BD18" s="67">
        <v>19.899999999999999</v>
      </c>
      <c r="BE18" s="67">
        <v>4.4000000000000004</v>
      </c>
      <c r="BF18" s="67"/>
      <c r="BG18" s="67">
        <v>2.4</v>
      </c>
      <c r="BH18" s="67">
        <v>2.4</v>
      </c>
      <c r="BI18" s="67"/>
      <c r="BJ18" s="67">
        <v>1.2</v>
      </c>
      <c r="BK18" s="67"/>
      <c r="BL18" s="67">
        <v>20</v>
      </c>
      <c r="BM18" s="67">
        <v>7.9</v>
      </c>
      <c r="BN18" s="67"/>
      <c r="BO18" s="68">
        <v>856.4</v>
      </c>
    </row>
    <row r="19" spans="1:67" x14ac:dyDescent="0.3">
      <c r="A19" s="1"/>
      <c r="B19" s="54" t="s">
        <v>1135</v>
      </c>
      <c r="C19" s="67">
        <v>15.8</v>
      </c>
      <c r="D19" s="67"/>
      <c r="E19" s="67"/>
      <c r="F19" s="67">
        <v>20.2</v>
      </c>
      <c r="G19" s="67">
        <v>3</v>
      </c>
      <c r="H19" s="67"/>
      <c r="I19" s="67"/>
      <c r="J19" s="67"/>
      <c r="K19" s="67">
        <v>19</v>
      </c>
      <c r="L19" s="67"/>
      <c r="M19" s="67">
        <v>20.100000000000001</v>
      </c>
      <c r="N19" s="67">
        <v>20.3</v>
      </c>
      <c r="O19" s="67">
        <v>9.8000000000000007</v>
      </c>
      <c r="P19" s="67">
        <v>3.1</v>
      </c>
      <c r="Q19" s="67">
        <v>4.9000000000000004</v>
      </c>
      <c r="R19" s="67">
        <v>20</v>
      </c>
      <c r="S19" s="67">
        <v>20.399999999999999</v>
      </c>
      <c r="T19" s="67">
        <v>20</v>
      </c>
      <c r="U19" s="67">
        <v>18.899999999999999</v>
      </c>
      <c r="V19" s="67">
        <v>3.4</v>
      </c>
      <c r="W19" s="67">
        <v>10.8</v>
      </c>
      <c r="X19" s="67">
        <v>78.400000000000006</v>
      </c>
      <c r="Y19" s="67">
        <v>58.2</v>
      </c>
      <c r="Z19" s="67">
        <v>85.2</v>
      </c>
      <c r="AA19" s="67"/>
      <c r="AB19" s="67">
        <v>5.0999999999999996</v>
      </c>
      <c r="AC19" s="67">
        <v>2.8</v>
      </c>
      <c r="AD19" s="67">
        <v>21</v>
      </c>
      <c r="AE19" s="67">
        <v>7.2</v>
      </c>
      <c r="AF19" s="67">
        <v>20.399999999999999</v>
      </c>
      <c r="AG19" s="67">
        <v>20.399999999999999</v>
      </c>
      <c r="AH19" s="67">
        <v>20.2</v>
      </c>
      <c r="AI19" s="67">
        <v>9.6</v>
      </c>
      <c r="AJ19" s="67"/>
      <c r="AK19" s="67">
        <v>1.2</v>
      </c>
      <c r="AL19" s="67">
        <v>3.4</v>
      </c>
      <c r="AM19" s="67">
        <v>3.6</v>
      </c>
      <c r="AN19" s="67">
        <v>9.3000000000000007</v>
      </c>
      <c r="AO19" s="67"/>
      <c r="AP19" s="67"/>
      <c r="AQ19" s="67"/>
      <c r="AR19" s="67"/>
      <c r="AS19" s="67">
        <v>1.3</v>
      </c>
      <c r="AT19" s="67">
        <v>5.4</v>
      </c>
      <c r="AU19" s="67">
        <v>10.5</v>
      </c>
      <c r="AV19" s="67">
        <v>33.700000000000003</v>
      </c>
      <c r="AW19" s="67">
        <v>1</v>
      </c>
      <c r="AX19" s="67">
        <v>39.6</v>
      </c>
      <c r="AY19" s="67">
        <v>0.8</v>
      </c>
      <c r="AZ19" s="67">
        <v>0.6</v>
      </c>
      <c r="BA19" s="67">
        <v>1.4</v>
      </c>
      <c r="BB19" s="67">
        <v>20.399999999999999</v>
      </c>
      <c r="BC19" s="67">
        <v>54.6</v>
      </c>
      <c r="BD19" s="67">
        <v>20</v>
      </c>
      <c r="BE19" s="67">
        <v>4.4000000000000004</v>
      </c>
      <c r="BF19" s="67"/>
      <c r="BG19" s="67">
        <v>2.4</v>
      </c>
      <c r="BH19" s="67">
        <v>2.4</v>
      </c>
      <c r="BI19" s="67"/>
      <c r="BJ19" s="67">
        <v>1.2</v>
      </c>
      <c r="BK19" s="67"/>
      <c r="BL19" s="67">
        <v>20</v>
      </c>
      <c r="BM19" s="67">
        <v>7.8</v>
      </c>
      <c r="BN19" s="67">
        <v>1.1000000000000001</v>
      </c>
      <c r="BO19" s="68">
        <v>784.3</v>
      </c>
    </row>
    <row r="20" spans="1:67" x14ac:dyDescent="0.3">
      <c r="A20" s="1"/>
      <c r="B20" s="54" t="s">
        <v>1136</v>
      </c>
      <c r="C20" s="67">
        <v>16.100000000000001</v>
      </c>
      <c r="D20" s="67"/>
      <c r="E20" s="67"/>
      <c r="F20" s="67">
        <v>20.2</v>
      </c>
      <c r="G20" s="67">
        <v>3</v>
      </c>
      <c r="H20" s="67"/>
      <c r="I20" s="67"/>
      <c r="J20" s="67"/>
      <c r="K20" s="67">
        <v>18.899999999999999</v>
      </c>
      <c r="L20" s="67"/>
      <c r="M20" s="67">
        <v>20.100000000000001</v>
      </c>
      <c r="N20" s="67">
        <v>20.3</v>
      </c>
      <c r="O20" s="67">
        <v>9.8000000000000007</v>
      </c>
      <c r="P20" s="67">
        <v>3.1</v>
      </c>
      <c r="Q20" s="67">
        <v>4.9000000000000004</v>
      </c>
      <c r="R20" s="67">
        <v>20</v>
      </c>
      <c r="S20" s="67">
        <v>20.100000000000001</v>
      </c>
      <c r="T20" s="67">
        <v>20</v>
      </c>
      <c r="U20" s="67">
        <v>18.899999999999999</v>
      </c>
      <c r="V20" s="67">
        <v>8.3000000000000007</v>
      </c>
      <c r="W20" s="67">
        <v>11.8</v>
      </c>
      <c r="X20" s="67">
        <v>78.3</v>
      </c>
      <c r="Y20" s="67">
        <v>47.9</v>
      </c>
      <c r="Z20" s="67">
        <v>70.3</v>
      </c>
      <c r="AA20" s="67">
        <v>4.3</v>
      </c>
      <c r="AB20" s="67">
        <v>4.9000000000000004</v>
      </c>
      <c r="AC20" s="67">
        <v>1.7</v>
      </c>
      <c r="AD20" s="67">
        <v>21</v>
      </c>
      <c r="AE20" s="67">
        <v>7.2</v>
      </c>
      <c r="AF20" s="67">
        <v>20.399999999999999</v>
      </c>
      <c r="AG20" s="67">
        <v>20.399999999999999</v>
      </c>
      <c r="AH20" s="67">
        <v>20.2</v>
      </c>
      <c r="AI20" s="67">
        <v>9.6</v>
      </c>
      <c r="AJ20" s="67">
        <v>10</v>
      </c>
      <c r="AK20" s="67">
        <v>1.8</v>
      </c>
      <c r="AL20" s="67">
        <v>4.4000000000000004</v>
      </c>
      <c r="AM20" s="67">
        <v>3.6</v>
      </c>
      <c r="AN20" s="67">
        <v>9.3000000000000007</v>
      </c>
      <c r="AO20" s="67"/>
      <c r="AP20" s="67"/>
      <c r="AQ20" s="67"/>
      <c r="AR20" s="67">
        <v>0.6</v>
      </c>
      <c r="AS20" s="67">
        <v>6.9</v>
      </c>
      <c r="AT20" s="67">
        <v>5.4</v>
      </c>
      <c r="AU20" s="67">
        <v>10.5</v>
      </c>
      <c r="AV20" s="67">
        <v>26.3</v>
      </c>
      <c r="AW20" s="67">
        <v>20</v>
      </c>
      <c r="AX20" s="67">
        <v>27.2</v>
      </c>
      <c r="AY20" s="67">
        <v>15.2</v>
      </c>
      <c r="AZ20" s="67">
        <v>0.6</v>
      </c>
      <c r="BA20" s="67">
        <v>7.8</v>
      </c>
      <c r="BB20" s="67">
        <v>19.5</v>
      </c>
      <c r="BC20" s="67">
        <v>48.3</v>
      </c>
      <c r="BD20" s="67">
        <v>19.899999999999999</v>
      </c>
      <c r="BE20" s="67">
        <v>4.4000000000000004</v>
      </c>
      <c r="BF20" s="67"/>
      <c r="BG20" s="67">
        <v>2.4</v>
      </c>
      <c r="BH20" s="67">
        <v>2.4</v>
      </c>
      <c r="BI20" s="67">
        <v>0.6</v>
      </c>
      <c r="BJ20" s="67">
        <v>1.2</v>
      </c>
      <c r="BK20" s="67"/>
      <c r="BL20" s="67">
        <v>20</v>
      </c>
      <c r="BM20" s="67">
        <v>7.8</v>
      </c>
      <c r="BN20" s="67">
        <v>5.7</v>
      </c>
      <c r="BO20" s="68">
        <v>803.5</v>
      </c>
    </row>
    <row r="21" spans="1:67" x14ac:dyDescent="0.3">
      <c r="A21" s="1"/>
      <c r="B21" s="54" t="s">
        <v>1137</v>
      </c>
      <c r="C21" s="67">
        <v>16.2</v>
      </c>
      <c r="D21" s="67"/>
      <c r="E21" s="67"/>
      <c r="F21" s="67">
        <v>20.3</v>
      </c>
      <c r="G21" s="67">
        <v>3</v>
      </c>
      <c r="H21" s="67"/>
      <c r="I21" s="67"/>
      <c r="J21" s="67"/>
      <c r="K21" s="67">
        <v>18.899999999999999</v>
      </c>
      <c r="L21" s="67"/>
      <c r="M21" s="67">
        <v>20.2</v>
      </c>
      <c r="N21" s="67">
        <v>20.3</v>
      </c>
      <c r="O21" s="67">
        <v>9.6999999999999993</v>
      </c>
      <c r="P21" s="67">
        <v>3.2</v>
      </c>
      <c r="Q21" s="67">
        <v>4.9000000000000004</v>
      </c>
      <c r="R21" s="67">
        <v>20</v>
      </c>
      <c r="S21" s="67">
        <v>20</v>
      </c>
      <c r="T21" s="67">
        <v>20</v>
      </c>
      <c r="U21" s="67">
        <v>18.899999999999999</v>
      </c>
      <c r="V21" s="67">
        <v>7.3</v>
      </c>
      <c r="W21" s="67">
        <v>13.6</v>
      </c>
      <c r="X21" s="67">
        <v>86</v>
      </c>
      <c r="Y21" s="67">
        <v>25</v>
      </c>
      <c r="Z21" s="67">
        <v>54.8</v>
      </c>
      <c r="AA21" s="67">
        <v>14.5</v>
      </c>
      <c r="AB21" s="67">
        <v>2.2000000000000002</v>
      </c>
      <c r="AC21" s="67">
        <v>0.5</v>
      </c>
      <c r="AD21" s="67">
        <v>21</v>
      </c>
      <c r="AE21" s="67">
        <v>7.2</v>
      </c>
      <c r="AF21" s="67">
        <v>20.399999999999999</v>
      </c>
      <c r="AG21" s="67">
        <v>20.399999999999999</v>
      </c>
      <c r="AH21" s="67">
        <v>20.2</v>
      </c>
      <c r="AI21" s="67">
        <v>9.6</v>
      </c>
      <c r="AJ21" s="67">
        <v>30.8</v>
      </c>
      <c r="AK21" s="67">
        <v>1.6</v>
      </c>
      <c r="AL21" s="67">
        <v>4.7</v>
      </c>
      <c r="AM21" s="67">
        <v>3.7</v>
      </c>
      <c r="AN21" s="67">
        <v>9.3000000000000007</v>
      </c>
      <c r="AO21" s="67"/>
      <c r="AP21" s="67"/>
      <c r="AQ21" s="67"/>
      <c r="AR21" s="67">
        <v>2.8</v>
      </c>
      <c r="AS21" s="67">
        <v>11.7</v>
      </c>
      <c r="AT21" s="67">
        <v>5.4</v>
      </c>
      <c r="AU21" s="67">
        <v>10.4</v>
      </c>
      <c r="AV21" s="67">
        <v>17.899999999999999</v>
      </c>
      <c r="AW21" s="67">
        <v>64.3</v>
      </c>
      <c r="AX21" s="67">
        <v>20.6</v>
      </c>
      <c r="AY21" s="67">
        <v>50.5</v>
      </c>
      <c r="AZ21" s="67">
        <v>0.6</v>
      </c>
      <c r="BA21" s="67">
        <v>14.2</v>
      </c>
      <c r="BB21" s="67">
        <v>19.7</v>
      </c>
      <c r="BC21" s="67">
        <v>46</v>
      </c>
      <c r="BD21" s="67">
        <v>19.899999999999999</v>
      </c>
      <c r="BE21" s="67">
        <v>4.4000000000000004</v>
      </c>
      <c r="BF21" s="67"/>
      <c r="BG21" s="67">
        <v>2.4</v>
      </c>
      <c r="BH21" s="67">
        <v>2.4</v>
      </c>
      <c r="BI21" s="67">
        <v>2.7</v>
      </c>
      <c r="BJ21" s="67">
        <v>1.2</v>
      </c>
      <c r="BK21" s="67"/>
      <c r="BL21" s="67">
        <v>20</v>
      </c>
      <c r="BM21" s="67">
        <v>7.8</v>
      </c>
      <c r="BN21" s="67">
        <v>7.4</v>
      </c>
      <c r="BO21" s="68">
        <v>880.7</v>
      </c>
    </row>
    <row r="22" spans="1:67" x14ac:dyDescent="0.3">
      <c r="A22" s="1"/>
      <c r="B22" s="54" t="s">
        <v>1138</v>
      </c>
      <c r="C22" s="67">
        <v>16.100000000000001</v>
      </c>
      <c r="D22" s="67"/>
      <c r="E22" s="67"/>
      <c r="F22" s="67">
        <v>20.3</v>
      </c>
      <c r="G22" s="67">
        <v>3</v>
      </c>
      <c r="H22" s="67"/>
      <c r="I22" s="67"/>
      <c r="J22" s="67">
        <v>0.1</v>
      </c>
      <c r="K22" s="67">
        <v>19</v>
      </c>
      <c r="L22" s="67"/>
      <c r="M22" s="67">
        <v>20.100000000000001</v>
      </c>
      <c r="N22" s="67">
        <v>20.3</v>
      </c>
      <c r="O22" s="67">
        <v>9.8000000000000007</v>
      </c>
      <c r="P22" s="67">
        <v>3.2</v>
      </c>
      <c r="Q22" s="67">
        <v>4.9000000000000004</v>
      </c>
      <c r="R22" s="67">
        <v>20</v>
      </c>
      <c r="S22" s="67">
        <v>20.3</v>
      </c>
      <c r="T22" s="67">
        <v>20</v>
      </c>
      <c r="U22" s="67">
        <v>18.899999999999999</v>
      </c>
      <c r="V22" s="67">
        <v>11.6</v>
      </c>
      <c r="W22" s="67">
        <v>8.1999999999999993</v>
      </c>
      <c r="X22" s="67">
        <v>78.5</v>
      </c>
      <c r="Y22" s="67">
        <v>25.7</v>
      </c>
      <c r="Z22" s="67">
        <v>47.4</v>
      </c>
      <c r="AA22" s="67">
        <v>25.1</v>
      </c>
      <c r="AB22" s="67">
        <v>1.5</v>
      </c>
      <c r="AC22" s="67">
        <v>1.2</v>
      </c>
      <c r="AD22" s="67">
        <v>21</v>
      </c>
      <c r="AE22" s="67">
        <v>7.2</v>
      </c>
      <c r="AF22" s="67">
        <v>20.399999999999999</v>
      </c>
      <c r="AG22" s="67">
        <v>20.399999999999999</v>
      </c>
      <c r="AH22" s="67">
        <v>20.2</v>
      </c>
      <c r="AI22" s="67">
        <v>9.6999999999999993</v>
      </c>
      <c r="AJ22" s="67">
        <v>53.4</v>
      </c>
      <c r="AK22" s="67">
        <v>3.6</v>
      </c>
      <c r="AL22" s="67">
        <v>6.5</v>
      </c>
      <c r="AM22" s="67">
        <v>3.6</v>
      </c>
      <c r="AN22" s="67">
        <v>9.3000000000000007</v>
      </c>
      <c r="AO22" s="67"/>
      <c r="AP22" s="67">
        <v>0.1</v>
      </c>
      <c r="AQ22" s="67"/>
      <c r="AR22" s="67">
        <v>5.4</v>
      </c>
      <c r="AS22" s="67">
        <v>12.8</v>
      </c>
      <c r="AT22" s="67">
        <v>5.3</v>
      </c>
      <c r="AU22" s="67">
        <v>10.5</v>
      </c>
      <c r="AV22" s="67">
        <v>13.8</v>
      </c>
      <c r="AW22" s="67">
        <v>107.7</v>
      </c>
      <c r="AX22" s="67">
        <v>22.8</v>
      </c>
      <c r="AY22" s="67">
        <v>83.9</v>
      </c>
      <c r="AZ22" s="67">
        <v>0.6</v>
      </c>
      <c r="BA22" s="67">
        <v>15.7</v>
      </c>
      <c r="BB22" s="67">
        <v>19.5</v>
      </c>
      <c r="BC22" s="67">
        <v>41.4</v>
      </c>
      <c r="BD22" s="67">
        <v>19.899999999999999</v>
      </c>
      <c r="BE22" s="67">
        <v>4.4000000000000004</v>
      </c>
      <c r="BF22" s="67"/>
      <c r="BG22" s="67">
        <v>2.4</v>
      </c>
      <c r="BH22" s="67">
        <v>2.4</v>
      </c>
      <c r="BI22" s="67">
        <v>5.2</v>
      </c>
      <c r="BJ22" s="67">
        <v>1.2</v>
      </c>
      <c r="BK22" s="67"/>
      <c r="BL22" s="67">
        <v>20</v>
      </c>
      <c r="BM22" s="67">
        <v>7.8</v>
      </c>
      <c r="BN22" s="67">
        <v>13.4</v>
      </c>
      <c r="BO22" s="68">
        <v>986.7</v>
      </c>
    </row>
    <row r="23" spans="1:67" x14ac:dyDescent="0.3">
      <c r="A23" s="1"/>
      <c r="B23" s="56" t="s">
        <v>1139</v>
      </c>
      <c r="C23" s="69">
        <v>16.100000000000001</v>
      </c>
      <c r="D23" s="69"/>
      <c r="E23" s="69"/>
      <c r="F23" s="69">
        <v>20.3</v>
      </c>
      <c r="G23" s="69">
        <v>3</v>
      </c>
      <c r="H23" s="69"/>
      <c r="I23" s="69"/>
      <c r="J23" s="69">
        <v>0.1</v>
      </c>
      <c r="K23" s="69">
        <v>19</v>
      </c>
      <c r="L23" s="69"/>
      <c r="M23" s="69">
        <v>20.2</v>
      </c>
      <c r="N23" s="69">
        <v>20.3</v>
      </c>
      <c r="O23" s="69">
        <v>9.8000000000000007</v>
      </c>
      <c r="P23" s="69">
        <v>3.1</v>
      </c>
      <c r="Q23" s="69">
        <v>4.8</v>
      </c>
      <c r="R23" s="69">
        <v>20</v>
      </c>
      <c r="S23" s="69">
        <v>20.5</v>
      </c>
      <c r="T23" s="69">
        <v>20</v>
      </c>
      <c r="U23" s="69">
        <v>18.899999999999999</v>
      </c>
      <c r="V23" s="69">
        <v>9.5</v>
      </c>
      <c r="W23" s="69">
        <v>3.3</v>
      </c>
      <c r="X23" s="69">
        <v>70.900000000000006</v>
      </c>
      <c r="Y23" s="69">
        <v>26.4</v>
      </c>
      <c r="Z23" s="69">
        <v>47.1</v>
      </c>
      <c r="AA23" s="69">
        <v>32.6</v>
      </c>
      <c r="AB23" s="69">
        <v>3.4</v>
      </c>
      <c r="AC23" s="69">
        <v>2.4</v>
      </c>
      <c r="AD23" s="69">
        <v>21</v>
      </c>
      <c r="AE23" s="69">
        <v>7.2</v>
      </c>
      <c r="AF23" s="69">
        <v>20.399999999999999</v>
      </c>
      <c r="AG23" s="69">
        <v>20.399999999999999</v>
      </c>
      <c r="AH23" s="69">
        <v>20.2</v>
      </c>
      <c r="AI23" s="69">
        <v>9.6999999999999993</v>
      </c>
      <c r="AJ23" s="69">
        <v>64.7</v>
      </c>
      <c r="AK23" s="69">
        <v>3.6</v>
      </c>
      <c r="AL23" s="69">
        <v>5.5</v>
      </c>
      <c r="AM23" s="69">
        <v>3.6</v>
      </c>
      <c r="AN23" s="69">
        <v>9.3000000000000007</v>
      </c>
      <c r="AO23" s="69"/>
      <c r="AP23" s="69">
        <v>0.1</v>
      </c>
      <c r="AQ23" s="69"/>
      <c r="AR23" s="69">
        <v>7.9</v>
      </c>
      <c r="AS23" s="69">
        <v>13.3</v>
      </c>
      <c r="AT23" s="69">
        <v>5.4</v>
      </c>
      <c r="AU23" s="69">
        <v>10.5</v>
      </c>
      <c r="AV23" s="69">
        <v>5.0999999999999996</v>
      </c>
      <c r="AW23" s="69">
        <v>126.7</v>
      </c>
      <c r="AX23" s="69">
        <v>7.1</v>
      </c>
      <c r="AY23" s="69">
        <v>91.1</v>
      </c>
      <c r="AZ23" s="69">
        <v>0.6</v>
      </c>
      <c r="BA23" s="69">
        <v>16.3</v>
      </c>
      <c r="BB23" s="69">
        <v>17.2</v>
      </c>
      <c r="BC23" s="69">
        <v>48.2</v>
      </c>
      <c r="BD23" s="69">
        <v>19.899999999999999</v>
      </c>
      <c r="BE23" s="69">
        <v>4.4000000000000004</v>
      </c>
      <c r="BF23" s="69"/>
      <c r="BG23" s="69">
        <v>2.4</v>
      </c>
      <c r="BH23" s="69">
        <v>2.4</v>
      </c>
      <c r="BI23" s="69">
        <v>7.7</v>
      </c>
      <c r="BJ23" s="69">
        <v>1.2</v>
      </c>
      <c r="BK23" s="69"/>
      <c r="BL23" s="69">
        <v>20</v>
      </c>
      <c r="BM23" s="69">
        <v>7.9</v>
      </c>
      <c r="BN23" s="69">
        <v>15.4</v>
      </c>
      <c r="BO23" s="70">
        <v>1008.1</v>
      </c>
    </row>
    <row r="24" spans="1:67" x14ac:dyDescent="0.3">
      <c r="A24" s="1"/>
      <c r="B24" s="50" t="s">
        <v>1140</v>
      </c>
      <c r="C24" s="65">
        <v>16.5</v>
      </c>
      <c r="D24" s="65"/>
      <c r="E24" s="65"/>
      <c r="F24" s="65">
        <v>20.2</v>
      </c>
      <c r="G24" s="65">
        <v>3</v>
      </c>
      <c r="H24" s="65"/>
      <c r="I24" s="65"/>
      <c r="J24" s="65">
        <v>0.7</v>
      </c>
      <c r="K24" s="65">
        <v>18.899999999999999</v>
      </c>
      <c r="L24" s="65"/>
      <c r="M24" s="65">
        <v>20</v>
      </c>
      <c r="N24" s="65">
        <v>20.2</v>
      </c>
      <c r="O24" s="65">
        <v>9.6999999999999993</v>
      </c>
      <c r="P24" s="65">
        <v>3.1</v>
      </c>
      <c r="Q24" s="65">
        <v>4.8</v>
      </c>
      <c r="R24" s="65">
        <v>20</v>
      </c>
      <c r="S24" s="65">
        <v>20</v>
      </c>
      <c r="T24" s="65">
        <v>20</v>
      </c>
      <c r="U24" s="65">
        <v>18.899999999999999</v>
      </c>
      <c r="V24" s="65">
        <v>7.5</v>
      </c>
      <c r="W24" s="65">
        <v>3.6</v>
      </c>
      <c r="X24" s="65">
        <v>82</v>
      </c>
      <c r="Y24" s="65">
        <v>21.6</v>
      </c>
      <c r="Z24" s="65">
        <v>37</v>
      </c>
      <c r="AA24" s="65">
        <v>33.700000000000003</v>
      </c>
      <c r="AB24" s="65">
        <v>2.1</v>
      </c>
      <c r="AC24" s="65">
        <v>1.2</v>
      </c>
      <c r="AD24" s="65">
        <v>21</v>
      </c>
      <c r="AE24" s="65">
        <v>7.2</v>
      </c>
      <c r="AF24" s="65">
        <v>20.399999999999999</v>
      </c>
      <c r="AG24" s="65">
        <v>20.399999999999999</v>
      </c>
      <c r="AH24" s="65">
        <v>20.2</v>
      </c>
      <c r="AI24" s="65">
        <v>9.6</v>
      </c>
      <c r="AJ24" s="65">
        <v>68.599999999999994</v>
      </c>
      <c r="AK24" s="65">
        <v>5.3</v>
      </c>
      <c r="AL24" s="65">
        <v>7.6</v>
      </c>
      <c r="AM24" s="65">
        <v>3.6</v>
      </c>
      <c r="AN24" s="65">
        <v>9.3000000000000007</v>
      </c>
      <c r="AO24" s="65"/>
      <c r="AP24" s="65">
        <v>0.1</v>
      </c>
      <c r="AQ24" s="65">
        <v>1.7</v>
      </c>
      <c r="AR24" s="65">
        <v>10.199999999999999</v>
      </c>
      <c r="AS24" s="65">
        <v>13.5</v>
      </c>
      <c r="AT24" s="65">
        <v>5.5</v>
      </c>
      <c r="AU24" s="65">
        <v>10.5</v>
      </c>
      <c r="AV24" s="65"/>
      <c r="AW24" s="65">
        <v>130</v>
      </c>
      <c r="AX24" s="65"/>
      <c r="AY24" s="65">
        <v>93.7</v>
      </c>
      <c r="AZ24" s="65">
        <v>0.6</v>
      </c>
      <c r="BA24" s="65">
        <v>16.7</v>
      </c>
      <c r="BB24" s="65">
        <v>20.9</v>
      </c>
      <c r="BC24" s="65">
        <v>53.4</v>
      </c>
      <c r="BD24" s="65">
        <v>19.899999999999999</v>
      </c>
      <c r="BE24" s="65">
        <v>4.4000000000000004</v>
      </c>
      <c r="BF24" s="65"/>
      <c r="BG24" s="65">
        <v>0.8</v>
      </c>
      <c r="BH24" s="65">
        <v>2.4</v>
      </c>
      <c r="BI24" s="65">
        <v>10.1</v>
      </c>
      <c r="BJ24" s="65">
        <v>1.2</v>
      </c>
      <c r="BK24" s="65"/>
      <c r="BL24" s="65">
        <v>20</v>
      </c>
      <c r="BM24" s="65">
        <v>7.9</v>
      </c>
      <c r="BN24" s="65">
        <v>16.899999999999999</v>
      </c>
      <c r="BO24" s="66">
        <v>1018.3</v>
      </c>
    </row>
    <row r="25" spans="1:67" x14ac:dyDescent="0.3">
      <c r="A25" s="1"/>
      <c r="B25" s="54" t="s">
        <v>1141</v>
      </c>
      <c r="C25" s="67">
        <v>16.5</v>
      </c>
      <c r="D25" s="67"/>
      <c r="E25" s="67"/>
      <c r="F25" s="67">
        <v>20.2</v>
      </c>
      <c r="G25" s="67">
        <v>3</v>
      </c>
      <c r="H25" s="67"/>
      <c r="I25" s="67"/>
      <c r="J25" s="67">
        <v>0.9</v>
      </c>
      <c r="K25" s="67">
        <v>18.899999999999999</v>
      </c>
      <c r="L25" s="67"/>
      <c r="M25" s="67">
        <v>20.2</v>
      </c>
      <c r="N25" s="67">
        <v>20.3</v>
      </c>
      <c r="O25" s="67">
        <v>9.6999999999999993</v>
      </c>
      <c r="P25" s="67">
        <v>3.1</v>
      </c>
      <c r="Q25" s="67">
        <v>4.7</v>
      </c>
      <c r="R25" s="67">
        <v>20</v>
      </c>
      <c r="S25" s="67">
        <v>20.100000000000001</v>
      </c>
      <c r="T25" s="67">
        <v>20</v>
      </c>
      <c r="U25" s="67">
        <v>18.899999999999999</v>
      </c>
      <c r="V25" s="67">
        <v>8.1</v>
      </c>
      <c r="W25" s="67">
        <v>4.8</v>
      </c>
      <c r="X25" s="67">
        <v>80.7</v>
      </c>
      <c r="Y25" s="67">
        <v>26.3</v>
      </c>
      <c r="Z25" s="67">
        <v>39.9</v>
      </c>
      <c r="AA25" s="67">
        <v>34.1</v>
      </c>
      <c r="AB25" s="67">
        <v>2.9</v>
      </c>
      <c r="AC25" s="67">
        <v>1.5</v>
      </c>
      <c r="AD25" s="67">
        <v>21</v>
      </c>
      <c r="AE25" s="67">
        <v>7.2</v>
      </c>
      <c r="AF25" s="67">
        <v>20.399999999999999</v>
      </c>
      <c r="AG25" s="67">
        <v>20.399999999999999</v>
      </c>
      <c r="AH25" s="67">
        <v>20.2</v>
      </c>
      <c r="AI25" s="67">
        <v>9.6</v>
      </c>
      <c r="AJ25" s="67">
        <v>66.8</v>
      </c>
      <c r="AK25" s="67">
        <v>7.6</v>
      </c>
      <c r="AL25" s="67">
        <v>11.7</v>
      </c>
      <c r="AM25" s="67">
        <v>3.6</v>
      </c>
      <c r="AN25" s="67">
        <v>9.3000000000000007</v>
      </c>
      <c r="AO25" s="67"/>
      <c r="AP25" s="67">
        <v>0.1</v>
      </c>
      <c r="AQ25" s="67">
        <v>1.7</v>
      </c>
      <c r="AR25" s="67">
        <v>12.2</v>
      </c>
      <c r="AS25" s="67">
        <v>13.6</v>
      </c>
      <c r="AT25" s="67">
        <v>5.5</v>
      </c>
      <c r="AU25" s="67">
        <v>10.5</v>
      </c>
      <c r="AV25" s="67"/>
      <c r="AW25" s="67">
        <v>132.5</v>
      </c>
      <c r="AX25" s="67"/>
      <c r="AY25" s="67">
        <v>95.7</v>
      </c>
      <c r="AZ25" s="67">
        <v>0.6</v>
      </c>
      <c r="BA25" s="67">
        <v>16.600000000000001</v>
      </c>
      <c r="BB25" s="67">
        <v>22.1</v>
      </c>
      <c r="BC25" s="67">
        <v>60.9</v>
      </c>
      <c r="BD25" s="67">
        <v>20</v>
      </c>
      <c r="BE25" s="67">
        <v>4.4000000000000004</v>
      </c>
      <c r="BF25" s="67"/>
      <c r="BG25" s="67">
        <v>1.2</v>
      </c>
      <c r="BH25" s="67">
        <v>2.4</v>
      </c>
      <c r="BI25" s="67">
        <v>12.2</v>
      </c>
      <c r="BJ25" s="67">
        <v>1.2</v>
      </c>
      <c r="BK25" s="67"/>
      <c r="BL25" s="67">
        <v>20</v>
      </c>
      <c r="BM25" s="67">
        <v>7.8</v>
      </c>
      <c r="BN25" s="67">
        <v>17.5</v>
      </c>
      <c r="BO25" s="68">
        <v>1051.3</v>
      </c>
    </row>
    <row r="26" spans="1:67" x14ac:dyDescent="0.3">
      <c r="A26" s="1"/>
      <c r="B26" s="54" t="s">
        <v>1142</v>
      </c>
      <c r="C26" s="67">
        <v>16.5</v>
      </c>
      <c r="D26" s="67"/>
      <c r="E26" s="67"/>
      <c r="F26" s="67">
        <v>20.2</v>
      </c>
      <c r="G26" s="67">
        <v>3</v>
      </c>
      <c r="H26" s="67"/>
      <c r="I26" s="67"/>
      <c r="J26" s="67">
        <v>1</v>
      </c>
      <c r="K26" s="67">
        <v>18.899999999999999</v>
      </c>
      <c r="L26" s="67"/>
      <c r="M26" s="67">
        <v>20.2</v>
      </c>
      <c r="N26" s="67">
        <v>20.3</v>
      </c>
      <c r="O26" s="67">
        <v>9.6999999999999993</v>
      </c>
      <c r="P26" s="67">
        <v>3.1</v>
      </c>
      <c r="Q26" s="67">
        <v>4.7</v>
      </c>
      <c r="R26" s="67">
        <v>20</v>
      </c>
      <c r="S26" s="67">
        <v>20.2</v>
      </c>
      <c r="T26" s="67">
        <v>20</v>
      </c>
      <c r="U26" s="67">
        <v>18.899999999999999</v>
      </c>
      <c r="V26" s="67">
        <v>8</v>
      </c>
      <c r="W26" s="67">
        <v>14.7</v>
      </c>
      <c r="X26" s="67">
        <v>88.4</v>
      </c>
      <c r="Y26" s="67">
        <v>22.8</v>
      </c>
      <c r="Z26" s="67">
        <v>43</v>
      </c>
      <c r="AA26" s="67">
        <v>34.1</v>
      </c>
      <c r="AB26" s="67">
        <v>2</v>
      </c>
      <c r="AC26" s="67">
        <v>1.1000000000000001</v>
      </c>
      <c r="AD26" s="67">
        <v>21</v>
      </c>
      <c r="AE26" s="67">
        <v>7.2</v>
      </c>
      <c r="AF26" s="67">
        <v>20.399999999999999</v>
      </c>
      <c r="AG26" s="67">
        <v>20.399999999999999</v>
      </c>
      <c r="AH26" s="67">
        <v>20.2</v>
      </c>
      <c r="AI26" s="67">
        <v>9.6</v>
      </c>
      <c r="AJ26" s="67">
        <v>70.099999999999994</v>
      </c>
      <c r="AK26" s="67">
        <v>7.9</v>
      </c>
      <c r="AL26" s="67">
        <v>11.2</v>
      </c>
      <c r="AM26" s="67">
        <v>3.6</v>
      </c>
      <c r="AN26" s="67">
        <v>9.3000000000000007</v>
      </c>
      <c r="AO26" s="67"/>
      <c r="AP26" s="67">
        <v>0.3</v>
      </c>
      <c r="AQ26" s="67">
        <v>1.7</v>
      </c>
      <c r="AR26" s="67">
        <v>13.9</v>
      </c>
      <c r="AS26" s="67">
        <v>13.6</v>
      </c>
      <c r="AT26" s="67">
        <v>5.5</v>
      </c>
      <c r="AU26" s="67">
        <v>10.4</v>
      </c>
      <c r="AV26" s="67"/>
      <c r="AW26" s="67">
        <v>132.4</v>
      </c>
      <c r="AX26" s="67"/>
      <c r="AY26" s="67">
        <v>96.1</v>
      </c>
      <c r="AZ26" s="67">
        <v>0.6</v>
      </c>
      <c r="BA26" s="67">
        <v>16.899999999999999</v>
      </c>
      <c r="BB26" s="67">
        <v>21.7</v>
      </c>
      <c r="BC26" s="67">
        <v>63.2</v>
      </c>
      <c r="BD26" s="67">
        <v>20</v>
      </c>
      <c r="BE26" s="67">
        <v>4.4000000000000004</v>
      </c>
      <c r="BF26" s="67"/>
      <c r="BG26" s="67">
        <v>1.2</v>
      </c>
      <c r="BH26" s="67">
        <v>2.4</v>
      </c>
      <c r="BI26" s="67">
        <v>13.9</v>
      </c>
      <c r="BJ26" s="67">
        <v>1.2</v>
      </c>
      <c r="BK26" s="67"/>
      <c r="BL26" s="67">
        <v>20</v>
      </c>
      <c r="BM26" s="67">
        <v>7.9</v>
      </c>
      <c r="BN26" s="67">
        <v>17.7</v>
      </c>
      <c r="BO26" s="68">
        <v>1076.7</v>
      </c>
    </row>
    <row r="27" spans="1:67" x14ac:dyDescent="0.3">
      <c r="A27" s="1"/>
      <c r="B27" s="54" t="s">
        <v>896</v>
      </c>
      <c r="C27" s="67">
        <v>16.600000000000001</v>
      </c>
      <c r="D27" s="67"/>
      <c r="E27" s="67"/>
      <c r="F27" s="67">
        <v>20.2</v>
      </c>
      <c r="G27" s="67">
        <v>3</v>
      </c>
      <c r="H27" s="67"/>
      <c r="I27" s="67"/>
      <c r="J27" s="67">
        <v>1.1000000000000001</v>
      </c>
      <c r="K27" s="67">
        <v>19</v>
      </c>
      <c r="L27" s="67"/>
      <c r="M27" s="67">
        <v>20.100000000000001</v>
      </c>
      <c r="N27" s="67">
        <v>20.2</v>
      </c>
      <c r="O27" s="67">
        <v>9.6999999999999993</v>
      </c>
      <c r="P27" s="67">
        <v>3.1</v>
      </c>
      <c r="Q27" s="67">
        <v>4.8</v>
      </c>
      <c r="R27" s="67">
        <v>20</v>
      </c>
      <c r="S27" s="67">
        <v>19.899999999999999</v>
      </c>
      <c r="T27" s="67">
        <v>20</v>
      </c>
      <c r="U27" s="67">
        <v>18.899999999999999</v>
      </c>
      <c r="V27" s="67">
        <v>6.7</v>
      </c>
      <c r="W27" s="67">
        <v>21.5</v>
      </c>
      <c r="X27" s="67">
        <v>86.3</v>
      </c>
      <c r="Y27" s="67">
        <v>36.5</v>
      </c>
      <c r="Z27" s="67">
        <v>68.400000000000006</v>
      </c>
      <c r="AA27" s="67">
        <v>34.200000000000003</v>
      </c>
      <c r="AB27" s="67">
        <v>4.5</v>
      </c>
      <c r="AC27" s="67">
        <v>2.1</v>
      </c>
      <c r="AD27" s="67">
        <v>21</v>
      </c>
      <c r="AE27" s="67">
        <v>7.2</v>
      </c>
      <c r="AF27" s="67">
        <v>20.399999999999999</v>
      </c>
      <c r="AG27" s="67">
        <v>20.399999999999999</v>
      </c>
      <c r="AH27" s="67">
        <v>20.2</v>
      </c>
      <c r="AI27" s="67">
        <v>9.6</v>
      </c>
      <c r="AJ27" s="67">
        <v>71</v>
      </c>
      <c r="AK27" s="67">
        <v>8.5</v>
      </c>
      <c r="AL27" s="67">
        <v>12.1</v>
      </c>
      <c r="AM27" s="67">
        <v>3.6</v>
      </c>
      <c r="AN27" s="67">
        <v>9.3000000000000007</v>
      </c>
      <c r="AO27" s="67"/>
      <c r="AP27" s="67">
        <v>0.4</v>
      </c>
      <c r="AQ27" s="67">
        <v>1.4</v>
      </c>
      <c r="AR27" s="67">
        <v>15.3</v>
      </c>
      <c r="AS27" s="67">
        <v>13.3</v>
      </c>
      <c r="AT27" s="67">
        <v>5.4</v>
      </c>
      <c r="AU27" s="67">
        <v>10.4</v>
      </c>
      <c r="AV27" s="67"/>
      <c r="AW27" s="67">
        <v>132.30000000000001</v>
      </c>
      <c r="AX27" s="67"/>
      <c r="AY27" s="67">
        <v>96.5</v>
      </c>
      <c r="AZ27" s="67">
        <v>0.6</v>
      </c>
      <c r="BA27" s="67">
        <v>17</v>
      </c>
      <c r="BB27" s="67">
        <v>20.399999999999999</v>
      </c>
      <c r="BC27" s="67">
        <v>69.900000000000006</v>
      </c>
      <c r="BD27" s="67">
        <v>20</v>
      </c>
      <c r="BE27" s="67">
        <v>4.3</v>
      </c>
      <c r="BF27" s="67"/>
      <c r="BG27" s="67">
        <v>1.2</v>
      </c>
      <c r="BH27" s="67">
        <v>2.4</v>
      </c>
      <c r="BI27" s="67">
        <v>15.4</v>
      </c>
      <c r="BJ27" s="67">
        <v>1.2</v>
      </c>
      <c r="BK27" s="67"/>
      <c r="BL27" s="67">
        <v>20</v>
      </c>
      <c r="BM27" s="67">
        <v>7.8</v>
      </c>
      <c r="BN27" s="67">
        <v>17.600000000000001</v>
      </c>
      <c r="BO27" s="68">
        <v>1132.9000000000001</v>
      </c>
    </row>
    <row r="28" spans="1:67" x14ac:dyDescent="0.3">
      <c r="A28" s="1"/>
      <c r="B28" s="54" t="s">
        <v>897</v>
      </c>
      <c r="C28" s="67">
        <v>16.5</v>
      </c>
      <c r="D28" s="67"/>
      <c r="E28" s="67"/>
      <c r="F28" s="67">
        <v>20.2</v>
      </c>
      <c r="G28" s="67">
        <v>3</v>
      </c>
      <c r="H28" s="67"/>
      <c r="I28" s="67"/>
      <c r="J28" s="67">
        <v>1.2</v>
      </c>
      <c r="K28" s="67">
        <v>19</v>
      </c>
      <c r="L28" s="67"/>
      <c r="M28" s="67">
        <v>20.2</v>
      </c>
      <c r="N28" s="67">
        <v>20.3</v>
      </c>
      <c r="O28" s="67">
        <v>9.6</v>
      </c>
      <c r="P28" s="67">
        <v>3.2</v>
      </c>
      <c r="Q28" s="67">
        <v>4.9000000000000004</v>
      </c>
      <c r="R28" s="67">
        <v>20</v>
      </c>
      <c r="S28" s="67">
        <v>20.2</v>
      </c>
      <c r="T28" s="67">
        <v>20</v>
      </c>
      <c r="U28" s="67">
        <v>18.899999999999999</v>
      </c>
      <c r="V28" s="67">
        <v>4.3</v>
      </c>
      <c r="W28" s="67">
        <v>33.4</v>
      </c>
      <c r="X28" s="67">
        <v>88.3</v>
      </c>
      <c r="Y28" s="67">
        <v>63.5</v>
      </c>
      <c r="Z28" s="67">
        <v>84.5</v>
      </c>
      <c r="AA28" s="67">
        <v>34.5</v>
      </c>
      <c r="AB28" s="67">
        <v>11.1</v>
      </c>
      <c r="AC28" s="67">
        <v>6.5</v>
      </c>
      <c r="AD28" s="67">
        <v>21</v>
      </c>
      <c r="AE28" s="67">
        <v>7.2</v>
      </c>
      <c r="AF28" s="67">
        <v>20.399999999999999</v>
      </c>
      <c r="AG28" s="67">
        <v>20.399999999999999</v>
      </c>
      <c r="AH28" s="67">
        <v>20.2</v>
      </c>
      <c r="AI28" s="67">
        <v>9.6</v>
      </c>
      <c r="AJ28" s="67">
        <v>71.099999999999994</v>
      </c>
      <c r="AK28" s="67">
        <v>10</v>
      </c>
      <c r="AL28" s="67">
        <v>13.5</v>
      </c>
      <c r="AM28" s="67">
        <v>3.5</v>
      </c>
      <c r="AN28" s="67">
        <v>9.3000000000000007</v>
      </c>
      <c r="AO28" s="67"/>
      <c r="AP28" s="67">
        <v>0.4</v>
      </c>
      <c r="AQ28" s="67">
        <v>1.3</v>
      </c>
      <c r="AR28" s="67">
        <v>16.399999999999999</v>
      </c>
      <c r="AS28" s="67">
        <v>13.7</v>
      </c>
      <c r="AT28" s="67">
        <v>5.4</v>
      </c>
      <c r="AU28" s="67">
        <v>10.4</v>
      </c>
      <c r="AV28" s="67"/>
      <c r="AW28" s="67">
        <v>132.5</v>
      </c>
      <c r="AX28" s="67"/>
      <c r="AY28" s="67">
        <v>97.3</v>
      </c>
      <c r="AZ28" s="67">
        <v>0.6</v>
      </c>
      <c r="BA28" s="67">
        <v>17.100000000000001</v>
      </c>
      <c r="BB28" s="67">
        <v>19.899999999999999</v>
      </c>
      <c r="BC28" s="67">
        <v>72</v>
      </c>
      <c r="BD28" s="67">
        <v>20</v>
      </c>
      <c r="BE28" s="67">
        <v>3.6</v>
      </c>
      <c r="BF28" s="67"/>
      <c r="BG28" s="67">
        <v>1.2</v>
      </c>
      <c r="BH28" s="67">
        <v>2.4</v>
      </c>
      <c r="BI28" s="67">
        <v>16.5</v>
      </c>
      <c r="BJ28" s="67">
        <v>1.2</v>
      </c>
      <c r="BK28" s="67"/>
      <c r="BL28" s="67">
        <v>20</v>
      </c>
      <c r="BM28" s="67">
        <v>7.8</v>
      </c>
      <c r="BN28" s="67">
        <v>17.600000000000001</v>
      </c>
      <c r="BO28" s="68">
        <v>1206.8</v>
      </c>
    </row>
    <row r="29" spans="1:67" x14ac:dyDescent="0.3">
      <c r="A29" s="1"/>
      <c r="B29" s="54" t="s">
        <v>898</v>
      </c>
      <c r="C29" s="67">
        <v>16.5</v>
      </c>
      <c r="D29" s="67"/>
      <c r="E29" s="67"/>
      <c r="F29" s="67">
        <v>20.2</v>
      </c>
      <c r="G29" s="67">
        <v>3</v>
      </c>
      <c r="H29" s="67"/>
      <c r="I29" s="67"/>
      <c r="J29" s="67">
        <v>1.3</v>
      </c>
      <c r="K29" s="67">
        <v>19</v>
      </c>
      <c r="L29" s="67"/>
      <c r="M29" s="67">
        <v>20.100000000000001</v>
      </c>
      <c r="N29" s="67">
        <v>20.2</v>
      </c>
      <c r="O29" s="67">
        <v>9.6</v>
      </c>
      <c r="P29" s="67">
        <v>2.8</v>
      </c>
      <c r="Q29" s="67">
        <v>4.9000000000000004</v>
      </c>
      <c r="R29" s="67">
        <v>20</v>
      </c>
      <c r="S29" s="67">
        <v>20</v>
      </c>
      <c r="T29" s="67">
        <v>20</v>
      </c>
      <c r="U29" s="67">
        <v>18.899999999999999</v>
      </c>
      <c r="V29" s="67">
        <v>1.1000000000000001</v>
      </c>
      <c r="W29" s="67">
        <v>28.5</v>
      </c>
      <c r="X29" s="67">
        <v>92</v>
      </c>
      <c r="Y29" s="67">
        <v>72.8</v>
      </c>
      <c r="Z29" s="67">
        <v>87.7</v>
      </c>
      <c r="AA29" s="67">
        <v>34.9</v>
      </c>
      <c r="AB29" s="67">
        <v>14.6</v>
      </c>
      <c r="AC29" s="67">
        <v>8.6999999999999993</v>
      </c>
      <c r="AD29" s="67">
        <v>21</v>
      </c>
      <c r="AE29" s="67">
        <v>7.2</v>
      </c>
      <c r="AF29" s="67">
        <v>20.399999999999999</v>
      </c>
      <c r="AG29" s="67">
        <v>20.399999999999999</v>
      </c>
      <c r="AH29" s="67">
        <v>20.2</v>
      </c>
      <c r="AI29" s="67">
        <v>9.6</v>
      </c>
      <c r="AJ29" s="67">
        <v>74.400000000000006</v>
      </c>
      <c r="AK29" s="67">
        <v>9.6</v>
      </c>
      <c r="AL29" s="67">
        <v>11.7</v>
      </c>
      <c r="AM29" s="67">
        <v>3.5</v>
      </c>
      <c r="AN29" s="67">
        <v>9.3000000000000007</v>
      </c>
      <c r="AO29" s="67"/>
      <c r="AP29" s="67">
        <v>0.4</v>
      </c>
      <c r="AQ29" s="67">
        <v>1.3</v>
      </c>
      <c r="AR29" s="67">
        <v>17.399999999999999</v>
      </c>
      <c r="AS29" s="67">
        <v>13.6</v>
      </c>
      <c r="AT29" s="67">
        <v>5.4</v>
      </c>
      <c r="AU29" s="67">
        <v>10.5</v>
      </c>
      <c r="AV29" s="67"/>
      <c r="AW29" s="67">
        <v>132.30000000000001</v>
      </c>
      <c r="AX29" s="67"/>
      <c r="AY29" s="67">
        <v>97</v>
      </c>
      <c r="AZ29" s="67">
        <v>0.6</v>
      </c>
      <c r="BA29" s="67">
        <v>16.8</v>
      </c>
      <c r="BB29" s="67">
        <v>17.899999999999999</v>
      </c>
      <c r="BC29" s="67">
        <v>69.900000000000006</v>
      </c>
      <c r="BD29" s="67">
        <v>20</v>
      </c>
      <c r="BE29" s="67">
        <v>4.2</v>
      </c>
      <c r="BF29" s="67"/>
      <c r="BG29" s="67">
        <v>1.2</v>
      </c>
      <c r="BH29" s="67">
        <v>2.4</v>
      </c>
      <c r="BI29" s="67">
        <v>17.3</v>
      </c>
      <c r="BJ29" s="67">
        <v>1.2</v>
      </c>
      <c r="BK29" s="67"/>
      <c r="BL29" s="67">
        <v>20</v>
      </c>
      <c r="BM29" s="67">
        <v>7.8</v>
      </c>
      <c r="BN29" s="67">
        <v>17.600000000000001</v>
      </c>
      <c r="BO29" s="68">
        <v>1218.9000000000001</v>
      </c>
    </row>
    <row r="30" spans="1:67" x14ac:dyDescent="0.3">
      <c r="A30" s="1"/>
      <c r="B30" s="54" t="s">
        <v>899</v>
      </c>
      <c r="C30" s="67">
        <v>16.5</v>
      </c>
      <c r="D30" s="67"/>
      <c r="E30" s="67"/>
      <c r="F30" s="67">
        <v>20.2</v>
      </c>
      <c r="G30" s="67">
        <v>3</v>
      </c>
      <c r="H30" s="67"/>
      <c r="I30" s="67"/>
      <c r="J30" s="67">
        <v>1.3</v>
      </c>
      <c r="K30" s="67">
        <v>19</v>
      </c>
      <c r="L30" s="67"/>
      <c r="M30" s="67">
        <v>20.2</v>
      </c>
      <c r="N30" s="67">
        <v>20.3</v>
      </c>
      <c r="O30" s="67">
        <v>9.6</v>
      </c>
      <c r="P30" s="67">
        <v>3.2</v>
      </c>
      <c r="Q30" s="67">
        <v>4.9000000000000004</v>
      </c>
      <c r="R30" s="67">
        <v>20</v>
      </c>
      <c r="S30" s="67">
        <v>20.2</v>
      </c>
      <c r="T30" s="67">
        <v>20</v>
      </c>
      <c r="U30" s="67">
        <v>18.899999999999999</v>
      </c>
      <c r="V30" s="67">
        <v>1.7</v>
      </c>
      <c r="W30" s="67">
        <v>41.8</v>
      </c>
      <c r="X30" s="67">
        <v>92.6</v>
      </c>
      <c r="Y30" s="67">
        <v>84.4</v>
      </c>
      <c r="Z30" s="67">
        <v>89.6</v>
      </c>
      <c r="AA30" s="67">
        <v>34.799999999999997</v>
      </c>
      <c r="AB30" s="67">
        <v>17.3</v>
      </c>
      <c r="AC30" s="67">
        <v>10.3</v>
      </c>
      <c r="AD30" s="67">
        <v>21</v>
      </c>
      <c r="AE30" s="67">
        <v>7</v>
      </c>
      <c r="AF30" s="67">
        <v>20.399999999999999</v>
      </c>
      <c r="AG30" s="67">
        <v>20.399999999999999</v>
      </c>
      <c r="AH30" s="67">
        <v>20.2</v>
      </c>
      <c r="AI30" s="67">
        <v>9.6</v>
      </c>
      <c r="AJ30" s="67">
        <v>74.900000000000006</v>
      </c>
      <c r="AK30" s="67">
        <v>11.8</v>
      </c>
      <c r="AL30" s="67">
        <v>12.8</v>
      </c>
      <c r="AM30" s="67">
        <v>3.5</v>
      </c>
      <c r="AN30" s="67">
        <v>9.3000000000000007</v>
      </c>
      <c r="AO30" s="67"/>
      <c r="AP30" s="67">
        <v>0.2</v>
      </c>
      <c r="AQ30" s="67">
        <v>1.5</v>
      </c>
      <c r="AR30" s="67">
        <v>18.3</v>
      </c>
      <c r="AS30" s="67">
        <v>13.7</v>
      </c>
      <c r="AT30" s="67">
        <v>5.4</v>
      </c>
      <c r="AU30" s="67">
        <v>10.4</v>
      </c>
      <c r="AV30" s="67">
        <v>2.2000000000000002</v>
      </c>
      <c r="AW30" s="67">
        <v>133.1</v>
      </c>
      <c r="AX30" s="67"/>
      <c r="AY30" s="67">
        <v>98.1</v>
      </c>
      <c r="AZ30" s="67">
        <v>0.6</v>
      </c>
      <c r="BA30" s="67">
        <v>16.8</v>
      </c>
      <c r="BB30" s="67">
        <v>21.5</v>
      </c>
      <c r="BC30" s="67">
        <v>72.3</v>
      </c>
      <c r="BD30" s="67">
        <v>20</v>
      </c>
      <c r="BE30" s="67">
        <v>4.2</v>
      </c>
      <c r="BF30" s="67"/>
      <c r="BG30" s="67">
        <v>1.2</v>
      </c>
      <c r="BH30" s="67">
        <v>2.4</v>
      </c>
      <c r="BI30" s="67">
        <v>17.899999999999999</v>
      </c>
      <c r="BJ30" s="67">
        <v>1.2</v>
      </c>
      <c r="BK30" s="67"/>
      <c r="BL30" s="67">
        <v>20</v>
      </c>
      <c r="BM30" s="67">
        <v>7.7</v>
      </c>
      <c r="BN30" s="67">
        <v>17.5</v>
      </c>
      <c r="BO30" s="68">
        <v>1266.9000000000001</v>
      </c>
    </row>
    <row r="31" spans="1:67" x14ac:dyDescent="0.3">
      <c r="A31" s="1"/>
      <c r="B31" s="56" t="s">
        <v>900</v>
      </c>
      <c r="C31" s="69">
        <v>16.7</v>
      </c>
      <c r="D31" s="69"/>
      <c r="E31" s="69"/>
      <c r="F31" s="69">
        <v>20.2</v>
      </c>
      <c r="G31" s="69">
        <v>2.9</v>
      </c>
      <c r="H31" s="69"/>
      <c r="I31" s="69"/>
      <c r="J31" s="69">
        <v>1.3</v>
      </c>
      <c r="K31" s="69">
        <v>19</v>
      </c>
      <c r="L31" s="69"/>
      <c r="M31" s="69">
        <v>20.2</v>
      </c>
      <c r="N31" s="69">
        <v>20.2</v>
      </c>
      <c r="O31" s="69">
        <v>9.6</v>
      </c>
      <c r="P31" s="69">
        <v>3.2</v>
      </c>
      <c r="Q31" s="69">
        <v>4.9000000000000004</v>
      </c>
      <c r="R31" s="69">
        <v>19.899999999999999</v>
      </c>
      <c r="S31" s="69">
        <v>20</v>
      </c>
      <c r="T31" s="69">
        <v>20</v>
      </c>
      <c r="U31" s="69">
        <v>18.899999999999999</v>
      </c>
      <c r="V31" s="69">
        <v>8.1999999999999993</v>
      </c>
      <c r="W31" s="69">
        <v>55.6</v>
      </c>
      <c r="X31" s="69">
        <v>93.5</v>
      </c>
      <c r="Y31" s="69">
        <v>83.6</v>
      </c>
      <c r="Z31" s="69">
        <v>88.1</v>
      </c>
      <c r="AA31" s="69">
        <v>34.5</v>
      </c>
      <c r="AB31" s="69">
        <v>17.100000000000001</v>
      </c>
      <c r="AC31" s="69">
        <v>12.3</v>
      </c>
      <c r="AD31" s="69">
        <v>21</v>
      </c>
      <c r="AE31" s="69">
        <v>7.1</v>
      </c>
      <c r="AF31" s="69">
        <v>20.399999999999999</v>
      </c>
      <c r="AG31" s="69">
        <v>20.399999999999999</v>
      </c>
      <c r="AH31" s="69">
        <v>20.2</v>
      </c>
      <c r="AI31" s="69">
        <v>8</v>
      </c>
      <c r="AJ31" s="69">
        <v>75.5</v>
      </c>
      <c r="AK31" s="69">
        <v>12.2</v>
      </c>
      <c r="AL31" s="69">
        <v>13.4</v>
      </c>
      <c r="AM31" s="69">
        <v>3.5</v>
      </c>
      <c r="AN31" s="69">
        <v>9.3000000000000007</v>
      </c>
      <c r="AO31" s="69"/>
      <c r="AP31" s="69">
        <v>0.4</v>
      </c>
      <c r="AQ31" s="69">
        <v>1.7</v>
      </c>
      <c r="AR31" s="69">
        <v>18.5</v>
      </c>
      <c r="AS31" s="69">
        <v>14</v>
      </c>
      <c r="AT31" s="69">
        <v>5.4</v>
      </c>
      <c r="AU31" s="69">
        <v>10.4</v>
      </c>
      <c r="AV31" s="69">
        <v>29.8</v>
      </c>
      <c r="AW31" s="69">
        <v>133.80000000000001</v>
      </c>
      <c r="AX31" s="69">
        <v>8.1999999999999993</v>
      </c>
      <c r="AY31" s="69">
        <v>98.3</v>
      </c>
      <c r="AZ31" s="69">
        <v>0.6</v>
      </c>
      <c r="BA31" s="69">
        <v>17.100000000000001</v>
      </c>
      <c r="BB31" s="69">
        <v>19</v>
      </c>
      <c r="BC31" s="69">
        <v>70.599999999999994</v>
      </c>
      <c r="BD31" s="69">
        <v>20</v>
      </c>
      <c r="BE31" s="69">
        <v>4.2</v>
      </c>
      <c r="BF31" s="69"/>
      <c r="BG31" s="69">
        <v>1.2</v>
      </c>
      <c r="BH31" s="69">
        <v>2.4</v>
      </c>
      <c r="BI31" s="69">
        <v>18.100000000000001</v>
      </c>
      <c r="BJ31" s="69">
        <v>1.2</v>
      </c>
      <c r="BK31" s="69"/>
      <c r="BL31" s="69">
        <v>19.899999999999999</v>
      </c>
      <c r="BM31" s="69">
        <v>7.9</v>
      </c>
      <c r="BN31" s="69">
        <v>15.8</v>
      </c>
      <c r="BO31" s="70">
        <v>1319.4</v>
      </c>
    </row>
    <row r="32" spans="1:67" x14ac:dyDescent="0.3">
      <c r="A32" s="1"/>
      <c r="B32" s="50" t="s">
        <v>901</v>
      </c>
      <c r="C32" s="65">
        <v>16.5</v>
      </c>
      <c r="D32" s="65"/>
      <c r="E32" s="65"/>
      <c r="F32" s="65">
        <v>20.2</v>
      </c>
      <c r="G32" s="65">
        <v>3</v>
      </c>
      <c r="H32" s="65"/>
      <c r="I32" s="65"/>
      <c r="J32" s="65">
        <v>1.3</v>
      </c>
      <c r="K32" s="65">
        <v>19</v>
      </c>
      <c r="L32" s="65"/>
      <c r="M32" s="65">
        <v>20.2</v>
      </c>
      <c r="N32" s="65">
        <v>20.3</v>
      </c>
      <c r="O32" s="65">
        <v>9.6</v>
      </c>
      <c r="P32" s="65">
        <v>3.1</v>
      </c>
      <c r="Q32" s="65">
        <v>4.9000000000000004</v>
      </c>
      <c r="R32" s="65">
        <v>20</v>
      </c>
      <c r="S32" s="65">
        <v>20.2</v>
      </c>
      <c r="T32" s="65">
        <v>20</v>
      </c>
      <c r="U32" s="65">
        <v>18.899999999999999</v>
      </c>
      <c r="V32" s="65">
        <v>9</v>
      </c>
      <c r="W32" s="65">
        <v>67.3</v>
      </c>
      <c r="X32" s="65">
        <v>90.5</v>
      </c>
      <c r="Y32" s="65">
        <v>82.8</v>
      </c>
      <c r="Z32" s="65">
        <v>88</v>
      </c>
      <c r="AA32" s="65">
        <v>34.4</v>
      </c>
      <c r="AB32" s="65">
        <v>17.600000000000001</v>
      </c>
      <c r="AC32" s="65">
        <v>11.6</v>
      </c>
      <c r="AD32" s="65">
        <v>21</v>
      </c>
      <c r="AE32" s="65">
        <v>7.1</v>
      </c>
      <c r="AF32" s="65">
        <v>20.399999999999999</v>
      </c>
      <c r="AG32" s="65">
        <v>20.399999999999999</v>
      </c>
      <c r="AH32" s="65">
        <v>20.2</v>
      </c>
      <c r="AI32" s="65">
        <v>4.4000000000000004</v>
      </c>
      <c r="AJ32" s="65">
        <v>75.900000000000006</v>
      </c>
      <c r="AK32" s="65">
        <v>11.5</v>
      </c>
      <c r="AL32" s="65">
        <v>12.1</v>
      </c>
      <c r="AM32" s="65">
        <v>3.5</v>
      </c>
      <c r="AN32" s="65">
        <v>9.3000000000000007</v>
      </c>
      <c r="AO32" s="65"/>
      <c r="AP32" s="65">
        <v>0.5</v>
      </c>
      <c r="AQ32" s="65">
        <v>1.7</v>
      </c>
      <c r="AR32" s="65">
        <v>18.399999999999999</v>
      </c>
      <c r="AS32" s="65">
        <v>14</v>
      </c>
      <c r="AT32" s="65">
        <v>5.4</v>
      </c>
      <c r="AU32" s="65">
        <v>10.5</v>
      </c>
      <c r="AV32" s="65">
        <v>53.6</v>
      </c>
      <c r="AW32" s="65">
        <v>135.30000000000001</v>
      </c>
      <c r="AX32" s="65">
        <v>57.8</v>
      </c>
      <c r="AY32" s="65">
        <v>98.7</v>
      </c>
      <c r="AZ32" s="65">
        <v>0.6</v>
      </c>
      <c r="BA32" s="65">
        <v>17</v>
      </c>
      <c r="BB32" s="65">
        <v>20.7</v>
      </c>
      <c r="BC32" s="65">
        <v>68.3</v>
      </c>
      <c r="BD32" s="65">
        <v>20</v>
      </c>
      <c r="BE32" s="65">
        <v>4.0999999999999996</v>
      </c>
      <c r="BF32" s="65"/>
      <c r="BG32" s="65">
        <v>1.2</v>
      </c>
      <c r="BH32" s="65">
        <v>2.4</v>
      </c>
      <c r="BI32" s="65">
        <v>18.100000000000001</v>
      </c>
      <c r="BJ32" s="65">
        <v>1.2</v>
      </c>
      <c r="BK32" s="65"/>
      <c r="BL32" s="65">
        <v>20</v>
      </c>
      <c r="BM32" s="65">
        <v>7.8</v>
      </c>
      <c r="BN32" s="65">
        <v>17.7</v>
      </c>
      <c r="BO32" s="66">
        <v>1399.2</v>
      </c>
    </row>
    <row r="33" spans="1:67" x14ac:dyDescent="0.3">
      <c r="A33" s="1"/>
      <c r="B33" s="54" t="s">
        <v>902</v>
      </c>
      <c r="C33" s="67">
        <v>16.399999999999999</v>
      </c>
      <c r="D33" s="67"/>
      <c r="E33" s="67"/>
      <c r="F33" s="67">
        <v>20.2</v>
      </c>
      <c r="G33" s="67">
        <v>3</v>
      </c>
      <c r="H33" s="67"/>
      <c r="I33" s="67"/>
      <c r="J33" s="67">
        <v>1.3</v>
      </c>
      <c r="K33" s="67">
        <v>19</v>
      </c>
      <c r="L33" s="67"/>
      <c r="M33" s="67">
        <v>20.3</v>
      </c>
      <c r="N33" s="67">
        <v>20.3</v>
      </c>
      <c r="O33" s="67">
        <v>9.6999999999999993</v>
      </c>
      <c r="P33" s="67">
        <v>3.1</v>
      </c>
      <c r="Q33" s="67">
        <v>5</v>
      </c>
      <c r="R33" s="67">
        <v>20</v>
      </c>
      <c r="S33" s="67">
        <v>20.2</v>
      </c>
      <c r="T33" s="67">
        <v>20</v>
      </c>
      <c r="U33" s="67">
        <v>19</v>
      </c>
      <c r="V33" s="67">
        <v>7.8</v>
      </c>
      <c r="W33" s="67">
        <v>63.9</v>
      </c>
      <c r="X33" s="67">
        <v>83.2</v>
      </c>
      <c r="Y33" s="67">
        <v>82.4</v>
      </c>
      <c r="Z33" s="67">
        <v>89</v>
      </c>
      <c r="AA33" s="67">
        <v>34.299999999999997</v>
      </c>
      <c r="AB33" s="67">
        <v>18.5</v>
      </c>
      <c r="AC33" s="67">
        <v>11.4</v>
      </c>
      <c r="AD33" s="67">
        <v>21</v>
      </c>
      <c r="AE33" s="67">
        <v>7.1</v>
      </c>
      <c r="AF33" s="67">
        <v>20.399999999999999</v>
      </c>
      <c r="AG33" s="67">
        <v>20.399999999999999</v>
      </c>
      <c r="AH33" s="67">
        <v>20.2</v>
      </c>
      <c r="AI33" s="67">
        <v>8.3000000000000007</v>
      </c>
      <c r="AJ33" s="67">
        <v>75.599999999999994</v>
      </c>
      <c r="AK33" s="67">
        <v>14</v>
      </c>
      <c r="AL33" s="67">
        <v>14.4</v>
      </c>
      <c r="AM33" s="67">
        <v>3.5</v>
      </c>
      <c r="AN33" s="67">
        <v>9.3000000000000007</v>
      </c>
      <c r="AO33" s="67"/>
      <c r="AP33" s="67">
        <v>0.4</v>
      </c>
      <c r="AQ33" s="67">
        <v>1.7</v>
      </c>
      <c r="AR33" s="67">
        <v>17.8</v>
      </c>
      <c r="AS33" s="67">
        <v>13.9</v>
      </c>
      <c r="AT33" s="67">
        <v>5.5</v>
      </c>
      <c r="AU33" s="67">
        <v>10.5</v>
      </c>
      <c r="AV33" s="67">
        <v>72.2</v>
      </c>
      <c r="AW33" s="67">
        <v>135.19999999999999</v>
      </c>
      <c r="AX33" s="67">
        <v>66.7</v>
      </c>
      <c r="AY33" s="67">
        <v>98.1</v>
      </c>
      <c r="AZ33" s="67">
        <v>0.6</v>
      </c>
      <c r="BA33" s="67">
        <v>16.899999999999999</v>
      </c>
      <c r="BB33" s="67">
        <v>18.7</v>
      </c>
      <c r="BC33" s="67">
        <v>66.400000000000006</v>
      </c>
      <c r="BD33" s="67">
        <v>20</v>
      </c>
      <c r="BE33" s="67">
        <v>4.2</v>
      </c>
      <c r="BF33" s="67"/>
      <c r="BG33" s="67">
        <v>1.2</v>
      </c>
      <c r="BH33" s="67">
        <v>2.4</v>
      </c>
      <c r="BI33" s="67">
        <v>17.7</v>
      </c>
      <c r="BJ33" s="67">
        <v>1.2</v>
      </c>
      <c r="BK33" s="67"/>
      <c r="BL33" s="67">
        <v>20</v>
      </c>
      <c r="BM33" s="67">
        <v>7.9</v>
      </c>
      <c r="BN33" s="67">
        <v>17.899999999999999</v>
      </c>
      <c r="BO33" s="68">
        <v>1419.3</v>
      </c>
    </row>
    <row r="34" spans="1:67" x14ac:dyDescent="0.3">
      <c r="A34" s="1"/>
      <c r="B34" s="54" t="s">
        <v>903</v>
      </c>
      <c r="C34" s="67">
        <v>16</v>
      </c>
      <c r="D34" s="67"/>
      <c r="E34" s="67"/>
      <c r="F34" s="67">
        <v>20.2</v>
      </c>
      <c r="G34" s="67">
        <v>3</v>
      </c>
      <c r="H34" s="67"/>
      <c r="I34" s="67"/>
      <c r="J34" s="67">
        <v>0.5</v>
      </c>
      <c r="K34" s="67">
        <v>19</v>
      </c>
      <c r="L34" s="67"/>
      <c r="M34" s="67">
        <v>20.2</v>
      </c>
      <c r="N34" s="67">
        <v>20.3</v>
      </c>
      <c r="O34" s="67">
        <v>9.6999999999999993</v>
      </c>
      <c r="P34" s="67">
        <v>3.2</v>
      </c>
      <c r="Q34" s="67">
        <v>5</v>
      </c>
      <c r="R34" s="67">
        <v>20</v>
      </c>
      <c r="S34" s="67">
        <v>20.3</v>
      </c>
      <c r="T34" s="67">
        <v>20</v>
      </c>
      <c r="U34" s="67">
        <v>18.899999999999999</v>
      </c>
      <c r="V34" s="67">
        <v>8.5</v>
      </c>
      <c r="W34" s="67">
        <v>67.7</v>
      </c>
      <c r="X34" s="67">
        <v>80.3</v>
      </c>
      <c r="Y34" s="67">
        <v>82.3</v>
      </c>
      <c r="Z34" s="67">
        <v>88.9</v>
      </c>
      <c r="AA34" s="67">
        <v>34.5</v>
      </c>
      <c r="AB34" s="67">
        <v>17.8</v>
      </c>
      <c r="AC34" s="67">
        <v>11.8</v>
      </c>
      <c r="AD34" s="67">
        <v>21</v>
      </c>
      <c r="AE34" s="67">
        <v>7.1</v>
      </c>
      <c r="AF34" s="67">
        <v>20.399999999999999</v>
      </c>
      <c r="AG34" s="67">
        <v>20.399999999999999</v>
      </c>
      <c r="AH34" s="67">
        <v>20.2</v>
      </c>
      <c r="AI34" s="67">
        <v>8.3000000000000007</v>
      </c>
      <c r="AJ34" s="67">
        <v>75.900000000000006</v>
      </c>
      <c r="AK34" s="67">
        <v>12.1</v>
      </c>
      <c r="AL34" s="67">
        <v>11.8</v>
      </c>
      <c r="AM34" s="67">
        <v>3.5</v>
      </c>
      <c r="AN34" s="67">
        <v>9.3000000000000007</v>
      </c>
      <c r="AO34" s="67"/>
      <c r="AP34" s="67">
        <v>0.5</v>
      </c>
      <c r="AQ34" s="67">
        <v>1.7</v>
      </c>
      <c r="AR34" s="67">
        <v>17</v>
      </c>
      <c r="AS34" s="67">
        <v>13.8</v>
      </c>
      <c r="AT34" s="67">
        <v>5.4</v>
      </c>
      <c r="AU34" s="67">
        <v>10.5</v>
      </c>
      <c r="AV34" s="67">
        <v>74.3</v>
      </c>
      <c r="AW34" s="67">
        <v>134.1</v>
      </c>
      <c r="AX34" s="67">
        <v>86.1</v>
      </c>
      <c r="AY34" s="67">
        <v>98</v>
      </c>
      <c r="AZ34" s="67">
        <v>0.6</v>
      </c>
      <c r="BA34" s="67">
        <v>17</v>
      </c>
      <c r="BB34" s="67">
        <v>17.8</v>
      </c>
      <c r="BC34" s="67">
        <v>71.099999999999994</v>
      </c>
      <c r="BD34" s="67">
        <v>20</v>
      </c>
      <c r="BE34" s="67">
        <v>4.0999999999999996</v>
      </c>
      <c r="BF34" s="67"/>
      <c r="BG34" s="67">
        <v>1.2</v>
      </c>
      <c r="BH34" s="67">
        <v>2.4</v>
      </c>
      <c r="BI34" s="67">
        <v>16.8</v>
      </c>
      <c r="BJ34" s="67">
        <v>1.2</v>
      </c>
      <c r="BK34" s="67"/>
      <c r="BL34" s="67">
        <v>20</v>
      </c>
      <c r="BM34" s="67">
        <v>7.8</v>
      </c>
      <c r="BN34" s="67">
        <v>17.899999999999999</v>
      </c>
      <c r="BO34" s="68">
        <v>1437.4</v>
      </c>
    </row>
    <row r="35" spans="1:67" x14ac:dyDescent="0.3">
      <c r="A35" s="1"/>
      <c r="B35" s="54" t="s">
        <v>904</v>
      </c>
      <c r="C35" s="67">
        <v>16</v>
      </c>
      <c r="D35" s="67"/>
      <c r="E35" s="67"/>
      <c r="F35" s="67">
        <v>20.2</v>
      </c>
      <c r="G35" s="67">
        <v>3</v>
      </c>
      <c r="H35" s="67"/>
      <c r="I35" s="67"/>
      <c r="J35" s="67">
        <v>0.2</v>
      </c>
      <c r="K35" s="67">
        <v>19</v>
      </c>
      <c r="L35" s="67"/>
      <c r="M35" s="67">
        <v>20.3</v>
      </c>
      <c r="N35" s="67">
        <v>20.3</v>
      </c>
      <c r="O35" s="67">
        <v>9.6999999999999993</v>
      </c>
      <c r="P35" s="67">
        <v>3.1</v>
      </c>
      <c r="Q35" s="67">
        <v>5</v>
      </c>
      <c r="R35" s="67">
        <v>20</v>
      </c>
      <c r="S35" s="67">
        <v>20.6</v>
      </c>
      <c r="T35" s="67">
        <v>20</v>
      </c>
      <c r="U35" s="67">
        <v>18.899999999999999</v>
      </c>
      <c r="V35" s="67">
        <v>7.7</v>
      </c>
      <c r="W35" s="67">
        <v>75.8</v>
      </c>
      <c r="X35" s="67">
        <v>83.1</v>
      </c>
      <c r="Y35" s="67">
        <v>83.7</v>
      </c>
      <c r="Z35" s="67">
        <v>88.5</v>
      </c>
      <c r="AA35" s="67">
        <v>34.6</v>
      </c>
      <c r="AB35" s="67">
        <v>15.1</v>
      </c>
      <c r="AC35" s="67">
        <v>11.5</v>
      </c>
      <c r="AD35" s="67">
        <v>21</v>
      </c>
      <c r="AE35" s="67">
        <v>7.1</v>
      </c>
      <c r="AF35" s="67">
        <v>20.399999999999999</v>
      </c>
      <c r="AG35" s="67">
        <v>20.399999999999999</v>
      </c>
      <c r="AH35" s="67">
        <v>20.2</v>
      </c>
      <c r="AI35" s="67">
        <v>8.3000000000000007</v>
      </c>
      <c r="AJ35" s="67">
        <v>75.900000000000006</v>
      </c>
      <c r="AK35" s="67">
        <v>11.1</v>
      </c>
      <c r="AL35" s="67">
        <v>13.9</v>
      </c>
      <c r="AM35" s="67">
        <v>3.6</v>
      </c>
      <c r="AN35" s="67">
        <v>9.3000000000000007</v>
      </c>
      <c r="AO35" s="67"/>
      <c r="AP35" s="67">
        <v>0.4</v>
      </c>
      <c r="AQ35" s="67">
        <v>1.7</v>
      </c>
      <c r="AR35" s="67">
        <v>15.8</v>
      </c>
      <c r="AS35" s="67">
        <v>13.6</v>
      </c>
      <c r="AT35" s="67">
        <v>5.4</v>
      </c>
      <c r="AU35" s="67">
        <v>10.5</v>
      </c>
      <c r="AV35" s="67">
        <v>95</v>
      </c>
      <c r="AW35" s="67">
        <v>135</v>
      </c>
      <c r="AX35" s="67">
        <v>109.8</v>
      </c>
      <c r="AY35" s="67">
        <v>95.8</v>
      </c>
      <c r="AZ35" s="67">
        <v>0.6</v>
      </c>
      <c r="BA35" s="67">
        <v>17</v>
      </c>
      <c r="BB35" s="67">
        <v>16.7</v>
      </c>
      <c r="BC35" s="67">
        <v>67</v>
      </c>
      <c r="BD35" s="67">
        <v>20</v>
      </c>
      <c r="BE35" s="67">
        <v>4.0999999999999996</v>
      </c>
      <c r="BF35" s="67"/>
      <c r="BG35" s="67">
        <v>1.2</v>
      </c>
      <c r="BH35" s="67">
        <v>2.4</v>
      </c>
      <c r="BI35" s="67">
        <v>15.7</v>
      </c>
      <c r="BJ35" s="67">
        <v>1.3</v>
      </c>
      <c r="BK35" s="67"/>
      <c r="BL35" s="67">
        <v>20</v>
      </c>
      <c r="BM35" s="67">
        <v>7.9</v>
      </c>
      <c r="BN35" s="67">
        <v>17.8</v>
      </c>
      <c r="BO35" s="68">
        <v>1482.2</v>
      </c>
    </row>
    <row r="36" spans="1:67" x14ac:dyDescent="0.3">
      <c r="A36" s="1"/>
      <c r="B36" s="54" t="s">
        <v>905</v>
      </c>
      <c r="C36" s="67">
        <v>15.5</v>
      </c>
      <c r="D36" s="67"/>
      <c r="E36" s="67"/>
      <c r="F36" s="67">
        <v>20.2</v>
      </c>
      <c r="G36" s="67">
        <v>3</v>
      </c>
      <c r="H36" s="67"/>
      <c r="I36" s="67"/>
      <c r="J36" s="67">
        <v>0.4</v>
      </c>
      <c r="K36" s="67">
        <v>18.8</v>
      </c>
      <c r="L36" s="67"/>
      <c r="M36" s="67">
        <v>20.2</v>
      </c>
      <c r="N36" s="67">
        <v>20.2</v>
      </c>
      <c r="O36" s="67">
        <v>9.6999999999999993</v>
      </c>
      <c r="P36" s="67">
        <v>3</v>
      </c>
      <c r="Q36" s="67">
        <v>5</v>
      </c>
      <c r="R36" s="67">
        <v>20</v>
      </c>
      <c r="S36" s="67">
        <v>20</v>
      </c>
      <c r="T36" s="67">
        <v>20</v>
      </c>
      <c r="U36" s="67">
        <v>18.899999999999999</v>
      </c>
      <c r="V36" s="67">
        <v>10.5</v>
      </c>
      <c r="W36" s="67">
        <v>74.5</v>
      </c>
      <c r="X36" s="67">
        <v>84.9</v>
      </c>
      <c r="Y36" s="67">
        <v>82.1</v>
      </c>
      <c r="Z36" s="67">
        <v>90.1</v>
      </c>
      <c r="AA36" s="67">
        <v>34.9</v>
      </c>
      <c r="AB36" s="67">
        <v>17.3</v>
      </c>
      <c r="AC36" s="67">
        <v>10.199999999999999</v>
      </c>
      <c r="AD36" s="67">
        <v>21</v>
      </c>
      <c r="AE36" s="67">
        <v>7.1</v>
      </c>
      <c r="AF36" s="67">
        <v>20.399999999999999</v>
      </c>
      <c r="AG36" s="67">
        <v>20.399999999999999</v>
      </c>
      <c r="AH36" s="67">
        <v>20.2</v>
      </c>
      <c r="AI36" s="67">
        <v>8.1999999999999993</v>
      </c>
      <c r="AJ36" s="67">
        <v>74.7</v>
      </c>
      <c r="AK36" s="67">
        <v>11.7</v>
      </c>
      <c r="AL36" s="67">
        <v>13.6</v>
      </c>
      <c r="AM36" s="67">
        <v>3.6</v>
      </c>
      <c r="AN36" s="67">
        <v>9.3000000000000007</v>
      </c>
      <c r="AO36" s="67"/>
      <c r="AP36" s="67">
        <v>0.2</v>
      </c>
      <c r="AQ36" s="67">
        <v>1.7</v>
      </c>
      <c r="AR36" s="67">
        <v>14.4</v>
      </c>
      <c r="AS36" s="67">
        <v>13.6</v>
      </c>
      <c r="AT36" s="67">
        <v>5.4</v>
      </c>
      <c r="AU36" s="67">
        <v>10.5</v>
      </c>
      <c r="AV36" s="67">
        <v>109.9</v>
      </c>
      <c r="AW36" s="67">
        <v>134.5</v>
      </c>
      <c r="AX36" s="67">
        <v>120</v>
      </c>
      <c r="AY36" s="67">
        <v>95.1</v>
      </c>
      <c r="AZ36" s="67">
        <v>0.6</v>
      </c>
      <c r="BA36" s="67">
        <v>17</v>
      </c>
      <c r="BB36" s="67">
        <v>16.100000000000001</v>
      </c>
      <c r="BC36" s="67">
        <v>68.2</v>
      </c>
      <c r="BD36" s="67">
        <v>20</v>
      </c>
      <c r="BE36" s="67">
        <v>4.0999999999999996</v>
      </c>
      <c r="BF36" s="67"/>
      <c r="BG36" s="67">
        <v>1.2</v>
      </c>
      <c r="BH36" s="67">
        <v>2.4</v>
      </c>
      <c r="BI36" s="67">
        <v>14.3</v>
      </c>
      <c r="BJ36" s="67">
        <v>1.3</v>
      </c>
      <c r="BK36" s="67"/>
      <c r="BL36" s="67">
        <v>20</v>
      </c>
      <c r="BM36" s="67">
        <v>7.8</v>
      </c>
      <c r="BN36" s="67">
        <v>17.5</v>
      </c>
      <c r="BO36" s="68">
        <v>1505.4</v>
      </c>
    </row>
    <row r="37" spans="1:67" x14ac:dyDescent="0.3">
      <c r="A37" s="1"/>
      <c r="B37" s="54" t="s">
        <v>906</v>
      </c>
      <c r="C37" s="67">
        <v>15.9</v>
      </c>
      <c r="D37" s="67"/>
      <c r="E37" s="67"/>
      <c r="F37" s="67">
        <v>20.2</v>
      </c>
      <c r="G37" s="67">
        <v>3</v>
      </c>
      <c r="H37" s="67"/>
      <c r="I37" s="67"/>
      <c r="J37" s="67">
        <v>0.3</v>
      </c>
      <c r="K37" s="67">
        <v>18.8</v>
      </c>
      <c r="L37" s="67"/>
      <c r="M37" s="67">
        <v>20.2</v>
      </c>
      <c r="N37" s="67">
        <v>20.2</v>
      </c>
      <c r="O37" s="67">
        <v>9.6999999999999993</v>
      </c>
      <c r="P37" s="67">
        <v>3</v>
      </c>
      <c r="Q37" s="67">
        <v>5</v>
      </c>
      <c r="R37" s="67">
        <v>19.899999999999999</v>
      </c>
      <c r="S37" s="67">
        <v>20.100000000000001</v>
      </c>
      <c r="T37" s="67">
        <v>20</v>
      </c>
      <c r="U37" s="67">
        <v>18.899999999999999</v>
      </c>
      <c r="V37" s="67">
        <v>9.6999999999999993</v>
      </c>
      <c r="W37" s="67">
        <v>76.400000000000006</v>
      </c>
      <c r="X37" s="67">
        <v>89.4</v>
      </c>
      <c r="Y37" s="67">
        <v>85.1</v>
      </c>
      <c r="Z37" s="67">
        <v>92.2</v>
      </c>
      <c r="AA37" s="67">
        <v>34.4</v>
      </c>
      <c r="AB37" s="67">
        <v>16.8</v>
      </c>
      <c r="AC37" s="67">
        <v>9.6999999999999993</v>
      </c>
      <c r="AD37" s="67">
        <v>21</v>
      </c>
      <c r="AE37" s="67">
        <v>7.1</v>
      </c>
      <c r="AF37" s="67">
        <v>20.399999999999999</v>
      </c>
      <c r="AG37" s="67">
        <v>20.399999999999999</v>
      </c>
      <c r="AH37" s="67">
        <v>20.2</v>
      </c>
      <c r="AI37" s="67">
        <v>8</v>
      </c>
      <c r="AJ37" s="67">
        <v>73</v>
      </c>
      <c r="AK37" s="67">
        <v>11.5</v>
      </c>
      <c r="AL37" s="67">
        <v>12.5</v>
      </c>
      <c r="AM37" s="67">
        <v>3.6</v>
      </c>
      <c r="AN37" s="67">
        <v>9.3000000000000007</v>
      </c>
      <c r="AO37" s="67"/>
      <c r="AP37" s="67">
        <v>0.1</v>
      </c>
      <c r="AQ37" s="67">
        <v>1.7</v>
      </c>
      <c r="AR37" s="67">
        <v>12.7</v>
      </c>
      <c r="AS37" s="67">
        <v>13.4</v>
      </c>
      <c r="AT37" s="67">
        <v>5.5</v>
      </c>
      <c r="AU37" s="67">
        <v>10.199999999999999</v>
      </c>
      <c r="AV37" s="67">
        <v>125.8</v>
      </c>
      <c r="AW37" s="67">
        <v>132.80000000000001</v>
      </c>
      <c r="AX37" s="67">
        <v>123.6</v>
      </c>
      <c r="AY37" s="67">
        <v>93.6</v>
      </c>
      <c r="AZ37" s="67">
        <v>0.6</v>
      </c>
      <c r="BA37" s="67">
        <v>16.5</v>
      </c>
      <c r="BB37" s="67">
        <v>20.399999999999999</v>
      </c>
      <c r="BC37" s="67">
        <v>73.7</v>
      </c>
      <c r="BD37" s="67">
        <v>20</v>
      </c>
      <c r="BE37" s="67">
        <v>4.0999999999999996</v>
      </c>
      <c r="BF37" s="67"/>
      <c r="BG37" s="67">
        <v>1.2</v>
      </c>
      <c r="BH37" s="67">
        <v>2.4</v>
      </c>
      <c r="BI37" s="67">
        <v>12.6</v>
      </c>
      <c r="BJ37" s="67">
        <v>1.2</v>
      </c>
      <c r="BK37" s="67"/>
      <c r="BL37" s="67">
        <v>20</v>
      </c>
      <c r="BM37" s="67">
        <v>7.9</v>
      </c>
      <c r="BN37" s="67">
        <v>16.8</v>
      </c>
      <c r="BO37" s="68">
        <v>1532.7</v>
      </c>
    </row>
    <row r="38" spans="1:67" x14ac:dyDescent="0.3">
      <c r="A38" s="1"/>
      <c r="B38" s="54" t="s">
        <v>907</v>
      </c>
      <c r="C38" s="67">
        <v>15.9</v>
      </c>
      <c r="D38" s="67"/>
      <c r="E38" s="67"/>
      <c r="F38" s="67">
        <v>20.2</v>
      </c>
      <c r="G38" s="67">
        <v>3</v>
      </c>
      <c r="H38" s="67"/>
      <c r="I38" s="67"/>
      <c r="J38" s="67">
        <v>0.2</v>
      </c>
      <c r="K38" s="67">
        <v>18.600000000000001</v>
      </c>
      <c r="L38" s="67"/>
      <c r="M38" s="67">
        <v>20.3</v>
      </c>
      <c r="N38" s="67">
        <v>20.3</v>
      </c>
      <c r="O38" s="67">
        <v>9.6999999999999993</v>
      </c>
      <c r="P38" s="67">
        <v>3.1</v>
      </c>
      <c r="Q38" s="67">
        <v>4.9000000000000004</v>
      </c>
      <c r="R38" s="67">
        <v>20</v>
      </c>
      <c r="S38" s="67">
        <v>20</v>
      </c>
      <c r="T38" s="67">
        <v>20</v>
      </c>
      <c r="U38" s="67">
        <v>18.899999999999999</v>
      </c>
      <c r="V38" s="67">
        <v>5.8</v>
      </c>
      <c r="W38" s="67">
        <v>76.8</v>
      </c>
      <c r="X38" s="67">
        <v>89.9</v>
      </c>
      <c r="Y38" s="67">
        <v>78.599999999999994</v>
      </c>
      <c r="Z38" s="67">
        <v>88.3</v>
      </c>
      <c r="AA38" s="67">
        <v>32.799999999999997</v>
      </c>
      <c r="AB38" s="67">
        <v>15.7</v>
      </c>
      <c r="AC38" s="67">
        <v>12</v>
      </c>
      <c r="AD38" s="67">
        <v>21</v>
      </c>
      <c r="AE38" s="67">
        <v>7</v>
      </c>
      <c r="AF38" s="67">
        <v>20.399999999999999</v>
      </c>
      <c r="AG38" s="67">
        <v>20.399999999999999</v>
      </c>
      <c r="AH38" s="67">
        <v>20.2</v>
      </c>
      <c r="AI38" s="67">
        <v>8.5</v>
      </c>
      <c r="AJ38" s="67">
        <v>70.099999999999994</v>
      </c>
      <c r="AK38" s="67">
        <v>11.3</v>
      </c>
      <c r="AL38" s="67">
        <v>11.6</v>
      </c>
      <c r="AM38" s="67">
        <v>3.6</v>
      </c>
      <c r="AN38" s="67">
        <v>9.3000000000000007</v>
      </c>
      <c r="AO38" s="67"/>
      <c r="AP38" s="67">
        <v>0.2</v>
      </c>
      <c r="AQ38" s="67">
        <v>1.7</v>
      </c>
      <c r="AR38" s="67">
        <v>10.6</v>
      </c>
      <c r="AS38" s="67">
        <v>12.8</v>
      </c>
      <c r="AT38" s="67">
        <v>5.5</v>
      </c>
      <c r="AU38" s="67">
        <v>10.4</v>
      </c>
      <c r="AV38" s="67">
        <v>131.4</v>
      </c>
      <c r="AW38" s="67">
        <v>128.80000000000001</v>
      </c>
      <c r="AX38" s="67">
        <v>125.2</v>
      </c>
      <c r="AY38" s="67">
        <v>90.3</v>
      </c>
      <c r="AZ38" s="67">
        <v>0.6</v>
      </c>
      <c r="BA38" s="67">
        <v>15.7</v>
      </c>
      <c r="BB38" s="67">
        <v>20.100000000000001</v>
      </c>
      <c r="BC38" s="67">
        <v>74.3</v>
      </c>
      <c r="BD38" s="67">
        <v>20</v>
      </c>
      <c r="BE38" s="67">
        <v>4.3</v>
      </c>
      <c r="BF38" s="67"/>
      <c r="BG38" s="67">
        <v>1.2</v>
      </c>
      <c r="BH38" s="67">
        <v>2.4</v>
      </c>
      <c r="BI38" s="67">
        <v>10.7</v>
      </c>
      <c r="BJ38" s="67">
        <v>1.2</v>
      </c>
      <c r="BK38" s="67"/>
      <c r="BL38" s="67">
        <v>20</v>
      </c>
      <c r="BM38" s="67">
        <v>7.8</v>
      </c>
      <c r="BN38" s="67">
        <v>15.6</v>
      </c>
      <c r="BO38" s="68">
        <v>1509.2</v>
      </c>
    </row>
    <row r="39" spans="1:67" x14ac:dyDescent="0.3">
      <c r="A39" s="1"/>
      <c r="B39" s="56" t="s">
        <v>908</v>
      </c>
      <c r="C39" s="69">
        <v>16</v>
      </c>
      <c r="D39" s="69"/>
      <c r="E39" s="69"/>
      <c r="F39" s="69">
        <v>20.3</v>
      </c>
      <c r="G39" s="69">
        <v>3</v>
      </c>
      <c r="H39" s="69"/>
      <c r="I39" s="69"/>
      <c r="J39" s="69">
        <v>0.2</v>
      </c>
      <c r="K39" s="69">
        <v>18.600000000000001</v>
      </c>
      <c r="L39" s="69"/>
      <c r="M39" s="69">
        <v>20.3</v>
      </c>
      <c r="N39" s="69">
        <v>20.3</v>
      </c>
      <c r="O39" s="69">
        <v>9.8000000000000007</v>
      </c>
      <c r="P39" s="69">
        <v>3</v>
      </c>
      <c r="Q39" s="69">
        <v>4.9000000000000004</v>
      </c>
      <c r="R39" s="69">
        <v>20</v>
      </c>
      <c r="S39" s="69">
        <v>20</v>
      </c>
      <c r="T39" s="69">
        <v>20</v>
      </c>
      <c r="U39" s="69">
        <v>18.899999999999999</v>
      </c>
      <c r="V39" s="69">
        <v>4.4000000000000004</v>
      </c>
      <c r="W39" s="69">
        <v>76.8</v>
      </c>
      <c r="X39" s="69">
        <v>91</v>
      </c>
      <c r="Y39" s="69">
        <v>80.400000000000006</v>
      </c>
      <c r="Z39" s="69">
        <v>89.4</v>
      </c>
      <c r="AA39" s="69">
        <v>29.2</v>
      </c>
      <c r="AB39" s="69">
        <v>17.5</v>
      </c>
      <c r="AC39" s="69">
        <v>11.3</v>
      </c>
      <c r="AD39" s="69">
        <v>21</v>
      </c>
      <c r="AE39" s="69">
        <v>7</v>
      </c>
      <c r="AF39" s="69">
        <v>20.399999999999999</v>
      </c>
      <c r="AG39" s="69">
        <v>20.399999999999999</v>
      </c>
      <c r="AH39" s="69">
        <v>20.2</v>
      </c>
      <c r="AI39" s="69">
        <v>8.5</v>
      </c>
      <c r="AJ39" s="69">
        <v>64.3</v>
      </c>
      <c r="AK39" s="69">
        <v>11</v>
      </c>
      <c r="AL39" s="69">
        <v>12.8</v>
      </c>
      <c r="AM39" s="69">
        <v>3.5</v>
      </c>
      <c r="AN39" s="69">
        <v>9.3000000000000007</v>
      </c>
      <c r="AO39" s="69"/>
      <c r="AP39" s="69">
        <v>0.3</v>
      </c>
      <c r="AQ39" s="69">
        <v>1.7</v>
      </c>
      <c r="AR39" s="69">
        <v>8.4</v>
      </c>
      <c r="AS39" s="69">
        <v>11.6</v>
      </c>
      <c r="AT39" s="69">
        <v>5.4</v>
      </c>
      <c r="AU39" s="69">
        <v>10.4</v>
      </c>
      <c r="AV39" s="69">
        <v>141</v>
      </c>
      <c r="AW39" s="69">
        <v>117.1</v>
      </c>
      <c r="AX39" s="69">
        <v>125.5</v>
      </c>
      <c r="AY39" s="69">
        <v>84.5</v>
      </c>
      <c r="AZ39" s="69">
        <v>0.6</v>
      </c>
      <c r="BA39" s="69">
        <v>14.3</v>
      </c>
      <c r="BB39" s="69">
        <v>19.899999999999999</v>
      </c>
      <c r="BC39" s="69">
        <v>74.3</v>
      </c>
      <c r="BD39" s="69">
        <v>20</v>
      </c>
      <c r="BE39" s="69">
        <v>4.3</v>
      </c>
      <c r="BF39" s="69"/>
      <c r="BG39" s="69">
        <v>2</v>
      </c>
      <c r="BH39" s="69">
        <v>2.4</v>
      </c>
      <c r="BI39" s="69">
        <v>8.1999999999999993</v>
      </c>
      <c r="BJ39" s="69">
        <v>1.2</v>
      </c>
      <c r="BK39" s="69"/>
      <c r="BL39" s="69">
        <v>20</v>
      </c>
      <c r="BM39" s="69">
        <v>7.9</v>
      </c>
      <c r="BN39" s="69">
        <v>13.6</v>
      </c>
      <c r="BO39" s="70">
        <v>1488.3</v>
      </c>
    </row>
    <row r="40" spans="1:67" x14ac:dyDescent="0.3">
      <c r="A40" s="1"/>
      <c r="B40" s="50" t="s">
        <v>909</v>
      </c>
      <c r="C40" s="65">
        <v>16.399999999999999</v>
      </c>
      <c r="D40" s="65"/>
      <c r="E40" s="65"/>
      <c r="F40" s="65">
        <v>20.3</v>
      </c>
      <c r="G40" s="65">
        <v>3</v>
      </c>
      <c r="H40" s="65"/>
      <c r="I40" s="65"/>
      <c r="J40" s="65">
        <v>0.2</v>
      </c>
      <c r="K40" s="65">
        <v>18.600000000000001</v>
      </c>
      <c r="L40" s="65"/>
      <c r="M40" s="65">
        <v>20.3</v>
      </c>
      <c r="N40" s="65">
        <v>20.3</v>
      </c>
      <c r="O40" s="65">
        <v>9.8000000000000007</v>
      </c>
      <c r="P40" s="65">
        <v>3</v>
      </c>
      <c r="Q40" s="65">
        <v>4.8</v>
      </c>
      <c r="R40" s="65">
        <v>20</v>
      </c>
      <c r="S40" s="65">
        <v>20.5</v>
      </c>
      <c r="T40" s="65">
        <v>20</v>
      </c>
      <c r="U40" s="65">
        <v>19</v>
      </c>
      <c r="V40" s="65">
        <v>4</v>
      </c>
      <c r="W40" s="65">
        <v>75.900000000000006</v>
      </c>
      <c r="X40" s="65">
        <v>103.9</v>
      </c>
      <c r="Y40" s="65">
        <v>81.5</v>
      </c>
      <c r="Z40" s="65">
        <v>89.3</v>
      </c>
      <c r="AA40" s="65">
        <v>20.5</v>
      </c>
      <c r="AB40" s="65">
        <v>17.5</v>
      </c>
      <c r="AC40" s="65">
        <v>11.3</v>
      </c>
      <c r="AD40" s="65">
        <v>21</v>
      </c>
      <c r="AE40" s="65">
        <v>7</v>
      </c>
      <c r="AF40" s="65">
        <v>20.399999999999999</v>
      </c>
      <c r="AG40" s="65">
        <v>20.399999999999999</v>
      </c>
      <c r="AH40" s="65">
        <v>20.2</v>
      </c>
      <c r="AI40" s="65">
        <v>8.5</v>
      </c>
      <c r="AJ40" s="65">
        <v>28</v>
      </c>
      <c r="AK40" s="65">
        <v>10.7</v>
      </c>
      <c r="AL40" s="65">
        <v>12.7</v>
      </c>
      <c r="AM40" s="65">
        <v>3.5</v>
      </c>
      <c r="AN40" s="65">
        <v>9.3000000000000007</v>
      </c>
      <c r="AO40" s="65"/>
      <c r="AP40" s="65">
        <v>0.1</v>
      </c>
      <c r="AQ40" s="65">
        <v>1.7</v>
      </c>
      <c r="AR40" s="65">
        <v>3.7</v>
      </c>
      <c r="AS40" s="65">
        <v>8</v>
      </c>
      <c r="AT40" s="65">
        <v>5.5</v>
      </c>
      <c r="AU40" s="65">
        <v>10.5</v>
      </c>
      <c r="AV40" s="65">
        <v>146.80000000000001</v>
      </c>
      <c r="AW40" s="65">
        <v>74.400000000000006</v>
      </c>
      <c r="AX40" s="65">
        <v>128.30000000000001</v>
      </c>
      <c r="AY40" s="65">
        <v>66.5</v>
      </c>
      <c r="AZ40" s="65">
        <v>0.6</v>
      </c>
      <c r="BA40" s="65">
        <v>9.4</v>
      </c>
      <c r="BB40" s="65">
        <v>23.1</v>
      </c>
      <c r="BC40" s="65">
        <v>77.7</v>
      </c>
      <c r="BD40" s="65">
        <v>20</v>
      </c>
      <c r="BE40" s="65">
        <v>4.3</v>
      </c>
      <c r="BF40" s="65"/>
      <c r="BG40" s="65">
        <v>2.4</v>
      </c>
      <c r="BH40" s="65">
        <v>2.4</v>
      </c>
      <c r="BI40" s="65">
        <v>2.8</v>
      </c>
      <c r="BJ40" s="65">
        <v>1.2</v>
      </c>
      <c r="BK40" s="65"/>
      <c r="BL40" s="65">
        <v>20</v>
      </c>
      <c r="BM40" s="65">
        <v>7.7</v>
      </c>
      <c r="BN40" s="65">
        <v>8</v>
      </c>
      <c r="BO40" s="66">
        <v>1386.9</v>
      </c>
    </row>
    <row r="41" spans="1:67" x14ac:dyDescent="0.3">
      <c r="A41" s="1"/>
      <c r="B41" s="54" t="s">
        <v>910</v>
      </c>
      <c r="C41" s="67">
        <v>16.5</v>
      </c>
      <c r="D41" s="67"/>
      <c r="E41" s="67"/>
      <c r="F41" s="67">
        <v>20.2</v>
      </c>
      <c r="G41" s="67">
        <v>3</v>
      </c>
      <c r="H41" s="67"/>
      <c r="I41" s="67"/>
      <c r="J41" s="67">
        <v>0.2</v>
      </c>
      <c r="K41" s="67">
        <v>18.399999999999999</v>
      </c>
      <c r="L41" s="67"/>
      <c r="M41" s="67">
        <v>20.2</v>
      </c>
      <c r="N41" s="67">
        <v>20.2</v>
      </c>
      <c r="O41" s="67">
        <v>9.8000000000000007</v>
      </c>
      <c r="P41" s="67">
        <v>3</v>
      </c>
      <c r="Q41" s="67">
        <v>4.8</v>
      </c>
      <c r="R41" s="67">
        <v>20</v>
      </c>
      <c r="S41" s="67">
        <v>20.100000000000001</v>
      </c>
      <c r="T41" s="67">
        <v>20</v>
      </c>
      <c r="U41" s="67">
        <v>18.899999999999999</v>
      </c>
      <c r="V41" s="67">
        <v>1.6</v>
      </c>
      <c r="W41" s="67">
        <v>71</v>
      </c>
      <c r="X41" s="67">
        <v>99.1</v>
      </c>
      <c r="Y41" s="67">
        <v>79</v>
      </c>
      <c r="Z41" s="67">
        <v>90.5</v>
      </c>
      <c r="AA41" s="67">
        <v>9.6999999999999993</v>
      </c>
      <c r="AB41" s="67">
        <v>18.3</v>
      </c>
      <c r="AC41" s="67">
        <v>10.5</v>
      </c>
      <c r="AD41" s="67">
        <v>21</v>
      </c>
      <c r="AE41" s="67">
        <v>7</v>
      </c>
      <c r="AF41" s="67">
        <v>20.399999999999999</v>
      </c>
      <c r="AG41" s="67">
        <v>20.399999999999999</v>
      </c>
      <c r="AH41" s="67">
        <v>20.2</v>
      </c>
      <c r="AI41" s="67">
        <v>8.5</v>
      </c>
      <c r="AJ41" s="67">
        <v>11.3</v>
      </c>
      <c r="AK41" s="67">
        <v>7.2</v>
      </c>
      <c r="AL41" s="67">
        <v>9.6</v>
      </c>
      <c r="AM41" s="67">
        <v>3.5</v>
      </c>
      <c r="AN41" s="67">
        <v>9.3000000000000007</v>
      </c>
      <c r="AO41" s="67"/>
      <c r="AP41" s="67">
        <v>0.1</v>
      </c>
      <c r="AQ41" s="67">
        <v>1.7</v>
      </c>
      <c r="AR41" s="67">
        <v>1.8</v>
      </c>
      <c r="AS41" s="67">
        <v>2.1</v>
      </c>
      <c r="AT41" s="67">
        <v>5.4</v>
      </c>
      <c r="AU41" s="67">
        <v>10.5</v>
      </c>
      <c r="AV41" s="67">
        <v>152.1</v>
      </c>
      <c r="AW41" s="67">
        <v>31</v>
      </c>
      <c r="AX41" s="67">
        <v>128.4</v>
      </c>
      <c r="AY41" s="67">
        <v>30.3</v>
      </c>
      <c r="AZ41" s="67">
        <v>0.6</v>
      </c>
      <c r="BA41" s="67">
        <v>2.4</v>
      </c>
      <c r="BB41" s="67">
        <v>24.7</v>
      </c>
      <c r="BC41" s="67">
        <v>79.2</v>
      </c>
      <c r="BD41" s="67">
        <v>20</v>
      </c>
      <c r="BE41" s="67">
        <v>4.4000000000000004</v>
      </c>
      <c r="BF41" s="67"/>
      <c r="BG41" s="67">
        <v>2.4</v>
      </c>
      <c r="BH41" s="67">
        <v>2.4</v>
      </c>
      <c r="BI41" s="67">
        <v>1.7</v>
      </c>
      <c r="BJ41" s="67">
        <v>1.3</v>
      </c>
      <c r="BK41" s="67"/>
      <c r="BL41" s="67">
        <v>20</v>
      </c>
      <c r="BM41" s="67">
        <v>7.9</v>
      </c>
      <c r="BN41" s="67">
        <v>1.5</v>
      </c>
      <c r="BO41" s="68">
        <v>1245.3</v>
      </c>
    </row>
    <row r="42" spans="1:67" x14ac:dyDescent="0.3">
      <c r="A42" s="1"/>
      <c r="B42" s="54" t="s">
        <v>911</v>
      </c>
      <c r="C42" s="67">
        <v>16.600000000000001</v>
      </c>
      <c r="D42" s="67"/>
      <c r="E42" s="67"/>
      <c r="F42" s="67">
        <v>20.399999999999999</v>
      </c>
      <c r="G42" s="67">
        <v>3</v>
      </c>
      <c r="H42" s="67"/>
      <c r="I42" s="67"/>
      <c r="J42" s="67">
        <v>0.1</v>
      </c>
      <c r="K42" s="67">
        <v>18.399999999999999</v>
      </c>
      <c r="L42" s="67"/>
      <c r="M42" s="67">
        <v>20.2</v>
      </c>
      <c r="N42" s="67">
        <v>20.3</v>
      </c>
      <c r="O42" s="67">
        <v>9.8000000000000007</v>
      </c>
      <c r="P42" s="67">
        <v>3.2</v>
      </c>
      <c r="Q42" s="67">
        <v>4.9000000000000004</v>
      </c>
      <c r="R42" s="67">
        <v>20</v>
      </c>
      <c r="S42" s="67">
        <v>20.399999999999999</v>
      </c>
      <c r="T42" s="67">
        <v>20</v>
      </c>
      <c r="U42" s="67">
        <v>18.8</v>
      </c>
      <c r="V42" s="67"/>
      <c r="W42" s="67">
        <v>66.2</v>
      </c>
      <c r="X42" s="67">
        <v>108.6</v>
      </c>
      <c r="Y42" s="67">
        <v>77.8</v>
      </c>
      <c r="Z42" s="67">
        <v>89.7</v>
      </c>
      <c r="AA42" s="67">
        <v>0.7</v>
      </c>
      <c r="AB42" s="67">
        <v>14.4</v>
      </c>
      <c r="AC42" s="67">
        <v>10.7</v>
      </c>
      <c r="AD42" s="67">
        <v>21</v>
      </c>
      <c r="AE42" s="67">
        <v>7</v>
      </c>
      <c r="AF42" s="67">
        <v>20.399999999999999</v>
      </c>
      <c r="AG42" s="67">
        <v>20.399999999999999</v>
      </c>
      <c r="AH42" s="67">
        <v>20.2</v>
      </c>
      <c r="AI42" s="67">
        <v>8.5</v>
      </c>
      <c r="AJ42" s="67">
        <v>2.6</v>
      </c>
      <c r="AK42" s="67">
        <v>3.6</v>
      </c>
      <c r="AL42" s="67">
        <v>3.8</v>
      </c>
      <c r="AM42" s="67">
        <v>3.5</v>
      </c>
      <c r="AN42" s="67">
        <v>9.3000000000000007</v>
      </c>
      <c r="AO42" s="67"/>
      <c r="AP42" s="67">
        <v>0.1</v>
      </c>
      <c r="AQ42" s="67">
        <v>1.7</v>
      </c>
      <c r="AR42" s="67">
        <v>0.9</v>
      </c>
      <c r="AS42" s="67">
        <v>0.1</v>
      </c>
      <c r="AT42" s="67">
        <v>5.4</v>
      </c>
      <c r="AU42" s="67">
        <v>10.5</v>
      </c>
      <c r="AV42" s="67">
        <v>145.6</v>
      </c>
      <c r="AW42" s="67">
        <v>2.5</v>
      </c>
      <c r="AX42" s="67">
        <v>129.19999999999999</v>
      </c>
      <c r="AY42" s="67">
        <v>3.1</v>
      </c>
      <c r="AZ42" s="67">
        <v>0.6</v>
      </c>
      <c r="BA42" s="67"/>
      <c r="BB42" s="67">
        <v>22.4</v>
      </c>
      <c r="BC42" s="67">
        <v>76.900000000000006</v>
      </c>
      <c r="BD42" s="67">
        <v>20</v>
      </c>
      <c r="BE42" s="67">
        <v>4.4000000000000004</v>
      </c>
      <c r="BF42" s="67"/>
      <c r="BG42" s="67">
        <v>2.4</v>
      </c>
      <c r="BH42" s="67">
        <v>2.4</v>
      </c>
      <c r="BI42" s="67">
        <v>0.5</v>
      </c>
      <c r="BJ42" s="67">
        <v>1.3</v>
      </c>
      <c r="BK42" s="67"/>
      <c r="BL42" s="67">
        <v>20</v>
      </c>
      <c r="BM42" s="67">
        <v>7.9</v>
      </c>
      <c r="BN42" s="67"/>
      <c r="BO42" s="68">
        <v>1142.4000000000001</v>
      </c>
    </row>
    <row r="43" spans="1:67" x14ac:dyDescent="0.3">
      <c r="A43" s="1"/>
      <c r="B43" s="54" t="s">
        <v>912</v>
      </c>
      <c r="C43" s="67">
        <v>16.600000000000001</v>
      </c>
      <c r="D43" s="67"/>
      <c r="E43" s="67"/>
      <c r="F43" s="67">
        <v>20.2</v>
      </c>
      <c r="G43" s="67">
        <v>3</v>
      </c>
      <c r="H43" s="67"/>
      <c r="I43" s="67"/>
      <c r="J43" s="67"/>
      <c r="K43" s="67">
        <v>18.600000000000001</v>
      </c>
      <c r="L43" s="67"/>
      <c r="M43" s="67">
        <v>20.2</v>
      </c>
      <c r="N43" s="67">
        <v>20.2</v>
      </c>
      <c r="O43" s="67">
        <v>9.8000000000000007</v>
      </c>
      <c r="P43" s="67">
        <v>3.1</v>
      </c>
      <c r="Q43" s="67">
        <v>4.9000000000000004</v>
      </c>
      <c r="R43" s="67">
        <v>20</v>
      </c>
      <c r="S43" s="67">
        <v>20</v>
      </c>
      <c r="T43" s="67">
        <v>20</v>
      </c>
      <c r="U43" s="67">
        <v>18.899999999999999</v>
      </c>
      <c r="V43" s="67">
        <v>0.2</v>
      </c>
      <c r="W43" s="67">
        <v>59.9</v>
      </c>
      <c r="X43" s="67">
        <v>95.7</v>
      </c>
      <c r="Y43" s="67">
        <v>86.1</v>
      </c>
      <c r="Z43" s="67">
        <v>89.3</v>
      </c>
      <c r="AA43" s="67"/>
      <c r="AB43" s="67">
        <v>15</v>
      </c>
      <c r="AC43" s="67">
        <v>11.5</v>
      </c>
      <c r="AD43" s="67">
        <v>21</v>
      </c>
      <c r="AE43" s="67">
        <v>7</v>
      </c>
      <c r="AF43" s="67">
        <v>20.399999999999999</v>
      </c>
      <c r="AG43" s="67">
        <v>20.399999999999999</v>
      </c>
      <c r="AH43" s="67">
        <v>20.2</v>
      </c>
      <c r="AI43" s="67">
        <v>8.5</v>
      </c>
      <c r="AJ43" s="67"/>
      <c r="AK43" s="67">
        <v>5.2</v>
      </c>
      <c r="AL43" s="67">
        <v>8.1999999999999993</v>
      </c>
      <c r="AM43" s="67">
        <v>3.5</v>
      </c>
      <c r="AN43" s="67">
        <v>9.3000000000000007</v>
      </c>
      <c r="AO43" s="67"/>
      <c r="AP43" s="67"/>
      <c r="AQ43" s="67">
        <v>1.7</v>
      </c>
      <c r="AR43" s="67"/>
      <c r="AS43" s="67"/>
      <c r="AT43" s="67">
        <v>5.4</v>
      </c>
      <c r="AU43" s="67">
        <v>10.4</v>
      </c>
      <c r="AV43" s="67">
        <v>148</v>
      </c>
      <c r="AW43" s="67"/>
      <c r="AX43" s="67">
        <v>128.69999999999999</v>
      </c>
      <c r="AY43" s="67"/>
      <c r="AZ43" s="67">
        <v>0.6</v>
      </c>
      <c r="BA43" s="67"/>
      <c r="BB43" s="67">
        <v>21.8</v>
      </c>
      <c r="BC43" s="67">
        <v>69.599999999999994</v>
      </c>
      <c r="BD43" s="67">
        <v>20</v>
      </c>
      <c r="BE43" s="67">
        <v>4.4000000000000004</v>
      </c>
      <c r="BF43" s="67"/>
      <c r="BG43" s="67">
        <v>2.4</v>
      </c>
      <c r="BH43" s="67">
        <v>2.4</v>
      </c>
      <c r="BI43" s="67"/>
      <c r="BJ43" s="67">
        <v>1.2</v>
      </c>
      <c r="BK43" s="67"/>
      <c r="BL43" s="67">
        <v>20</v>
      </c>
      <c r="BM43" s="67">
        <v>7.8</v>
      </c>
      <c r="BN43" s="67"/>
      <c r="BO43" s="68">
        <v>1121.3</v>
      </c>
    </row>
    <row r="44" spans="1:67" x14ac:dyDescent="0.3">
      <c r="A44" s="1"/>
      <c r="B44" s="54" t="s">
        <v>913</v>
      </c>
      <c r="C44" s="67">
        <v>16.600000000000001</v>
      </c>
      <c r="D44" s="67"/>
      <c r="E44" s="67"/>
      <c r="F44" s="67">
        <v>20.399999999999999</v>
      </c>
      <c r="G44" s="67">
        <v>3</v>
      </c>
      <c r="H44" s="67"/>
      <c r="I44" s="67"/>
      <c r="J44" s="67"/>
      <c r="K44" s="67">
        <v>18.3</v>
      </c>
      <c r="L44" s="67"/>
      <c r="M44" s="67">
        <v>20.399999999999999</v>
      </c>
      <c r="N44" s="67">
        <v>20.3</v>
      </c>
      <c r="O44" s="67">
        <v>9.8000000000000007</v>
      </c>
      <c r="P44" s="67">
        <v>3</v>
      </c>
      <c r="Q44" s="67">
        <v>4.9000000000000004</v>
      </c>
      <c r="R44" s="67">
        <v>20.100000000000001</v>
      </c>
      <c r="S44" s="67">
        <v>20.5</v>
      </c>
      <c r="T44" s="67">
        <v>20</v>
      </c>
      <c r="U44" s="67">
        <v>19</v>
      </c>
      <c r="V44" s="67">
        <v>0.1</v>
      </c>
      <c r="W44" s="67">
        <v>64</v>
      </c>
      <c r="X44" s="67">
        <v>85</v>
      </c>
      <c r="Y44" s="67">
        <v>85.5</v>
      </c>
      <c r="Z44" s="67">
        <v>92.4</v>
      </c>
      <c r="AA44" s="67"/>
      <c r="AB44" s="67">
        <v>14.6</v>
      </c>
      <c r="AC44" s="67">
        <v>8.3000000000000007</v>
      </c>
      <c r="AD44" s="67">
        <v>21</v>
      </c>
      <c r="AE44" s="67">
        <v>7</v>
      </c>
      <c r="AF44" s="67">
        <v>20.399999999999999</v>
      </c>
      <c r="AG44" s="67">
        <v>20.399999999999999</v>
      </c>
      <c r="AH44" s="67">
        <v>20.2</v>
      </c>
      <c r="AI44" s="67">
        <v>7.4</v>
      </c>
      <c r="AJ44" s="67"/>
      <c r="AK44" s="67">
        <v>2.7</v>
      </c>
      <c r="AL44" s="67">
        <v>3.8</v>
      </c>
      <c r="AM44" s="67">
        <v>3.5</v>
      </c>
      <c r="AN44" s="67">
        <v>9.3000000000000007</v>
      </c>
      <c r="AO44" s="67"/>
      <c r="AP44" s="67"/>
      <c r="AQ44" s="67">
        <v>1.7</v>
      </c>
      <c r="AR44" s="67"/>
      <c r="AS44" s="67"/>
      <c r="AT44" s="67">
        <v>5.5</v>
      </c>
      <c r="AU44" s="67">
        <v>10.4</v>
      </c>
      <c r="AV44" s="67">
        <v>120</v>
      </c>
      <c r="AW44" s="67"/>
      <c r="AX44" s="67">
        <v>128.5</v>
      </c>
      <c r="AY44" s="67"/>
      <c r="AZ44" s="67">
        <v>0.6</v>
      </c>
      <c r="BA44" s="67"/>
      <c r="BB44" s="67">
        <v>18</v>
      </c>
      <c r="BC44" s="67">
        <v>63.7</v>
      </c>
      <c r="BD44" s="67">
        <v>19.899999999999999</v>
      </c>
      <c r="BE44" s="67">
        <v>4.4000000000000004</v>
      </c>
      <c r="BF44" s="67"/>
      <c r="BG44" s="67">
        <v>2.4</v>
      </c>
      <c r="BH44" s="67">
        <v>2.4</v>
      </c>
      <c r="BI44" s="67"/>
      <c r="BJ44" s="67">
        <v>1.2</v>
      </c>
      <c r="BK44" s="67"/>
      <c r="BL44" s="67">
        <v>20.100000000000001</v>
      </c>
      <c r="BM44" s="67">
        <v>7.9</v>
      </c>
      <c r="BN44" s="67"/>
      <c r="BO44" s="68">
        <v>1068.5999999999999</v>
      </c>
    </row>
    <row r="45" spans="1:67" x14ac:dyDescent="0.3">
      <c r="A45" s="1"/>
      <c r="B45" s="54" t="s">
        <v>914</v>
      </c>
      <c r="C45" s="67">
        <v>16.600000000000001</v>
      </c>
      <c r="D45" s="67"/>
      <c r="E45" s="67"/>
      <c r="F45" s="67">
        <v>20.399999999999999</v>
      </c>
      <c r="G45" s="67">
        <v>3</v>
      </c>
      <c r="H45" s="67"/>
      <c r="I45" s="67"/>
      <c r="J45" s="67"/>
      <c r="K45" s="67">
        <v>18.2</v>
      </c>
      <c r="L45" s="67"/>
      <c r="M45" s="67">
        <v>20.2</v>
      </c>
      <c r="N45" s="67">
        <v>20.3</v>
      </c>
      <c r="O45" s="67">
        <v>9.8000000000000007</v>
      </c>
      <c r="P45" s="67">
        <v>3.1</v>
      </c>
      <c r="Q45" s="67">
        <v>4.9000000000000004</v>
      </c>
      <c r="R45" s="67">
        <v>19.899999999999999</v>
      </c>
      <c r="S45" s="67">
        <v>20.399999999999999</v>
      </c>
      <c r="T45" s="67">
        <v>20</v>
      </c>
      <c r="U45" s="67">
        <v>19.100000000000001</v>
      </c>
      <c r="V45" s="67">
        <v>2.5</v>
      </c>
      <c r="W45" s="67">
        <v>50.8</v>
      </c>
      <c r="X45" s="67">
        <v>76.599999999999994</v>
      </c>
      <c r="Y45" s="67">
        <v>86.9</v>
      </c>
      <c r="Z45" s="67">
        <v>93.7</v>
      </c>
      <c r="AA45" s="67"/>
      <c r="AB45" s="67">
        <v>14</v>
      </c>
      <c r="AC45" s="67">
        <v>5.9</v>
      </c>
      <c r="AD45" s="67">
        <v>21</v>
      </c>
      <c r="AE45" s="67">
        <v>7</v>
      </c>
      <c r="AF45" s="67">
        <v>20.399999999999999</v>
      </c>
      <c r="AG45" s="67">
        <v>20.399999999999999</v>
      </c>
      <c r="AH45" s="67">
        <v>20.2</v>
      </c>
      <c r="AI45" s="67">
        <v>7.2</v>
      </c>
      <c r="AJ45" s="67"/>
      <c r="AK45" s="67">
        <v>3.8</v>
      </c>
      <c r="AL45" s="67">
        <v>5.4</v>
      </c>
      <c r="AM45" s="67">
        <v>3.5</v>
      </c>
      <c r="AN45" s="67">
        <v>9.3000000000000007</v>
      </c>
      <c r="AO45" s="67"/>
      <c r="AP45" s="67"/>
      <c r="AQ45" s="67">
        <v>1.7</v>
      </c>
      <c r="AR45" s="67"/>
      <c r="AS45" s="67"/>
      <c r="AT45" s="67">
        <v>5.4</v>
      </c>
      <c r="AU45" s="67">
        <v>10.5</v>
      </c>
      <c r="AV45" s="67">
        <v>116.2</v>
      </c>
      <c r="AW45" s="67"/>
      <c r="AX45" s="67">
        <v>125</v>
      </c>
      <c r="AY45" s="67"/>
      <c r="AZ45" s="67">
        <v>0.6</v>
      </c>
      <c r="BA45" s="67"/>
      <c r="BB45" s="67">
        <v>17.8</v>
      </c>
      <c r="BC45" s="67">
        <v>59.6</v>
      </c>
      <c r="BD45" s="67">
        <v>20</v>
      </c>
      <c r="BE45" s="67">
        <v>4.4000000000000004</v>
      </c>
      <c r="BF45" s="67"/>
      <c r="BG45" s="67">
        <v>2.4</v>
      </c>
      <c r="BH45" s="67">
        <v>2.4</v>
      </c>
      <c r="BI45" s="67"/>
      <c r="BJ45" s="67">
        <v>1.2</v>
      </c>
      <c r="BK45" s="67"/>
      <c r="BL45" s="67">
        <v>20</v>
      </c>
      <c r="BM45" s="67">
        <v>7.9</v>
      </c>
      <c r="BN45" s="67"/>
      <c r="BO45" s="68">
        <v>1039.5999999999999</v>
      </c>
    </row>
    <row r="46" spans="1:67" x14ac:dyDescent="0.3">
      <c r="A46" s="1"/>
      <c r="B46" s="54" t="s">
        <v>915</v>
      </c>
      <c r="C46" s="67">
        <v>16.5</v>
      </c>
      <c r="D46" s="67"/>
      <c r="E46" s="67"/>
      <c r="F46" s="67">
        <v>20.399999999999999</v>
      </c>
      <c r="G46" s="67">
        <v>3</v>
      </c>
      <c r="H46" s="67"/>
      <c r="I46" s="67"/>
      <c r="J46" s="67"/>
      <c r="K46" s="67">
        <v>18</v>
      </c>
      <c r="L46" s="67"/>
      <c r="M46" s="67">
        <v>20.3</v>
      </c>
      <c r="N46" s="67">
        <v>20.3</v>
      </c>
      <c r="O46" s="67">
        <v>9.8000000000000007</v>
      </c>
      <c r="P46" s="67">
        <v>3</v>
      </c>
      <c r="Q46" s="67">
        <v>4.8</v>
      </c>
      <c r="R46" s="67">
        <v>19.899999999999999</v>
      </c>
      <c r="S46" s="67">
        <v>20.100000000000001</v>
      </c>
      <c r="T46" s="67">
        <v>20</v>
      </c>
      <c r="U46" s="67">
        <v>19</v>
      </c>
      <c r="V46" s="67">
        <v>1.8</v>
      </c>
      <c r="W46" s="67">
        <v>64.599999999999994</v>
      </c>
      <c r="X46" s="67">
        <v>66.7</v>
      </c>
      <c r="Y46" s="67">
        <v>88</v>
      </c>
      <c r="Z46" s="67">
        <v>92.7</v>
      </c>
      <c r="AA46" s="67"/>
      <c r="AB46" s="67">
        <v>12.1</v>
      </c>
      <c r="AC46" s="67">
        <v>8</v>
      </c>
      <c r="AD46" s="67">
        <v>21</v>
      </c>
      <c r="AE46" s="67">
        <v>6.9</v>
      </c>
      <c r="AF46" s="67">
        <v>20.399999999999999</v>
      </c>
      <c r="AG46" s="67">
        <v>20.399999999999999</v>
      </c>
      <c r="AH46" s="67">
        <v>20.2</v>
      </c>
      <c r="AI46" s="67">
        <v>6.4</v>
      </c>
      <c r="AJ46" s="67"/>
      <c r="AK46" s="67">
        <v>5.9</v>
      </c>
      <c r="AL46" s="67">
        <v>8.1</v>
      </c>
      <c r="AM46" s="67">
        <v>3.5</v>
      </c>
      <c r="AN46" s="67">
        <v>9.3000000000000007</v>
      </c>
      <c r="AO46" s="67"/>
      <c r="AP46" s="67"/>
      <c r="AQ46" s="67">
        <v>1.7</v>
      </c>
      <c r="AR46" s="67"/>
      <c r="AS46" s="67"/>
      <c r="AT46" s="67">
        <v>5.4</v>
      </c>
      <c r="AU46" s="67">
        <v>10.4</v>
      </c>
      <c r="AV46" s="67">
        <v>113.7</v>
      </c>
      <c r="AW46" s="67"/>
      <c r="AX46" s="67">
        <v>124.1</v>
      </c>
      <c r="AY46" s="67"/>
      <c r="AZ46" s="67">
        <v>0.6</v>
      </c>
      <c r="BA46" s="67"/>
      <c r="BB46" s="67">
        <v>16.600000000000001</v>
      </c>
      <c r="BC46" s="67">
        <v>51.2</v>
      </c>
      <c r="BD46" s="67">
        <v>20.100000000000001</v>
      </c>
      <c r="BE46" s="67">
        <v>4.4000000000000004</v>
      </c>
      <c r="BF46" s="67"/>
      <c r="BG46" s="67">
        <v>2.4</v>
      </c>
      <c r="BH46" s="67">
        <v>2.4</v>
      </c>
      <c r="BI46" s="67"/>
      <c r="BJ46" s="67">
        <v>1.2</v>
      </c>
      <c r="BK46" s="67"/>
      <c r="BL46" s="67">
        <v>20</v>
      </c>
      <c r="BM46" s="67">
        <v>7.9</v>
      </c>
      <c r="BN46" s="67"/>
      <c r="BO46" s="68">
        <v>1033.2</v>
      </c>
    </row>
    <row r="47" spans="1:67" x14ac:dyDescent="0.3">
      <c r="A47" s="1"/>
      <c r="B47" s="56" t="s">
        <v>916</v>
      </c>
      <c r="C47" s="69">
        <v>16.7</v>
      </c>
      <c r="D47" s="69"/>
      <c r="E47" s="69"/>
      <c r="F47" s="69">
        <v>20.399999999999999</v>
      </c>
      <c r="G47" s="69">
        <v>3</v>
      </c>
      <c r="H47" s="69"/>
      <c r="I47" s="69"/>
      <c r="J47" s="69"/>
      <c r="K47" s="69">
        <v>18</v>
      </c>
      <c r="L47" s="69"/>
      <c r="M47" s="69">
        <v>20.2</v>
      </c>
      <c r="N47" s="69">
        <v>20.3</v>
      </c>
      <c r="O47" s="69">
        <v>9.8000000000000007</v>
      </c>
      <c r="P47" s="69">
        <v>3.2</v>
      </c>
      <c r="Q47" s="69">
        <v>4.8</v>
      </c>
      <c r="R47" s="69">
        <v>20</v>
      </c>
      <c r="S47" s="69">
        <v>20.2</v>
      </c>
      <c r="T47" s="69">
        <v>20</v>
      </c>
      <c r="U47" s="69">
        <v>19</v>
      </c>
      <c r="V47" s="69">
        <v>1.4</v>
      </c>
      <c r="W47" s="69">
        <v>64.400000000000006</v>
      </c>
      <c r="X47" s="69">
        <v>59.7</v>
      </c>
      <c r="Y47" s="69">
        <v>85.6</v>
      </c>
      <c r="Z47" s="69">
        <v>94.1</v>
      </c>
      <c r="AA47" s="69"/>
      <c r="AB47" s="69">
        <v>14.2</v>
      </c>
      <c r="AC47" s="69">
        <v>7</v>
      </c>
      <c r="AD47" s="69">
        <v>21</v>
      </c>
      <c r="AE47" s="69">
        <v>6.9</v>
      </c>
      <c r="AF47" s="69">
        <v>20.399999999999999</v>
      </c>
      <c r="AG47" s="69">
        <v>20.399999999999999</v>
      </c>
      <c r="AH47" s="69">
        <v>20.2</v>
      </c>
      <c r="AI47" s="69">
        <v>7.5</v>
      </c>
      <c r="AJ47" s="69"/>
      <c r="AK47" s="69">
        <v>4.2</v>
      </c>
      <c r="AL47" s="69">
        <v>9.1</v>
      </c>
      <c r="AM47" s="69">
        <v>3.5</v>
      </c>
      <c r="AN47" s="69">
        <v>9.3000000000000007</v>
      </c>
      <c r="AO47" s="69"/>
      <c r="AP47" s="69"/>
      <c r="AQ47" s="69">
        <v>1.7</v>
      </c>
      <c r="AR47" s="69"/>
      <c r="AS47" s="69"/>
      <c r="AT47" s="69">
        <v>5.4</v>
      </c>
      <c r="AU47" s="69">
        <v>10.4</v>
      </c>
      <c r="AV47" s="69">
        <v>86.6</v>
      </c>
      <c r="AW47" s="69"/>
      <c r="AX47" s="69">
        <v>100.4</v>
      </c>
      <c r="AY47" s="69"/>
      <c r="AZ47" s="69">
        <v>0.6</v>
      </c>
      <c r="BA47" s="69"/>
      <c r="BB47" s="69">
        <v>15.2</v>
      </c>
      <c r="BC47" s="69">
        <v>51.5</v>
      </c>
      <c r="BD47" s="69">
        <v>20.100000000000001</v>
      </c>
      <c r="BE47" s="69">
        <v>4.4000000000000004</v>
      </c>
      <c r="BF47" s="69"/>
      <c r="BG47" s="69">
        <v>2.4</v>
      </c>
      <c r="BH47" s="69">
        <v>2.4</v>
      </c>
      <c r="BI47" s="69"/>
      <c r="BJ47" s="69">
        <v>1.2</v>
      </c>
      <c r="BK47" s="69"/>
      <c r="BL47" s="69">
        <v>20</v>
      </c>
      <c r="BM47" s="69">
        <v>7.8</v>
      </c>
      <c r="BN47" s="69"/>
      <c r="BO47" s="70">
        <v>974.6</v>
      </c>
    </row>
    <row r="48" spans="1:67" x14ac:dyDescent="0.3">
      <c r="A48" s="1"/>
      <c r="B48" s="50" t="s">
        <v>917</v>
      </c>
      <c r="C48" s="65">
        <v>16.7</v>
      </c>
      <c r="D48" s="65"/>
      <c r="E48" s="65"/>
      <c r="F48" s="65">
        <v>20.399999999999999</v>
      </c>
      <c r="G48" s="65">
        <v>3</v>
      </c>
      <c r="H48" s="65"/>
      <c r="I48" s="65"/>
      <c r="J48" s="65"/>
      <c r="K48" s="65">
        <v>18</v>
      </c>
      <c r="L48" s="65"/>
      <c r="M48" s="65">
        <v>20.3</v>
      </c>
      <c r="N48" s="65">
        <v>20.3</v>
      </c>
      <c r="O48" s="65">
        <v>9.8000000000000007</v>
      </c>
      <c r="P48" s="65">
        <v>3.1</v>
      </c>
      <c r="Q48" s="65">
        <v>4.8</v>
      </c>
      <c r="R48" s="65">
        <v>20</v>
      </c>
      <c r="S48" s="65">
        <v>20.5</v>
      </c>
      <c r="T48" s="65">
        <v>20</v>
      </c>
      <c r="U48" s="65">
        <v>18.899999999999999</v>
      </c>
      <c r="V48" s="65">
        <v>3.8</v>
      </c>
      <c r="W48" s="65">
        <v>60.5</v>
      </c>
      <c r="X48" s="65">
        <v>70.599999999999994</v>
      </c>
      <c r="Y48" s="65">
        <v>86.3</v>
      </c>
      <c r="Z48" s="65">
        <v>92.6</v>
      </c>
      <c r="AA48" s="65"/>
      <c r="AB48" s="65">
        <v>14.1</v>
      </c>
      <c r="AC48" s="65">
        <v>7.7</v>
      </c>
      <c r="AD48" s="65">
        <v>21</v>
      </c>
      <c r="AE48" s="65">
        <v>6.9</v>
      </c>
      <c r="AF48" s="65">
        <v>20.399999999999999</v>
      </c>
      <c r="AG48" s="65">
        <v>20.399999999999999</v>
      </c>
      <c r="AH48" s="65">
        <v>20.2</v>
      </c>
      <c r="AI48" s="65">
        <v>7.5</v>
      </c>
      <c r="AJ48" s="65"/>
      <c r="AK48" s="65">
        <v>6.5</v>
      </c>
      <c r="AL48" s="65">
        <v>10.7</v>
      </c>
      <c r="AM48" s="65">
        <v>3.5</v>
      </c>
      <c r="AN48" s="65">
        <v>9.3000000000000007</v>
      </c>
      <c r="AO48" s="65"/>
      <c r="AP48" s="65"/>
      <c r="AQ48" s="65">
        <v>1.7</v>
      </c>
      <c r="AR48" s="65"/>
      <c r="AS48" s="65"/>
      <c r="AT48" s="65">
        <v>5.4</v>
      </c>
      <c r="AU48" s="65">
        <v>10.4</v>
      </c>
      <c r="AV48" s="65">
        <v>56.5</v>
      </c>
      <c r="AW48" s="65"/>
      <c r="AX48" s="65">
        <v>74.7</v>
      </c>
      <c r="AY48" s="65"/>
      <c r="AZ48" s="65">
        <v>0.6</v>
      </c>
      <c r="BA48" s="65"/>
      <c r="BB48" s="65">
        <v>19.2</v>
      </c>
      <c r="BC48" s="65">
        <v>58</v>
      </c>
      <c r="BD48" s="65">
        <v>20.100000000000001</v>
      </c>
      <c r="BE48" s="65">
        <v>4.4000000000000004</v>
      </c>
      <c r="BF48" s="65"/>
      <c r="BG48" s="65">
        <v>2.4</v>
      </c>
      <c r="BH48" s="65">
        <v>2.4</v>
      </c>
      <c r="BI48" s="65"/>
      <c r="BJ48" s="65">
        <v>1.2</v>
      </c>
      <c r="BK48" s="65"/>
      <c r="BL48" s="65">
        <v>20</v>
      </c>
      <c r="BM48" s="65">
        <v>7.8</v>
      </c>
      <c r="BN48" s="65"/>
      <c r="BO48" s="66">
        <v>942.6</v>
      </c>
    </row>
    <row r="49" spans="1:67" x14ac:dyDescent="0.3">
      <c r="A49" s="1"/>
      <c r="B49" s="54" t="s">
        <v>918</v>
      </c>
      <c r="C49" s="67">
        <v>16.7</v>
      </c>
      <c r="D49" s="67"/>
      <c r="E49" s="67"/>
      <c r="F49" s="67">
        <v>20.399999999999999</v>
      </c>
      <c r="G49" s="67">
        <v>3</v>
      </c>
      <c r="H49" s="67"/>
      <c r="I49" s="67"/>
      <c r="J49" s="67"/>
      <c r="K49" s="67">
        <v>18</v>
      </c>
      <c r="L49" s="67"/>
      <c r="M49" s="67">
        <v>20.2</v>
      </c>
      <c r="N49" s="67">
        <v>20.3</v>
      </c>
      <c r="O49" s="67">
        <v>9.6999999999999993</v>
      </c>
      <c r="P49" s="67">
        <v>3.1</v>
      </c>
      <c r="Q49" s="67">
        <v>4.9000000000000004</v>
      </c>
      <c r="R49" s="67">
        <v>20</v>
      </c>
      <c r="S49" s="67">
        <v>20.2</v>
      </c>
      <c r="T49" s="67">
        <v>20</v>
      </c>
      <c r="U49" s="67">
        <v>18.899999999999999</v>
      </c>
      <c r="V49" s="67">
        <v>3.4</v>
      </c>
      <c r="W49" s="67">
        <v>50.5</v>
      </c>
      <c r="X49" s="67">
        <v>66.900000000000006</v>
      </c>
      <c r="Y49" s="67">
        <v>83.7</v>
      </c>
      <c r="Z49" s="67">
        <v>92.4</v>
      </c>
      <c r="AA49" s="67"/>
      <c r="AB49" s="67">
        <v>15.1</v>
      </c>
      <c r="AC49" s="67">
        <v>8.1</v>
      </c>
      <c r="AD49" s="67">
        <v>21</v>
      </c>
      <c r="AE49" s="67">
        <v>6.9</v>
      </c>
      <c r="AF49" s="67">
        <v>20.399999999999999</v>
      </c>
      <c r="AG49" s="67">
        <v>20.399999999999999</v>
      </c>
      <c r="AH49" s="67">
        <v>20.2</v>
      </c>
      <c r="AI49" s="67">
        <v>7.3</v>
      </c>
      <c r="AJ49" s="67"/>
      <c r="AK49" s="67">
        <v>5.3</v>
      </c>
      <c r="AL49" s="67">
        <v>9.1</v>
      </c>
      <c r="AM49" s="67">
        <v>3.5</v>
      </c>
      <c r="AN49" s="67">
        <v>9.3000000000000007</v>
      </c>
      <c r="AO49" s="67"/>
      <c r="AP49" s="67"/>
      <c r="AQ49" s="67">
        <v>1.7</v>
      </c>
      <c r="AR49" s="67"/>
      <c r="AS49" s="67"/>
      <c r="AT49" s="67">
        <v>5.5</v>
      </c>
      <c r="AU49" s="67">
        <v>10.4</v>
      </c>
      <c r="AV49" s="67">
        <v>47.7</v>
      </c>
      <c r="AW49" s="67"/>
      <c r="AX49" s="67">
        <v>68.7</v>
      </c>
      <c r="AY49" s="67"/>
      <c r="AZ49" s="67">
        <v>0.6</v>
      </c>
      <c r="BA49" s="67"/>
      <c r="BB49" s="67">
        <v>18.2</v>
      </c>
      <c r="BC49" s="67">
        <v>53.9</v>
      </c>
      <c r="BD49" s="67">
        <v>20</v>
      </c>
      <c r="BE49" s="67">
        <v>4.4000000000000004</v>
      </c>
      <c r="BF49" s="67"/>
      <c r="BG49" s="67">
        <v>2.4</v>
      </c>
      <c r="BH49" s="67">
        <v>2.4</v>
      </c>
      <c r="BI49" s="67"/>
      <c r="BJ49" s="67">
        <v>1.2</v>
      </c>
      <c r="BK49" s="67"/>
      <c r="BL49" s="67">
        <v>20</v>
      </c>
      <c r="BM49" s="67">
        <v>7.7</v>
      </c>
      <c r="BN49" s="67"/>
      <c r="BO49" s="68">
        <v>903.7</v>
      </c>
    </row>
    <row r="50" spans="1:67" x14ac:dyDescent="0.3">
      <c r="A50" s="1"/>
      <c r="B50" s="54" t="s">
        <v>919</v>
      </c>
      <c r="C50" s="67">
        <v>16.7</v>
      </c>
      <c r="D50" s="67"/>
      <c r="E50" s="67"/>
      <c r="F50" s="67">
        <v>20.399999999999999</v>
      </c>
      <c r="G50" s="67">
        <v>3</v>
      </c>
      <c r="H50" s="67"/>
      <c r="I50" s="67"/>
      <c r="J50" s="67"/>
      <c r="K50" s="67">
        <v>18</v>
      </c>
      <c r="L50" s="67"/>
      <c r="M50" s="67">
        <v>20.3</v>
      </c>
      <c r="N50" s="67">
        <v>20.3</v>
      </c>
      <c r="O50" s="67">
        <v>9.8000000000000007</v>
      </c>
      <c r="P50" s="67">
        <v>2.4</v>
      </c>
      <c r="Q50" s="67">
        <v>4.9000000000000004</v>
      </c>
      <c r="R50" s="67">
        <v>20</v>
      </c>
      <c r="S50" s="67">
        <v>20.2</v>
      </c>
      <c r="T50" s="67">
        <v>20</v>
      </c>
      <c r="U50" s="67">
        <v>18.899999999999999</v>
      </c>
      <c r="V50" s="67">
        <v>2.2999999999999998</v>
      </c>
      <c r="W50" s="67">
        <v>36.5</v>
      </c>
      <c r="X50" s="67">
        <v>67.8</v>
      </c>
      <c r="Y50" s="67">
        <v>80.900000000000006</v>
      </c>
      <c r="Z50" s="67">
        <v>94.7</v>
      </c>
      <c r="AA50" s="67"/>
      <c r="AB50" s="67">
        <v>12.6</v>
      </c>
      <c r="AC50" s="67">
        <v>5.8</v>
      </c>
      <c r="AD50" s="67">
        <v>21</v>
      </c>
      <c r="AE50" s="67">
        <v>6.9</v>
      </c>
      <c r="AF50" s="67">
        <v>20.399999999999999</v>
      </c>
      <c r="AG50" s="67">
        <v>20.399999999999999</v>
      </c>
      <c r="AH50" s="67">
        <v>20.2</v>
      </c>
      <c r="AI50" s="67">
        <v>7.3</v>
      </c>
      <c r="AJ50" s="67"/>
      <c r="AK50" s="67">
        <v>4.3</v>
      </c>
      <c r="AL50" s="67">
        <v>8.6999999999999993</v>
      </c>
      <c r="AM50" s="67">
        <v>3.5</v>
      </c>
      <c r="AN50" s="67">
        <v>9.3000000000000007</v>
      </c>
      <c r="AO50" s="67"/>
      <c r="AP50" s="67"/>
      <c r="AQ50" s="67">
        <v>1.7</v>
      </c>
      <c r="AR50" s="67"/>
      <c r="AS50" s="67"/>
      <c r="AT50" s="67">
        <v>5.4</v>
      </c>
      <c r="AU50" s="67">
        <v>10.4</v>
      </c>
      <c r="AV50" s="67">
        <v>49.1</v>
      </c>
      <c r="AW50" s="67"/>
      <c r="AX50" s="67">
        <v>58.6</v>
      </c>
      <c r="AY50" s="67"/>
      <c r="AZ50" s="67">
        <v>0.6</v>
      </c>
      <c r="BA50" s="67"/>
      <c r="BB50" s="67">
        <v>15.6</v>
      </c>
      <c r="BC50" s="67">
        <v>53.4</v>
      </c>
      <c r="BD50" s="67">
        <v>20</v>
      </c>
      <c r="BE50" s="67">
        <v>4.4000000000000004</v>
      </c>
      <c r="BF50" s="67"/>
      <c r="BG50" s="67">
        <v>2.4</v>
      </c>
      <c r="BH50" s="67">
        <v>2.4</v>
      </c>
      <c r="BI50" s="67"/>
      <c r="BJ50" s="67">
        <v>1.2</v>
      </c>
      <c r="BK50" s="67"/>
      <c r="BL50" s="67">
        <v>20</v>
      </c>
      <c r="BM50" s="67">
        <v>8</v>
      </c>
      <c r="BN50" s="67"/>
      <c r="BO50" s="68">
        <v>870.7</v>
      </c>
    </row>
    <row r="51" spans="1:67" x14ac:dyDescent="0.3">
      <c r="A51" s="1"/>
      <c r="B51" s="54" t="s">
        <v>920</v>
      </c>
      <c r="C51" s="67">
        <v>16.600000000000001</v>
      </c>
      <c r="D51" s="67"/>
      <c r="E51" s="67"/>
      <c r="F51" s="67">
        <v>20.399999999999999</v>
      </c>
      <c r="G51" s="67">
        <v>3</v>
      </c>
      <c r="H51" s="67"/>
      <c r="I51" s="67"/>
      <c r="J51" s="67"/>
      <c r="K51" s="67">
        <v>18.100000000000001</v>
      </c>
      <c r="L51" s="67"/>
      <c r="M51" s="67">
        <v>20.3</v>
      </c>
      <c r="N51" s="67">
        <v>20.3</v>
      </c>
      <c r="O51" s="67">
        <v>9.8000000000000007</v>
      </c>
      <c r="P51" s="67">
        <v>2.2000000000000002</v>
      </c>
      <c r="Q51" s="67">
        <v>4.8</v>
      </c>
      <c r="R51" s="67">
        <v>20</v>
      </c>
      <c r="S51" s="67">
        <v>20.100000000000001</v>
      </c>
      <c r="T51" s="67">
        <v>20</v>
      </c>
      <c r="U51" s="67">
        <v>18.899999999999999</v>
      </c>
      <c r="V51" s="67">
        <v>5.4</v>
      </c>
      <c r="W51" s="67">
        <v>49</v>
      </c>
      <c r="X51" s="67">
        <v>65.2</v>
      </c>
      <c r="Y51" s="67">
        <v>74.599999999999994</v>
      </c>
      <c r="Z51" s="67">
        <v>95.2</v>
      </c>
      <c r="AA51" s="67"/>
      <c r="AB51" s="67">
        <v>11.1</v>
      </c>
      <c r="AC51" s="67">
        <v>5</v>
      </c>
      <c r="AD51" s="67">
        <v>21</v>
      </c>
      <c r="AE51" s="67">
        <v>6.9</v>
      </c>
      <c r="AF51" s="67">
        <v>20.399999999999999</v>
      </c>
      <c r="AG51" s="67">
        <v>20.399999999999999</v>
      </c>
      <c r="AH51" s="67">
        <v>20.2</v>
      </c>
      <c r="AI51" s="67">
        <v>7.3</v>
      </c>
      <c r="AJ51" s="67"/>
      <c r="AK51" s="67">
        <v>4.0999999999999996</v>
      </c>
      <c r="AL51" s="67">
        <v>6.5</v>
      </c>
      <c r="AM51" s="67">
        <v>3.5</v>
      </c>
      <c r="AN51" s="67">
        <v>9.3000000000000007</v>
      </c>
      <c r="AO51" s="67"/>
      <c r="AP51" s="67"/>
      <c r="AQ51" s="67">
        <v>1.7</v>
      </c>
      <c r="AR51" s="67"/>
      <c r="AS51" s="67"/>
      <c r="AT51" s="67">
        <v>5.5</v>
      </c>
      <c r="AU51" s="67">
        <v>10.5</v>
      </c>
      <c r="AV51" s="67">
        <v>39.299999999999997</v>
      </c>
      <c r="AW51" s="67"/>
      <c r="AX51" s="67">
        <v>45.6</v>
      </c>
      <c r="AY51" s="67"/>
      <c r="AZ51" s="67">
        <v>0.6</v>
      </c>
      <c r="BA51" s="67"/>
      <c r="BB51" s="67">
        <v>16.399999999999999</v>
      </c>
      <c r="BC51" s="67">
        <v>51.7</v>
      </c>
      <c r="BD51" s="67">
        <v>20</v>
      </c>
      <c r="BE51" s="67">
        <v>4.4000000000000004</v>
      </c>
      <c r="BF51" s="67"/>
      <c r="BG51" s="67">
        <v>2.4</v>
      </c>
      <c r="BH51" s="67">
        <v>2.4</v>
      </c>
      <c r="BI51" s="67"/>
      <c r="BJ51" s="67">
        <v>1.2</v>
      </c>
      <c r="BK51" s="67"/>
      <c r="BL51" s="67">
        <v>20</v>
      </c>
      <c r="BM51" s="67">
        <v>7.9</v>
      </c>
      <c r="BN51" s="67"/>
      <c r="BO51" s="68">
        <v>849.2</v>
      </c>
    </row>
    <row r="52" spans="1:67" x14ac:dyDescent="0.3">
      <c r="A52" s="1"/>
      <c r="B52" s="54" t="s">
        <v>921</v>
      </c>
      <c r="C52" s="67">
        <v>16.2</v>
      </c>
      <c r="D52" s="67"/>
      <c r="E52" s="67"/>
      <c r="F52" s="67">
        <v>20.3</v>
      </c>
      <c r="G52" s="67">
        <v>3</v>
      </c>
      <c r="H52" s="67"/>
      <c r="I52" s="67"/>
      <c r="J52" s="67"/>
      <c r="K52" s="67">
        <v>18</v>
      </c>
      <c r="L52" s="67"/>
      <c r="M52" s="67">
        <v>20.2</v>
      </c>
      <c r="N52" s="67">
        <v>20.3</v>
      </c>
      <c r="O52" s="67">
        <v>9.8000000000000007</v>
      </c>
      <c r="P52" s="67">
        <v>3.1</v>
      </c>
      <c r="Q52" s="67">
        <v>4.8</v>
      </c>
      <c r="R52" s="67">
        <v>19.899999999999999</v>
      </c>
      <c r="S52" s="67">
        <v>20.3</v>
      </c>
      <c r="T52" s="67">
        <v>20</v>
      </c>
      <c r="U52" s="67">
        <v>18.899999999999999</v>
      </c>
      <c r="V52" s="67">
        <v>4.4000000000000004</v>
      </c>
      <c r="W52" s="67">
        <v>60.5</v>
      </c>
      <c r="X52" s="67">
        <v>66.2</v>
      </c>
      <c r="Y52" s="67">
        <v>65.8</v>
      </c>
      <c r="Z52" s="67">
        <v>94.8</v>
      </c>
      <c r="AA52" s="67"/>
      <c r="AB52" s="67">
        <v>13.4</v>
      </c>
      <c r="AC52" s="67">
        <v>6.2</v>
      </c>
      <c r="AD52" s="67">
        <v>21</v>
      </c>
      <c r="AE52" s="67">
        <v>6.9</v>
      </c>
      <c r="AF52" s="67">
        <v>20.399999999999999</v>
      </c>
      <c r="AG52" s="67">
        <v>20.399999999999999</v>
      </c>
      <c r="AH52" s="67">
        <v>20.2</v>
      </c>
      <c r="AI52" s="67">
        <v>7.6</v>
      </c>
      <c r="AJ52" s="67"/>
      <c r="AK52" s="67">
        <v>7.3</v>
      </c>
      <c r="AL52" s="67">
        <v>11.3</v>
      </c>
      <c r="AM52" s="67">
        <v>3.5</v>
      </c>
      <c r="AN52" s="67">
        <v>9.3000000000000007</v>
      </c>
      <c r="AO52" s="67"/>
      <c r="AP52" s="67"/>
      <c r="AQ52" s="67">
        <v>1.7</v>
      </c>
      <c r="AR52" s="67"/>
      <c r="AS52" s="67"/>
      <c r="AT52" s="67">
        <v>5.4</v>
      </c>
      <c r="AU52" s="67">
        <v>10.4</v>
      </c>
      <c r="AV52" s="67">
        <v>44.9</v>
      </c>
      <c r="AW52" s="67"/>
      <c r="AX52" s="67">
        <v>46.3</v>
      </c>
      <c r="AY52" s="67"/>
      <c r="AZ52" s="67">
        <v>0.6</v>
      </c>
      <c r="BA52" s="67"/>
      <c r="BB52" s="67">
        <v>16.399999999999999</v>
      </c>
      <c r="BC52" s="67">
        <v>51.9</v>
      </c>
      <c r="BD52" s="67">
        <v>19.600000000000001</v>
      </c>
      <c r="BE52" s="67">
        <v>4.4000000000000004</v>
      </c>
      <c r="BF52" s="67"/>
      <c r="BG52" s="67">
        <v>2.4</v>
      </c>
      <c r="BH52" s="67">
        <v>2.4</v>
      </c>
      <c r="BI52" s="67"/>
      <c r="BJ52" s="67">
        <v>1.2</v>
      </c>
      <c r="BK52" s="67"/>
      <c r="BL52" s="67">
        <v>20</v>
      </c>
      <c r="BM52" s="67">
        <v>7.8</v>
      </c>
      <c r="BN52" s="67"/>
      <c r="BO52" s="68">
        <v>869.4</v>
      </c>
    </row>
    <row r="53" spans="1:67" x14ac:dyDescent="0.3">
      <c r="A53" s="1"/>
      <c r="B53" s="54" t="s">
        <v>922</v>
      </c>
      <c r="C53" s="67">
        <v>16.399999999999999</v>
      </c>
      <c r="D53" s="67"/>
      <c r="E53" s="67"/>
      <c r="F53" s="67">
        <v>20.100000000000001</v>
      </c>
      <c r="G53" s="67">
        <v>3</v>
      </c>
      <c r="H53" s="67"/>
      <c r="I53" s="67"/>
      <c r="J53" s="67"/>
      <c r="K53" s="67">
        <v>18</v>
      </c>
      <c r="L53" s="67"/>
      <c r="M53" s="67">
        <v>20.3</v>
      </c>
      <c r="N53" s="67">
        <v>20.3</v>
      </c>
      <c r="O53" s="67">
        <v>9.8000000000000007</v>
      </c>
      <c r="P53" s="67">
        <v>3</v>
      </c>
      <c r="Q53" s="67">
        <v>4.8</v>
      </c>
      <c r="R53" s="67">
        <v>19.600000000000001</v>
      </c>
      <c r="S53" s="67">
        <v>20.3</v>
      </c>
      <c r="T53" s="67">
        <v>20</v>
      </c>
      <c r="U53" s="67">
        <v>18.899999999999999</v>
      </c>
      <c r="V53" s="67">
        <v>3.6</v>
      </c>
      <c r="W53" s="67">
        <v>48.8</v>
      </c>
      <c r="X53" s="67">
        <v>69.599999999999994</v>
      </c>
      <c r="Y53" s="67">
        <v>52.4</v>
      </c>
      <c r="Z53" s="67">
        <v>81.7</v>
      </c>
      <c r="AA53" s="67"/>
      <c r="AB53" s="67">
        <v>6.1</v>
      </c>
      <c r="AC53" s="67">
        <v>5</v>
      </c>
      <c r="AD53" s="67">
        <v>21</v>
      </c>
      <c r="AE53" s="67">
        <v>6.9</v>
      </c>
      <c r="AF53" s="67">
        <v>20.399999999999999</v>
      </c>
      <c r="AG53" s="67">
        <v>20.399999999999999</v>
      </c>
      <c r="AH53" s="67">
        <v>20.2</v>
      </c>
      <c r="AI53" s="67">
        <v>7.6</v>
      </c>
      <c r="AJ53" s="67"/>
      <c r="AK53" s="67">
        <v>8.1</v>
      </c>
      <c r="AL53" s="67">
        <v>12.8</v>
      </c>
      <c r="AM53" s="67">
        <v>3.5</v>
      </c>
      <c r="AN53" s="67">
        <v>9.3000000000000007</v>
      </c>
      <c r="AO53" s="67"/>
      <c r="AP53" s="67"/>
      <c r="AQ53" s="67">
        <v>1.7</v>
      </c>
      <c r="AR53" s="67"/>
      <c r="AS53" s="67"/>
      <c r="AT53" s="67">
        <v>5.2</v>
      </c>
      <c r="AU53" s="67">
        <v>10.4</v>
      </c>
      <c r="AV53" s="67">
        <v>52.6</v>
      </c>
      <c r="AW53" s="67"/>
      <c r="AX53" s="67">
        <v>51.6</v>
      </c>
      <c r="AY53" s="67"/>
      <c r="AZ53" s="67">
        <v>0.6</v>
      </c>
      <c r="BA53" s="67"/>
      <c r="BB53" s="67">
        <v>15.1</v>
      </c>
      <c r="BC53" s="67">
        <v>48.4</v>
      </c>
      <c r="BD53" s="67">
        <v>19.7</v>
      </c>
      <c r="BE53" s="67">
        <v>4.4000000000000004</v>
      </c>
      <c r="BF53" s="67"/>
      <c r="BG53" s="67">
        <v>2.4</v>
      </c>
      <c r="BH53" s="67">
        <v>2.4</v>
      </c>
      <c r="BI53" s="67"/>
      <c r="BJ53" s="67">
        <v>1.2</v>
      </c>
      <c r="BK53" s="67"/>
      <c r="BL53" s="67">
        <v>19.600000000000001</v>
      </c>
      <c r="BM53" s="67">
        <v>7.9</v>
      </c>
      <c r="BN53" s="67"/>
      <c r="BO53" s="68">
        <v>835.1</v>
      </c>
    </row>
    <row r="54" spans="1:67" x14ac:dyDescent="0.3">
      <c r="A54" s="1"/>
      <c r="B54" s="54" t="s">
        <v>923</v>
      </c>
      <c r="C54" s="67">
        <v>16.2</v>
      </c>
      <c r="D54" s="67"/>
      <c r="E54" s="67"/>
      <c r="F54" s="67">
        <v>20.100000000000001</v>
      </c>
      <c r="G54" s="67">
        <v>3</v>
      </c>
      <c r="H54" s="67"/>
      <c r="I54" s="67"/>
      <c r="J54" s="67"/>
      <c r="K54" s="67">
        <v>18</v>
      </c>
      <c r="L54" s="67"/>
      <c r="M54" s="67">
        <v>20.100000000000001</v>
      </c>
      <c r="N54" s="67">
        <v>20.2</v>
      </c>
      <c r="O54" s="67">
        <v>9.8000000000000007</v>
      </c>
      <c r="P54" s="67">
        <v>3</v>
      </c>
      <c r="Q54" s="67">
        <v>4.7</v>
      </c>
      <c r="R54" s="67">
        <v>19.600000000000001</v>
      </c>
      <c r="S54" s="67">
        <v>19.7</v>
      </c>
      <c r="T54" s="67">
        <v>20</v>
      </c>
      <c r="U54" s="67">
        <v>18.899999999999999</v>
      </c>
      <c r="V54" s="67">
        <v>4.9000000000000004</v>
      </c>
      <c r="W54" s="67">
        <v>46.3</v>
      </c>
      <c r="X54" s="67">
        <v>73.8</v>
      </c>
      <c r="Y54" s="67">
        <v>48.8</v>
      </c>
      <c r="Z54" s="67">
        <v>84.9</v>
      </c>
      <c r="AA54" s="67"/>
      <c r="AB54" s="67">
        <v>8.1999999999999993</v>
      </c>
      <c r="AC54" s="67">
        <v>2.2999999999999998</v>
      </c>
      <c r="AD54" s="67">
        <v>21</v>
      </c>
      <c r="AE54" s="67">
        <v>6.9</v>
      </c>
      <c r="AF54" s="67">
        <v>20.399999999999999</v>
      </c>
      <c r="AG54" s="67">
        <v>20.399999999999999</v>
      </c>
      <c r="AH54" s="67">
        <v>20.2</v>
      </c>
      <c r="AI54" s="67">
        <v>7.3</v>
      </c>
      <c r="AJ54" s="67"/>
      <c r="AK54" s="67">
        <v>9.6999999999999993</v>
      </c>
      <c r="AL54" s="67">
        <v>13.5</v>
      </c>
      <c r="AM54" s="67">
        <v>3.5</v>
      </c>
      <c r="AN54" s="67">
        <v>9.3000000000000007</v>
      </c>
      <c r="AO54" s="67"/>
      <c r="AP54" s="67"/>
      <c r="AQ54" s="67">
        <v>1.7</v>
      </c>
      <c r="AR54" s="67"/>
      <c r="AS54" s="67"/>
      <c r="AT54" s="67">
        <v>5.3</v>
      </c>
      <c r="AU54" s="67">
        <v>10.6</v>
      </c>
      <c r="AV54" s="67">
        <v>71.3</v>
      </c>
      <c r="AW54" s="67"/>
      <c r="AX54" s="67">
        <v>90.2</v>
      </c>
      <c r="AY54" s="67"/>
      <c r="AZ54" s="67">
        <v>0.6</v>
      </c>
      <c r="BA54" s="67"/>
      <c r="BB54" s="67">
        <v>17.3</v>
      </c>
      <c r="BC54" s="67">
        <v>44.6</v>
      </c>
      <c r="BD54" s="67">
        <v>19.899999999999999</v>
      </c>
      <c r="BE54" s="67">
        <v>4.4000000000000004</v>
      </c>
      <c r="BF54" s="67"/>
      <c r="BG54" s="67">
        <v>2.4</v>
      </c>
      <c r="BH54" s="67">
        <v>2.4</v>
      </c>
      <c r="BI54" s="67"/>
      <c r="BJ54" s="67">
        <v>1.2</v>
      </c>
      <c r="BK54" s="67"/>
      <c r="BL54" s="67">
        <v>19.600000000000001</v>
      </c>
      <c r="BM54" s="67">
        <v>7.8</v>
      </c>
      <c r="BN54" s="67"/>
      <c r="BO54" s="68">
        <v>894</v>
      </c>
    </row>
    <row r="55" spans="1:67" x14ac:dyDescent="0.3">
      <c r="A55" s="1"/>
      <c r="B55" s="56" t="s">
        <v>1143</v>
      </c>
      <c r="C55" s="69">
        <v>16.399999999999999</v>
      </c>
      <c r="D55" s="69"/>
      <c r="E55" s="69"/>
      <c r="F55" s="69">
        <v>20.2</v>
      </c>
      <c r="G55" s="69">
        <v>3</v>
      </c>
      <c r="H55" s="69"/>
      <c r="I55" s="69"/>
      <c r="J55" s="69"/>
      <c r="K55" s="69">
        <v>18</v>
      </c>
      <c r="L55" s="69"/>
      <c r="M55" s="69">
        <v>20.2</v>
      </c>
      <c r="N55" s="69">
        <v>20.2</v>
      </c>
      <c r="O55" s="69">
        <v>9.8000000000000007</v>
      </c>
      <c r="P55" s="69">
        <v>2.9</v>
      </c>
      <c r="Q55" s="69">
        <v>4.9000000000000004</v>
      </c>
      <c r="R55" s="69">
        <v>19.8</v>
      </c>
      <c r="S55" s="69">
        <v>20.100000000000001</v>
      </c>
      <c r="T55" s="69">
        <v>20</v>
      </c>
      <c r="U55" s="69">
        <v>18.899999999999999</v>
      </c>
      <c r="V55" s="69">
        <v>6.4</v>
      </c>
      <c r="W55" s="69">
        <v>39.9</v>
      </c>
      <c r="X55" s="69">
        <v>73.400000000000006</v>
      </c>
      <c r="Y55" s="69">
        <v>39.299999999999997</v>
      </c>
      <c r="Z55" s="69">
        <v>78.900000000000006</v>
      </c>
      <c r="AA55" s="69"/>
      <c r="AB55" s="69">
        <v>3.4</v>
      </c>
      <c r="AC55" s="69">
        <v>1.5</v>
      </c>
      <c r="AD55" s="69">
        <v>21</v>
      </c>
      <c r="AE55" s="69">
        <v>6.9</v>
      </c>
      <c r="AF55" s="69">
        <v>20.399999999999999</v>
      </c>
      <c r="AG55" s="69">
        <v>20.399999999999999</v>
      </c>
      <c r="AH55" s="69">
        <v>20.2</v>
      </c>
      <c r="AI55" s="69">
        <v>7.4</v>
      </c>
      <c r="AJ55" s="69"/>
      <c r="AK55" s="69">
        <v>8.9</v>
      </c>
      <c r="AL55" s="69">
        <v>11.3</v>
      </c>
      <c r="AM55" s="69">
        <v>3.5</v>
      </c>
      <c r="AN55" s="69">
        <v>9.3000000000000007</v>
      </c>
      <c r="AO55" s="69"/>
      <c r="AP55" s="69"/>
      <c r="AQ55" s="69">
        <v>1.7</v>
      </c>
      <c r="AR55" s="69"/>
      <c r="AS55" s="69"/>
      <c r="AT55" s="69">
        <v>5.4</v>
      </c>
      <c r="AU55" s="69">
        <v>10.4</v>
      </c>
      <c r="AV55" s="69">
        <v>81.5</v>
      </c>
      <c r="AW55" s="69"/>
      <c r="AX55" s="69">
        <v>85.6</v>
      </c>
      <c r="AY55" s="69"/>
      <c r="AZ55" s="69">
        <v>0.6</v>
      </c>
      <c r="BA55" s="69"/>
      <c r="BB55" s="69">
        <v>21.4</v>
      </c>
      <c r="BC55" s="69">
        <v>49.2</v>
      </c>
      <c r="BD55" s="69">
        <v>20</v>
      </c>
      <c r="BE55" s="69">
        <v>4.4000000000000004</v>
      </c>
      <c r="BF55" s="69"/>
      <c r="BG55" s="69">
        <v>2.4</v>
      </c>
      <c r="BH55" s="69">
        <v>2.4</v>
      </c>
      <c r="BI55" s="69"/>
      <c r="BJ55" s="69">
        <v>1.2</v>
      </c>
      <c r="BK55" s="69"/>
      <c r="BL55" s="69">
        <v>20</v>
      </c>
      <c r="BM55" s="69">
        <v>8</v>
      </c>
      <c r="BN55" s="69"/>
      <c r="BO55" s="70">
        <v>880.7</v>
      </c>
    </row>
    <row r="56" spans="1:67" ht="15.6" x14ac:dyDescent="0.3">
      <c r="A56" s="1"/>
      <c r="B56" s="71" t="s">
        <v>1144</v>
      </c>
      <c r="C56" s="72">
        <v>390.9</v>
      </c>
      <c r="D56" s="72">
        <v>0</v>
      </c>
      <c r="E56" s="72">
        <v>0</v>
      </c>
      <c r="F56" s="72">
        <v>486.15</v>
      </c>
      <c r="G56" s="72">
        <v>71.95</v>
      </c>
      <c r="H56" s="72">
        <v>0</v>
      </c>
      <c r="I56" s="72">
        <v>0</v>
      </c>
      <c r="J56" s="72">
        <v>6.95</v>
      </c>
      <c r="K56" s="72">
        <v>449.65</v>
      </c>
      <c r="L56" s="72">
        <v>0</v>
      </c>
      <c r="M56" s="72">
        <v>482.15</v>
      </c>
      <c r="N56" s="72">
        <v>486.6</v>
      </c>
      <c r="O56" s="72">
        <v>234.05</v>
      </c>
      <c r="P56" s="72">
        <v>73.400000000000006</v>
      </c>
      <c r="Q56" s="72">
        <v>116.65</v>
      </c>
      <c r="R56" s="72">
        <v>478.8</v>
      </c>
      <c r="S56" s="72">
        <v>485.1</v>
      </c>
      <c r="T56" s="72">
        <v>480</v>
      </c>
      <c r="U56" s="72">
        <v>453.9</v>
      </c>
      <c r="V56" s="72">
        <v>198.75</v>
      </c>
      <c r="W56" s="72">
        <v>976.95</v>
      </c>
      <c r="X56" s="72">
        <v>2008.95</v>
      </c>
      <c r="Y56" s="72">
        <v>1646.8</v>
      </c>
      <c r="Z56" s="72">
        <v>2006.15</v>
      </c>
      <c r="AA56" s="72">
        <v>325.64999999999998</v>
      </c>
      <c r="AB56" s="72">
        <v>277.2</v>
      </c>
      <c r="AC56" s="72">
        <v>164.1</v>
      </c>
      <c r="AD56" s="72">
        <v>504</v>
      </c>
      <c r="AE56" s="72">
        <v>170.5</v>
      </c>
      <c r="AF56" s="72">
        <v>489.6</v>
      </c>
      <c r="AG56" s="72">
        <v>489.6</v>
      </c>
      <c r="AH56" s="72">
        <v>484.8</v>
      </c>
      <c r="AI56" s="72">
        <v>205.5</v>
      </c>
      <c r="AJ56" s="72">
        <v>679.3</v>
      </c>
      <c r="AK56" s="72">
        <v>146</v>
      </c>
      <c r="AL56" s="72">
        <v>198.1</v>
      </c>
      <c r="AM56" s="72">
        <v>85.75</v>
      </c>
      <c r="AN56" s="72">
        <v>223.2</v>
      </c>
      <c r="AO56" s="72">
        <v>0</v>
      </c>
      <c r="AP56" s="72">
        <v>2.7</v>
      </c>
      <c r="AQ56" s="72">
        <v>26.55</v>
      </c>
      <c r="AR56" s="72">
        <v>130.19999999999999</v>
      </c>
      <c r="AS56" s="72">
        <v>135.94999999999999</v>
      </c>
      <c r="AT56" s="72">
        <v>130.25</v>
      </c>
      <c r="AU56" s="72">
        <v>250.6</v>
      </c>
      <c r="AV56" s="72">
        <v>1543.95</v>
      </c>
      <c r="AW56" s="72">
        <v>1269.6500000000001</v>
      </c>
      <c r="AX56" s="72">
        <v>1595.95</v>
      </c>
      <c r="AY56" s="72">
        <v>934.1</v>
      </c>
      <c r="AZ56" s="72">
        <v>14.4</v>
      </c>
      <c r="BA56" s="72">
        <v>166.8</v>
      </c>
      <c r="BB56" s="72">
        <v>505.8</v>
      </c>
      <c r="BC56" s="72">
        <v>1548.6</v>
      </c>
      <c r="BD56" s="72">
        <v>478.85</v>
      </c>
      <c r="BE56" s="72">
        <v>103.85</v>
      </c>
      <c r="BF56" s="72">
        <v>0</v>
      </c>
      <c r="BG56" s="72">
        <v>48.2</v>
      </c>
      <c r="BH56" s="72">
        <v>57.6</v>
      </c>
      <c r="BI56" s="72">
        <v>128.35</v>
      </c>
      <c r="BJ56" s="72">
        <v>29</v>
      </c>
      <c r="BK56" s="72">
        <v>0</v>
      </c>
      <c r="BL56" s="72">
        <v>479</v>
      </c>
      <c r="BM56" s="72">
        <v>188</v>
      </c>
      <c r="BN56" s="72">
        <v>162.75</v>
      </c>
      <c r="BO56" s="72">
        <v>25908.25</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663</v>
      </c>
      <c r="M70" s="1">
        <v>600.54999999999995</v>
      </c>
      <c r="N70" s="1">
        <v>2.3179875136298285</v>
      </c>
      <c r="O70" s="1" t="s">
        <v>1145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664</v>
      </c>
      <c r="M71" s="1">
        <v>3942.4</v>
      </c>
      <c r="N71" s="1">
        <v>15.216774579525827</v>
      </c>
      <c r="O71" s="1" t="s">
        <v>1146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662</v>
      </c>
      <c r="M72" s="1">
        <v>8548</v>
      </c>
      <c r="N72" s="1">
        <v>32.993351538602568</v>
      </c>
      <c r="O72" s="1" t="s">
        <v>1147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665</v>
      </c>
      <c r="M73" s="1">
        <v>12817.3</v>
      </c>
      <c r="N73" s="1">
        <v>49.471886368241776</v>
      </c>
      <c r="O73" s="1" t="s">
        <v>1148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1149</v>
      </c>
      <c r="C5" s="211"/>
      <c r="D5" s="211"/>
      <c r="E5" s="211"/>
      <c r="F5" s="211"/>
      <c r="G5" s="211"/>
      <c r="H5" s="211"/>
      <c r="I5" s="211"/>
    </row>
    <row r="6" spans="1:9" ht="43.95" customHeight="1" x14ac:dyDescent="0.3">
      <c r="A6" s="1"/>
      <c r="B6" s="210" t="s">
        <v>655</v>
      </c>
      <c r="C6" s="210" t="s">
        <v>712</v>
      </c>
      <c r="D6" s="210" t="s">
        <v>199</v>
      </c>
      <c r="E6" s="210" t="s">
        <v>211</v>
      </c>
      <c r="F6" s="210" t="s">
        <v>247</v>
      </c>
      <c r="G6" s="210" t="s">
        <v>710</v>
      </c>
      <c r="H6" s="210" t="s">
        <v>711</v>
      </c>
      <c r="I6" s="64" t="s">
        <v>1150</v>
      </c>
    </row>
    <row r="7" spans="1:9" x14ac:dyDescent="0.3">
      <c r="A7" s="1"/>
      <c r="B7" s="210"/>
      <c r="C7" s="64" t="s">
        <v>1102</v>
      </c>
      <c r="D7" s="64" t="s">
        <v>1103</v>
      </c>
      <c r="E7" s="64" t="s">
        <v>1104</v>
      </c>
      <c r="F7" s="64" t="s">
        <v>1107</v>
      </c>
      <c r="G7" s="64" t="s">
        <v>1151</v>
      </c>
      <c r="H7" s="64" t="s">
        <v>1122</v>
      </c>
      <c r="I7" s="64" t="s">
        <v>868</v>
      </c>
    </row>
    <row r="8" spans="1:9" x14ac:dyDescent="0.3">
      <c r="A8" s="1"/>
      <c r="B8" s="50" t="s">
        <v>1124</v>
      </c>
      <c r="C8" s="65">
        <v>16</v>
      </c>
      <c r="D8" s="65"/>
      <c r="E8" s="65"/>
      <c r="F8" s="65"/>
      <c r="G8" s="65">
        <v>43.8</v>
      </c>
      <c r="H8" s="65">
        <v>32.4</v>
      </c>
      <c r="I8" s="66">
        <v>92.2</v>
      </c>
    </row>
    <row r="9" spans="1:9" x14ac:dyDescent="0.3">
      <c r="A9" s="1"/>
      <c r="B9" s="54" t="s">
        <v>1125</v>
      </c>
      <c r="C9" s="67">
        <v>16.100000000000001</v>
      </c>
      <c r="D9" s="67"/>
      <c r="E9" s="67"/>
      <c r="F9" s="67"/>
      <c r="G9" s="67">
        <v>44.8</v>
      </c>
      <c r="H9" s="67">
        <v>32.299999999999997</v>
      </c>
      <c r="I9" s="68">
        <v>93.2</v>
      </c>
    </row>
    <row r="10" spans="1:9" x14ac:dyDescent="0.3">
      <c r="A10" s="1"/>
      <c r="B10" s="54" t="s">
        <v>1126</v>
      </c>
      <c r="C10" s="67">
        <v>16</v>
      </c>
      <c r="D10" s="67"/>
      <c r="E10" s="67"/>
      <c r="F10" s="67"/>
      <c r="G10" s="67">
        <v>44.5</v>
      </c>
      <c r="H10" s="67">
        <v>32.200000000000003</v>
      </c>
      <c r="I10" s="68">
        <v>92.7</v>
      </c>
    </row>
    <row r="11" spans="1:9" x14ac:dyDescent="0.3">
      <c r="A11" s="1"/>
      <c r="B11" s="54" t="s">
        <v>1127</v>
      </c>
      <c r="C11" s="67">
        <v>16</v>
      </c>
      <c r="D11" s="67"/>
      <c r="E11" s="67"/>
      <c r="F11" s="67"/>
      <c r="G11" s="67">
        <v>44.6</v>
      </c>
      <c r="H11" s="67">
        <v>32.299999999999997</v>
      </c>
      <c r="I11" s="68">
        <v>92.9</v>
      </c>
    </row>
    <row r="12" spans="1:9" x14ac:dyDescent="0.3">
      <c r="A12" s="1"/>
      <c r="B12" s="54" t="s">
        <v>1128</v>
      </c>
      <c r="C12" s="67">
        <v>16.100000000000001</v>
      </c>
      <c r="D12" s="67"/>
      <c r="E12" s="67"/>
      <c r="F12" s="67"/>
      <c r="G12" s="67">
        <v>44.9</v>
      </c>
      <c r="H12" s="67">
        <v>32.299999999999997</v>
      </c>
      <c r="I12" s="68">
        <v>93.3</v>
      </c>
    </row>
    <row r="13" spans="1:9" x14ac:dyDescent="0.3">
      <c r="A13" s="1"/>
      <c r="B13" s="54" t="s">
        <v>1129</v>
      </c>
      <c r="C13" s="67">
        <v>16.2</v>
      </c>
      <c r="D13" s="67"/>
      <c r="E13" s="67"/>
      <c r="F13" s="67"/>
      <c r="G13" s="67">
        <v>44.7</v>
      </c>
      <c r="H13" s="67">
        <v>32.299999999999997</v>
      </c>
      <c r="I13" s="68">
        <v>93.2</v>
      </c>
    </row>
    <row r="14" spans="1:9" x14ac:dyDescent="0.3">
      <c r="A14" s="1"/>
      <c r="B14" s="54" t="s">
        <v>1130</v>
      </c>
      <c r="C14" s="67">
        <v>16.2</v>
      </c>
      <c r="D14" s="67"/>
      <c r="E14" s="67"/>
      <c r="F14" s="67"/>
      <c r="G14" s="67">
        <v>44.5</v>
      </c>
      <c r="H14" s="67">
        <v>32.4</v>
      </c>
      <c r="I14" s="68">
        <v>93.1</v>
      </c>
    </row>
    <row r="15" spans="1:9" x14ac:dyDescent="0.3">
      <c r="A15" s="1"/>
      <c r="B15" s="56" t="s">
        <v>1131</v>
      </c>
      <c r="C15" s="69">
        <v>16</v>
      </c>
      <c r="D15" s="69"/>
      <c r="E15" s="69"/>
      <c r="F15" s="69"/>
      <c r="G15" s="69">
        <v>44.1</v>
      </c>
      <c r="H15" s="69">
        <v>32.5</v>
      </c>
      <c r="I15" s="70">
        <v>92.6</v>
      </c>
    </row>
    <row r="16" spans="1:9" x14ac:dyDescent="0.3">
      <c r="A16" s="1"/>
      <c r="B16" s="50" t="s">
        <v>1132</v>
      </c>
      <c r="C16" s="65">
        <v>16</v>
      </c>
      <c r="D16" s="65"/>
      <c r="E16" s="65"/>
      <c r="F16" s="65"/>
      <c r="G16" s="65">
        <v>44.2</v>
      </c>
      <c r="H16" s="65">
        <v>32.4</v>
      </c>
      <c r="I16" s="66">
        <v>92.6</v>
      </c>
    </row>
    <row r="17" spans="1:9" x14ac:dyDescent="0.3">
      <c r="A17" s="1"/>
      <c r="B17" s="54" t="s">
        <v>1133</v>
      </c>
      <c r="C17" s="67">
        <v>16</v>
      </c>
      <c r="D17" s="67"/>
      <c r="E17" s="67"/>
      <c r="F17" s="67"/>
      <c r="G17" s="67">
        <v>44.3</v>
      </c>
      <c r="H17" s="67">
        <v>32.1</v>
      </c>
      <c r="I17" s="68">
        <v>92.4</v>
      </c>
    </row>
    <row r="18" spans="1:9" x14ac:dyDescent="0.3">
      <c r="A18" s="1"/>
      <c r="B18" s="54" t="s">
        <v>1134</v>
      </c>
      <c r="C18" s="67">
        <v>16</v>
      </c>
      <c r="D18" s="67"/>
      <c r="E18" s="67"/>
      <c r="F18" s="67"/>
      <c r="G18" s="67">
        <v>44.2</v>
      </c>
      <c r="H18" s="67">
        <v>32.1</v>
      </c>
      <c r="I18" s="68">
        <v>92.3</v>
      </c>
    </row>
    <row r="19" spans="1:9" x14ac:dyDescent="0.3">
      <c r="A19" s="1"/>
      <c r="B19" s="54" t="s">
        <v>1135</v>
      </c>
      <c r="C19" s="67">
        <v>15.8</v>
      </c>
      <c r="D19" s="67"/>
      <c r="E19" s="67"/>
      <c r="F19" s="67"/>
      <c r="G19" s="67">
        <v>44.3</v>
      </c>
      <c r="H19" s="67">
        <v>32.299999999999997</v>
      </c>
      <c r="I19" s="68">
        <v>92.4</v>
      </c>
    </row>
    <row r="20" spans="1:9" x14ac:dyDescent="0.3">
      <c r="A20" s="1"/>
      <c r="B20" s="54" t="s">
        <v>1136</v>
      </c>
      <c r="C20" s="67">
        <v>16.100000000000001</v>
      </c>
      <c r="D20" s="67"/>
      <c r="E20" s="67"/>
      <c r="F20" s="67"/>
      <c r="G20" s="67">
        <v>44.5</v>
      </c>
      <c r="H20" s="67">
        <v>32.4</v>
      </c>
      <c r="I20" s="68">
        <v>93</v>
      </c>
    </row>
    <row r="21" spans="1:9" x14ac:dyDescent="0.3">
      <c r="A21" s="1"/>
      <c r="B21" s="54" t="s">
        <v>1137</v>
      </c>
      <c r="C21" s="67">
        <v>16.2</v>
      </c>
      <c r="D21" s="67"/>
      <c r="E21" s="67"/>
      <c r="F21" s="67"/>
      <c r="G21" s="67">
        <v>44.9</v>
      </c>
      <c r="H21" s="67">
        <v>32.4</v>
      </c>
      <c r="I21" s="68">
        <v>93.5</v>
      </c>
    </row>
    <row r="22" spans="1:9" x14ac:dyDescent="0.3">
      <c r="A22" s="1"/>
      <c r="B22" s="54" t="s">
        <v>1138</v>
      </c>
      <c r="C22" s="67">
        <v>16.100000000000001</v>
      </c>
      <c r="D22" s="67"/>
      <c r="E22" s="67"/>
      <c r="F22" s="67"/>
      <c r="G22" s="67">
        <v>43.5</v>
      </c>
      <c r="H22" s="67">
        <v>32.4</v>
      </c>
      <c r="I22" s="68">
        <v>92</v>
      </c>
    </row>
    <row r="23" spans="1:9" x14ac:dyDescent="0.3">
      <c r="A23" s="1"/>
      <c r="B23" s="56" t="s">
        <v>1139</v>
      </c>
      <c r="C23" s="69">
        <v>16.100000000000001</v>
      </c>
      <c r="D23" s="69"/>
      <c r="E23" s="69"/>
      <c r="F23" s="69"/>
      <c r="G23" s="69">
        <v>43.1</v>
      </c>
      <c r="H23" s="69">
        <v>32.4</v>
      </c>
      <c r="I23" s="70">
        <v>91.6</v>
      </c>
    </row>
    <row r="24" spans="1:9" x14ac:dyDescent="0.3">
      <c r="A24" s="1"/>
      <c r="B24" s="50" t="s">
        <v>1140</v>
      </c>
      <c r="C24" s="65">
        <v>16.5</v>
      </c>
      <c r="D24" s="65"/>
      <c r="E24" s="65"/>
      <c r="F24" s="65"/>
      <c r="G24" s="65">
        <v>44.2</v>
      </c>
      <c r="H24" s="65">
        <v>32.299999999999997</v>
      </c>
      <c r="I24" s="66">
        <v>93</v>
      </c>
    </row>
    <row r="25" spans="1:9" x14ac:dyDescent="0.3">
      <c r="A25" s="1"/>
      <c r="B25" s="54" t="s">
        <v>1141</v>
      </c>
      <c r="C25" s="67">
        <v>16.5</v>
      </c>
      <c r="D25" s="67"/>
      <c r="E25" s="67"/>
      <c r="F25" s="67"/>
      <c r="G25" s="67">
        <v>43.2</v>
      </c>
      <c r="H25" s="67">
        <v>32.200000000000003</v>
      </c>
      <c r="I25" s="68">
        <v>91.9</v>
      </c>
    </row>
    <row r="26" spans="1:9" x14ac:dyDescent="0.3">
      <c r="A26" s="1"/>
      <c r="B26" s="54" t="s">
        <v>1142</v>
      </c>
      <c r="C26" s="67">
        <v>16.5</v>
      </c>
      <c r="D26" s="67"/>
      <c r="E26" s="67"/>
      <c r="F26" s="67"/>
      <c r="G26" s="67">
        <v>43.6</v>
      </c>
      <c r="H26" s="67">
        <v>31.8</v>
      </c>
      <c r="I26" s="68">
        <v>91.9</v>
      </c>
    </row>
    <row r="27" spans="1:9" x14ac:dyDescent="0.3">
      <c r="A27" s="1"/>
      <c r="B27" s="54" t="s">
        <v>896</v>
      </c>
      <c r="C27" s="67">
        <v>16.600000000000001</v>
      </c>
      <c r="D27" s="67"/>
      <c r="E27" s="67"/>
      <c r="F27" s="67"/>
      <c r="G27" s="67">
        <v>42.9</v>
      </c>
      <c r="H27" s="67">
        <v>31.5</v>
      </c>
      <c r="I27" s="68">
        <v>91</v>
      </c>
    </row>
    <row r="28" spans="1:9" x14ac:dyDescent="0.3">
      <c r="A28" s="1"/>
      <c r="B28" s="54" t="s">
        <v>897</v>
      </c>
      <c r="C28" s="67">
        <v>16.5</v>
      </c>
      <c r="D28" s="67"/>
      <c r="E28" s="67"/>
      <c r="F28" s="67"/>
      <c r="G28" s="67">
        <v>43.6</v>
      </c>
      <c r="H28" s="67">
        <v>31.6</v>
      </c>
      <c r="I28" s="68">
        <v>91.7</v>
      </c>
    </row>
    <row r="29" spans="1:9" x14ac:dyDescent="0.3">
      <c r="A29" s="1"/>
      <c r="B29" s="54" t="s">
        <v>898</v>
      </c>
      <c r="C29" s="67">
        <v>16.5</v>
      </c>
      <c r="D29" s="67"/>
      <c r="E29" s="67"/>
      <c r="F29" s="67"/>
      <c r="G29" s="67">
        <v>43.7</v>
      </c>
      <c r="H29" s="67">
        <v>31.5</v>
      </c>
      <c r="I29" s="68">
        <v>91.7</v>
      </c>
    </row>
    <row r="30" spans="1:9" x14ac:dyDescent="0.3">
      <c r="A30" s="1"/>
      <c r="B30" s="54" t="s">
        <v>899</v>
      </c>
      <c r="C30" s="67">
        <v>16.5</v>
      </c>
      <c r="D30" s="67"/>
      <c r="E30" s="67"/>
      <c r="F30" s="67"/>
      <c r="G30" s="67">
        <v>43.1</v>
      </c>
      <c r="H30" s="67">
        <v>31.6</v>
      </c>
      <c r="I30" s="68">
        <v>91.2</v>
      </c>
    </row>
    <row r="31" spans="1:9" x14ac:dyDescent="0.3">
      <c r="A31" s="1"/>
      <c r="B31" s="56" t="s">
        <v>900</v>
      </c>
      <c r="C31" s="69">
        <v>16.7</v>
      </c>
      <c r="D31" s="69"/>
      <c r="E31" s="69"/>
      <c r="F31" s="69"/>
      <c r="G31" s="69">
        <v>43.4</v>
      </c>
      <c r="H31" s="69">
        <v>31.6</v>
      </c>
      <c r="I31" s="70">
        <v>91.7</v>
      </c>
    </row>
    <row r="32" spans="1:9" x14ac:dyDescent="0.3">
      <c r="A32" s="1"/>
      <c r="B32" s="50" t="s">
        <v>901</v>
      </c>
      <c r="C32" s="65">
        <v>16.5</v>
      </c>
      <c r="D32" s="65"/>
      <c r="E32" s="65"/>
      <c r="F32" s="65"/>
      <c r="G32" s="65">
        <v>43.7</v>
      </c>
      <c r="H32" s="65">
        <v>31.6</v>
      </c>
      <c r="I32" s="66">
        <v>91.8</v>
      </c>
    </row>
    <row r="33" spans="1:9" x14ac:dyDescent="0.3">
      <c r="A33" s="1"/>
      <c r="B33" s="54" t="s">
        <v>902</v>
      </c>
      <c r="C33" s="67">
        <v>16.399999999999999</v>
      </c>
      <c r="D33" s="67"/>
      <c r="E33" s="67"/>
      <c r="F33" s="67"/>
      <c r="G33" s="67">
        <v>43.5</v>
      </c>
      <c r="H33" s="67">
        <v>31.4</v>
      </c>
      <c r="I33" s="68">
        <v>91.3</v>
      </c>
    </row>
    <row r="34" spans="1:9" x14ac:dyDescent="0.3">
      <c r="A34" s="1"/>
      <c r="B34" s="54" t="s">
        <v>903</v>
      </c>
      <c r="C34" s="67">
        <v>16</v>
      </c>
      <c r="D34" s="67"/>
      <c r="E34" s="67"/>
      <c r="F34" s="67"/>
      <c r="G34" s="67">
        <v>43.6</v>
      </c>
      <c r="H34" s="67">
        <v>31.4</v>
      </c>
      <c r="I34" s="68">
        <v>91</v>
      </c>
    </row>
    <row r="35" spans="1:9" x14ac:dyDescent="0.3">
      <c r="A35" s="1"/>
      <c r="B35" s="54" t="s">
        <v>904</v>
      </c>
      <c r="C35" s="67">
        <v>16</v>
      </c>
      <c r="D35" s="67"/>
      <c r="E35" s="67"/>
      <c r="F35" s="67"/>
      <c r="G35" s="67">
        <v>43.6</v>
      </c>
      <c r="H35" s="67">
        <v>31.4</v>
      </c>
      <c r="I35" s="68">
        <v>91</v>
      </c>
    </row>
    <row r="36" spans="1:9" x14ac:dyDescent="0.3">
      <c r="A36" s="1"/>
      <c r="B36" s="54" t="s">
        <v>905</v>
      </c>
      <c r="C36" s="67">
        <v>15.5</v>
      </c>
      <c r="D36" s="67"/>
      <c r="E36" s="67"/>
      <c r="F36" s="67"/>
      <c r="G36" s="67">
        <v>43.8</v>
      </c>
      <c r="H36" s="67">
        <v>31.3</v>
      </c>
      <c r="I36" s="68">
        <v>90.6</v>
      </c>
    </row>
    <row r="37" spans="1:9" x14ac:dyDescent="0.3">
      <c r="A37" s="1"/>
      <c r="B37" s="54" t="s">
        <v>906</v>
      </c>
      <c r="C37" s="67">
        <v>15.9</v>
      </c>
      <c r="D37" s="67"/>
      <c r="E37" s="67"/>
      <c r="F37" s="67"/>
      <c r="G37" s="67">
        <v>44</v>
      </c>
      <c r="H37" s="67">
        <v>31.3</v>
      </c>
      <c r="I37" s="68">
        <v>91.2</v>
      </c>
    </row>
    <row r="38" spans="1:9" x14ac:dyDescent="0.3">
      <c r="A38" s="1"/>
      <c r="B38" s="54" t="s">
        <v>907</v>
      </c>
      <c r="C38" s="67">
        <v>15.9</v>
      </c>
      <c r="D38" s="67"/>
      <c r="E38" s="67"/>
      <c r="F38" s="67"/>
      <c r="G38" s="67">
        <v>43.9</v>
      </c>
      <c r="H38" s="67">
        <v>31.4</v>
      </c>
      <c r="I38" s="68">
        <v>91.2</v>
      </c>
    </row>
    <row r="39" spans="1:9" x14ac:dyDescent="0.3">
      <c r="A39" s="1"/>
      <c r="B39" s="56" t="s">
        <v>908</v>
      </c>
      <c r="C39" s="69">
        <v>16</v>
      </c>
      <c r="D39" s="69"/>
      <c r="E39" s="69"/>
      <c r="F39" s="69"/>
      <c r="G39" s="69">
        <v>43.8</v>
      </c>
      <c r="H39" s="69">
        <v>31.5</v>
      </c>
      <c r="I39" s="70">
        <v>91.3</v>
      </c>
    </row>
    <row r="40" spans="1:9" x14ac:dyDescent="0.3">
      <c r="A40" s="1"/>
      <c r="B40" s="50" t="s">
        <v>909</v>
      </c>
      <c r="C40" s="65">
        <v>16.399999999999999</v>
      </c>
      <c r="D40" s="65"/>
      <c r="E40" s="65"/>
      <c r="F40" s="65"/>
      <c r="G40" s="65">
        <v>43.6</v>
      </c>
      <c r="H40" s="65">
        <v>31.5</v>
      </c>
      <c r="I40" s="66">
        <v>91.5</v>
      </c>
    </row>
    <row r="41" spans="1:9" x14ac:dyDescent="0.3">
      <c r="A41" s="1"/>
      <c r="B41" s="54" t="s">
        <v>910</v>
      </c>
      <c r="C41" s="67">
        <v>16.5</v>
      </c>
      <c r="D41" s="67"/>
      <c r="E41" s="67"/>
      <c r="F41" s="67"/>
      <c r="G41" s="67">
        <v>41.9</v>
      </c>
      <c r="H41" s="67">
        <v>31.7</v>
      </c>
      <c r="I41" s="68">
        <v>90.1</v>
      </c>
    </row>
    <row r="42" spans="1:9" x14ac:dyDescent="0.3">
      <c r="A42" s="1"/>
      <c r="B42" s="54" t="s">
        <v>911</v>
      </c>
      <c r="C42" s="67">
        <v>16.600000000000001</v>
      </c>
      <c r="D42" s="67"/>
      <c r="E42" s="67"/>
      <c r="F42" s="67"/>
      <c r="G42" s="67">
        <v>44.3</v>
      </c>
      <c r="H42" s="67">
        <v>31.8</v>
      </c>
      <c r="I42" s="68">
        <v>92.7</v>
      </c>
    </row>
    <row r="43" spans="1:9" x14ac:dyDescent="0.3">
      <c r="A43" s="1"/>
      <c r="B43" s="54" t="s">
        <v>912</v>
      </c>
      <c r="C43" s="67">
        <v>16.600000000000001</v>
      </c>
      <c r="D43" s="67"/>
      <c r="E43" s="67"/>
      <c r="F43" s="67"/>
      <c r="G43" s="67">
        <v>44.4</v>
      </c>
      <c r="H43" s="67">
        <v>32</v>
      </c>
      <c r="I43" s="68">
        <v>93</v>
      </c>
    </row>
    <row r="44" spans="1:9" x14ac:dyDescent="0.3">
      <c r="A44" s="1"/>
      <c r="B44" s="54" t="s">
        <v>913</v>
      </c>
      <c r="C44" s="67">
        <v>16.600000000000001</v>
      </c>
      <c r="D44" s="67"/>
      <c r="E44" s="67"/>
      <c r="F44" s="67"/>
      <c r="G44" s="67">
        <v>44.5</v>
      </c>
      <c r="H44" s="67">
        <v>32</v>
      </c>
      <c r="I44" s="68">
        <v>93.1</v>
      </c>
    </row>
    <row r="45" spans="1:9" x14ac:dyDescent="0.3">
      <c r="A45" s="1"/>
      <c r="B45" s="54" t="s">
        <v>914</v>
      </c>
      <c r="C45" s="67">
        <v>16.600000000000001</v>
      </c>
      <c r="D45" s="67"/>
      <c r="E45" s="67"/>
      <c r="F45" s="67"/>
      <c r="G45" s="67">
        <v>42.6</v>
      </c>
      <c r="H45" s="67">
        <v>32.1</v>
      </c>
      <c r="I45" s="68">
        <v>91.3</v>
      </c>
    </row>
    <row r="46" spans="1:9" x14ac:dyDescent="0.3">
      <c r="A46" s="1"/>
      <c r="B46" s="54" t="s">
        <v>915</v>
      </c>
      <c r="C46" s="67">
        <v>16.5</v>
      </c>
      <c r="D46" s="67"/>
      <c r="E46" s="67"/>
      <c r="F46" s="67"/>
      <c r="G46" s="67">
        <v>43.4</v>
      </c>
      <c r="H46" s="67">
        <v>32.1</v>
      </c>
      <c r="I46" s="68">
        <v>92</v>
      </c>
    </row>
    <row r="47" spans="1:9" x14ac:dyDescent="0.3">
      <c r="A47" s="1"/>
      <c r="B47" s="56" t="s">
        <v>916</v>
      </c>
      <c r="C47" s="69">
        <v>16.7</v>
      </c>
      <c r="D47" s="69"/>
      <c r="E47" s="69"/>
      <c r="F47" s="69"/>
      <c r="G47" s="69">
        <v>44</v>
      </c>
      <c r="H47" s="69">
        <v>32.1</v>
      </c>
      <c r="I47" s="70">
        <v>92.8</v>
      </c>
    </row>
    <row r="48" spans="1:9" x14ac:dyDescent="0.3">
      <c r="A48" s="1"/>
      <c r="B48" s="50" t="s">
        <v>917</v>
      </c>
      <c r="C48" s="65">
        <v>16.7</v>
      </c>
      <c r="D48" s="65"/>
      <c r="E48" s="65"/>
      <c r="F48" s="65"/>
      <c r="G48" s="65">
        <v>44</v>
      </c>
      <c r="H48" s="65">
        <v>32</v>
      </c>
      <c r="I48" s="66">
        <v>92.7</v>
      </c>
    </row>
    <row r="49" spans="1:9" x14ac:dyDescent="0.3">
      <c r="A49" s="1"/>
      <c r="B49" s="54" t="s">
        <v>918</v>
      </c>
      <c r="C49" s="67">
        <v>16.7</v>
      </c>
      <c r="D49" s="67"/>
      <c r="E49" s="67"/>
      <c r="F49" s="67"/>
      <c r="G49" s="67">
        <v>43.9</v>
      </c>
      <c r="H49" s="67">
        <v>31.9</v>
      </c>
      <c r="I49" s="68">
        <v>92.5</v>
      </c>
    </row>
    <row r="50" spans="1:9" x14ac:dyDescent="0.3">
      <c r="A50" s="1"/>
      <c r="B50" s="54" t="s">
        <v>919</v>
      </c>
      <c r="C50" s="67">
        <v>16.7</v>
      </c>
      <c r="D50" s="67"/>
      <c r="E50" s="67"/>
      <c r="F50" s="67"/>
      <c r="G50" s="67">
        <v>43.6</v>
      </c>
      <c r="H50" s="67">
        <v>31.8</v>
      </c>
      <c r="I50" s="68">
        <v>92.1</v>
      </c>
    </row>
    <row r="51" spans="1:9" x14ac:dyDescent="0.3">
      <c r="A51" s="1"/>
      <c r="B51" s="54" t="s">
        <v>920</v>
      </c>
      <c r="C51" s="67">
        <v>16.600000000000001</v>
      </c>
      <c r="D51" s="67"/>
      <c r="E51" s="67"/>
      <c r="F51" s="67"/>
      <c r="G51" s="67">
        <v>43.9</v>
      </c>
      <c r="H51" s="67">
        <v>31.8</v>
      </c>
      <c r="I51" s="68">
        <v>92.3</v>
      </c>
    </row>
    <row r="52" spans="1:9" x14ac:dyDescent="0.3">
      <c r="A52" s="1"/>
      <c r="B52" s="54" t="s">
        <v>921</v>
      </c>
      <c r="C52" s="67">
        <v>16.2</v>
      </c>
      <c r="D52" s="67"/>
      <c r="E52" s="67"/>
      <c r="F52" s="67"/>
      <c r="G52" s="67">
        <v>43.9</v>
      </c>
      <c r="H52" s="67">
        <v>32.1</v>
      </c>
      <c r="I52" s="68">
        <v>92.2</v>
      </c>
    </row>
    <row r="53" spans="1:9" x14ac:dyDescent="0.3">
      <c r="A53" s="1"/>
      <c r="B53" s="54" t="s">
        <v>922</v>
      </c>
      <c r="C53" s="67">
        <v>16.399999999999999</v>
      </c>
      <c r="D53" s="67"/>
      <c r="E53" s="67"/>
      <c r="F53" s="67"/>
      <c r="G53" s="67">
        <v>44.1</v>
      </c>
      <c r="H53" s="67">
        <v>32.1</v>
      </c>
      <c r="I53" s="68">
        <v>92.6</v>
      </c>
    </row>
    <row r="54" spans="1:9" x14ac:dyDescent="0.3">
      <c r="A54" s="1"/>
      <c r="B54" s="54" t="s">
        <v>923</v>
      </c>
      <c r="C54" s="67">
        <v>16.2</v>
      </c>
      <c r="D54" s="67"/>
      <c r="E54" s="67"/>
      <c r="F54" s="67"/>
      <c r="G54" s="67">
        <v>43.9</v>
      </c>
      <c r="H54" s="67">
        <v>32.1</v>
      </c>
      <c r="I54" s="68">
        <v>92.2</v>
      </c>
    </row>
    <row r="55" spans="1:9" x14ac:dyDescent="0.3">
      <c r="A55" s="1"/>
      <c r="B55" s="56" t="s">
        <v>1143</v>
      </c>
      <c r="C55" s="69">
        <v>16.399999999999999</v>
      </c>
      <c r="D55" s="69"/>
      <c r="E55" s="69"/>
      <c r="F55" s="69"/>
      <c r="G55" s="69">
        <v>44</v>
      </c>
      <c r="H55" s="69">
        <v>31.9</v>
      </c>
      <c r="I55" s="70">
        <v>92.3</v>
      </c>
    </row>
    <row r="56" spans="1:9" ht="15.6" x14ac:dyDescent="0.3">
      <c r="A56" s="1"/>
      <c r="B56" s="71" t="s">
        <v>1144</v>
      </c>
      <c r="C56" s="72">
        <v>390.9</v>
      </c>
      <c r="D56" s="72">
        <v>0</v>
      </c>
      <c r="E56" s="72">
        <v>0</v>
      </c>
      <c r="F56" s="72">
        <v>0</v>
      </c>
      <c r="G56" s="72">
        <v>1053.25</v>
      </c>
      <c r="H56" s="72">
        <v>766.8</v>
      </c>
      <c r="I56" s="72">
        <v>2210.9499999999998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5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3" width="13" customWidth="1"/>
    <col min="14" max="14" width="21"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1152</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17.399999999999999" x14ac:dyDescent="0.3">
      <c r="A5" s="1"/>
      <c r="B5" s="2" t="s">
        <v>1153</v>
      </c>
      <c r="C5" s="1"/>
      <c r="D5" s="1"/>
      <c r="E5" s="1"/>
      <c r="F5" s="1"/>
      <c r="G5" s="1"/>
      <c r="H5" s="1"/>
      <c r="I5" s="1"/>
      <c r="J5" s="1"/>
      <c r="K5" s="1"/>
      <c r="L5" s="1"/>
      <c r="M5" s="1"/>
      <c r="N5" s="1"/>
    </row>
    <row r="6" spans="1:14" ht="22.95" customHeight="1" x14ac:dyDescent="0.3">
      <c r="A6" s="1"/>
      <c r="B6" s="198" t="s">
        <v>3</v>
      </c>
      <c r="C6" s="198" t="s">
        <v>39</v>
      </c>
      <c r="D6" s="198" t="s">
        <v>1154</v>
      </c>
      <c r="E6" s="198" t="s">
        <v>1155</v>
      </c>
      <c r="F6" s="212" t="s">
        <v>1156</v>
      </c>
      <c r="G6" s="212"/>
      <c r="H6" s="212"/>
      <c r="I6" s="212"/>
      <c r="J6" s="212"/>
      <c r="K6" s="212"/>
      <c r="L6" s="212"/>
      <c r="M6" s="212"/>
      <c r="N6" s="212"/>
    </row>
    <row r="7" spans="1:14" ht="22.95" customHeight="1" x14ac:dyDescent="0.3">
      <c r="A7" s="1"/>
      <c r="B7" s="198"/>
      <c r="C7" s="198"/>
      <c r="D7" s="198"/>
      <c r="E7" s="198"/>
      <c r="F7" s="73">
        <v>1</v>
      </c>
      <c r="G7" s="73">
        <v>2</v>
      </c>
      <c r="H7" s="73">
        <v>3</v>
      </c>
      <c r="I7" s="73">
        <v>4</v>
      </c>
      <c r="J7" s="73">
        <v>5</v>
      </c>
      <c r="K7" s="73">
        <v>6</v>
      </c>
      <c r="L7" s="73">
        <v>7</v>
      </c>
      <c r="M7" s="73">
        <v>8</v>
      </c>
      <c r="N7" s="73" t="s">
        <v>1028</v>
      </c>
    </row>
    <row r="8" spans="1:14" x14ac:dyDescent="0.3">
      <c r="A8" s="1"/>
      <c r="B8" s="74" t="s">
        <v>712</v>
      </c>
      <c r="C8" s="74" t="s">
        <v>1102</v>
      </c>
      <c r="D8" s="74" t="s">
        <v>1157</v>
      </c>
      <c r="E8" s="75" t="s">
        <v>663</v>
      </c>
      <c r="F8" s="76">
        <v>169.5</v>
      </c>
      <c r="G8" s="76">
        <v>245.7</v>
      </c>
      <c r="H8" s="76">
        <v>400.2</v>
      </c>
      <c r="I8" s="76">
        <v>407.05</v>
      </c>
      <c r="J8" s="76">
        <v>368.75</v>
      </c>
      <c r="K8" s="76">
        <v>335.9</v>
      </c>
      <c r="L8" s="76">
        <v>386.5</v>
      </c>
      <c r="M8" s="76">
        <v>390.9</v>
      </c>
      <c r="N8" s="76">
        <v>2704.5</v>
      </c>
    </row>
    <row r="9" spans="1:14" x14ac:dyDescent="0.3">
      <c r="A9" s="1"/>
      <c r="B9" s="74" t="s">
        <v>199</v>
      </c>
      <c r="C9" s="74" t="s">
        <v>1158</v>
      </c>
      <c r="D9" s="74" t="s">
        <v>1159</v>
      </c>
      <c r="E9" s="75" t="s">
        <v>663</v>
      </c>
      <c r="F9" s="76"/>
      <c r="G9" s="76"/>
      <c r="H9" s="76"/>
      <c r="I9" s="76"/>
      <c r="J9" s="76"/>
      <c r="K9" s="76"/>
      <c r="L9" s="76"/>
      <c r="M9" s="76"/>
      <c r="N9" s="76">
        <v>0</v>
      </c>
    </row>
    <row r="10" spans="1:14" x14ac:dyDescent="0.3">
      <c r="A10" s="1"/>
      <c r="B10" s="74" t="s">
        <v>211</v>
      </c>
      <c r="C10" s="74" t="s">
        <v>1160</v>
      </c>
      <c r="D10" s="74" t="s">
        <v>39</v>
      </c>
      <c r="E10" s="75" t="s">
        <v>663</v>
      </c>
      <c r="F10" s="76">
        <v>120.97</v>
      </c>
      <c r="G10" s="76">
        <v>109.3</v>
      </c>
      <c r="H10" s="76">
        <v>25.6</v>
      </c>
      <c r="I10" s="76"/>
      <c r="J10" s="76"/>
      <c r="K10" s="76"/>
      <c r="L10" s="76"/>
      <c r="M10" s="76"/>
      <c r="N10" s="76">
        <v>255.87</v>
      </c>
    </row>
    <row r="11" spans="1:14" x14ac:dyDescent="0.3">
      <c r="A11" s="1"/>
      <c r="B11" s="74" t="s">
        <v>699</v>
      </c>
      <c r="C11" s="74" t="s">
        <v>1031</v>
      </c>
      <c r="D11" s="74" t="s">
        <v>39</v>
      </c>
      <c r="E11" s="75" t="s">
        <v>662</v>
      </c>
      <c r="F11" s="76">
        <v>488.5</v>
      </c>
      <c r="G11" s="76">
        <v>480.45</v>
      </c>
      <c r="H11" s="76">
        <v>486.9</v>
      </c>
      <c r="I11" s="76">
        <v>484.9</v>
      </c>
      <c r="J11" s="76">
        <v>483.9</v>
      </c>
      <c r="K11" s="76">
        <v>480.35</v>
      </c>
      <c r="L11" s="76">
        <v>485.6</v>
      </c>
      <c r="M11" s="76">
        <v>486.15</v>
      </c>
      <c r="N11" s="76">
        <v>3876.75</v>
      </c>
    </row>
    <row r="12" spans="1:14" x14ac:dyDescent="0.3">
      <c r="A12" s="1"/>
      <c r="B12" s="74" t="s">
        <v>700</v>
      </c>
      <c r="C12" s="74" t="s">
        <v>1032</v>
      </c>
      <c r="D12" s="74" t="s">
        <v>39</v>
      </c>
      <c r="E12" s="75" t="s">
        <v>662</v>
      </c>
      <c r="F12" s="76">
        <v>71.900000000000006</v>
      </c>
      <c r="G12" s="76">
        <v>70.3</v>
      </c>
      <c r="H12" s="76">
        <v>71.400000000000006</v>
      </c>
      <c r="I12" s="76">
        <v>71.5</v>
      </c>
      <c r="J12" s="76">
        <v>72</v>
      </c>
      <c r="K12" s="76">
        <v>72</v>
      </c>
      <c r="L12" s="76">
        <v>72</v>
      </c>
      <c r="M12" s="76">
        <v>71.95</v>
      </c>
      <c r="N12" s="76">
        <v>573.04999999999995</v>
      </c>
    </row>
    <row r="13" spans="1:14" x14ac:dyDescent="0.3">
      <c r="A13" s="1"/>
      <c r="B13" s="74" t="s">
        <v>701</v>
      </c>
      <c r="C13" s="74" t="s">
        <v>1106</v>
      </c>
      <c r="D13" s="74" t="s">
        <v>39</v>
      </c>
      <c r="E13" s="75" t="s">
        <v>662</v>
      </c>
      <c r="F13" s="76">
        <v>1.95</v>
      </c>
      <c r="G13" s="76">
        <v>1.2</v>
      </c>
      <c r="H13" s="76">
        <v>1.9</v>
      </c>
      <c r="I13" s="76">
        <v>2.5</v>
      </c>
      <c r="J13" s="76">
        <v>1.7</v>
      </c>
      <c r="K13" s="76"/>
      <c r="L13" s="76"/>
      <c r="M13" s="76"/>
      <c r="N13" s="76">
        <v>9.25</v>
      </c>
    </row>
    <row r="14" spans="1:14" x14ac:dyDescent="0.3">
      <c r="A14" s="1"/>
      <c r="B14" s="74" t="s">
        <v>247</v>
      </c>
      <c r="C14" s="74" t="s">
        <v>1107</v>
      </c>
      <c r="D14" s="74" t="s">
        <v>249</v>
      </c>
      <c r="E14" s="75" t="s">
        <v>663</v>
      </c>
      <c r="F14" s="76"/>
      <c r="G14" s="76"/>
      <c r="H14" s="76"/>
      <c r="I14" s="76"/>
      <c r="J14" s="76"/>
      <c r="K14" s="76"/>
      <c r="L14" s="76"/>
      <c r="M14" s="76"/>
      <c r="N14" s="76">
        <v>0</v>
      </c>
    </row>
    <row r="15" spans="1:14" x14ac:dyDescent="0.3">
      <c r="A15" s="1"/>
      <c r="B15" s="74" t="s">
        <v>95</v>
      </c>
      <c r="C15" s="74" t="s">
        <v>96</v>
      </c>
      <c r="D15" s="74" t="s">
        <v>39</v>
      </c>
      <c r="E15" s="75" t="s">
        <v>662</v>
      </c>
      <c r="F15" s="76">
        <v>5347.15</v>
      </c>
      <c r="G15" s="76">
        <v>5339.95</v>
      </c>
      <c r="H15" s="76">
        <v>1378.3</v>
      </c>
      <c r="I15" s="76">
        <v>5218.2</v>
      </c>
      <c r="J15" s="76">
        <v>5088.55</v>
      </c>
      <c r="K15" s="76">
        <v>4928.1000000000004</v>
      </c>
      <c r="L15" s="76">
        <v>4820.1000000000004</v>
      </c>
      <c r="M15" s="76">
        <v>4611.6499999999996</v>
      </c>
      <c r="N15" s="76">
        <v>36732</v>
      </c>
    </row>
    <row r="16" spans="1:14" x14ac:dyDescent="0.3">
      <c r="A16" s="1"/>
      <c r="B16" s="74" t="s">
        <v>675</v>
      </c>
      <c r="C16" s="74" t="s">
        <v>1033</v>
      </c>
      <c r="D16" s="74" t="s">
        <v>39</v>
      </c>
      <c r="E16" s="75" t="s">
        <v>662</v>
      </c>
      <c r="F16" s="76">
        <v>473.53848499999998</v>
      </c>
      <c r="G16" s="76">
        <v>472.8</v>
      </c>
      <c r="H16" s="76">
        <v>470.1</v>
      </c>
      <c r="I16" s="76">
        <v>472.4</v>
      </c>
      <c r="J16" s="76">
        <v>472.8</v>
      </c>
      <c r="K16" s="76">
        <v>472.8</v>
      </c>
      <c r="L16" s="76">
        <v>472.8</v>
      </c>
      <c r="M16" s="76">
        <v>472.8</v>
      </c>
      <c r="N16" s="76">
        <v>3780.038485</v>
      </c>
    </row>
    <row r="17" spans="1:14" x14ac:dyDescent="0.3">
      <c r="A17" s="1"/>
      <c r="B17" s="74" t="s">
        <v>666</v>
      </c>
      <c r="C17" s="74" t="s">
        <v>1161</v>
      </c>
      <c r="D17" s="74" t="s">
        <v>39</v>
      </c>
      <c r="E17" s="75" t="s">
        <v>662</v>
      </c>
      <c r="F17" s="76"/>
      <c r="G17" s="76"/>
      <c r="H17" s="76"/>
      <c r="I17" s="76"/>
      <c r="J17" s="76"/>
      <c r="K17" s="76"/>
      <c r="L17" s="76"/>
      <c r="M17" s="76"/>
      <c r="N17" s="76">
        <v>0</v>
      </c>
    </row>
    <row r="18" spans="1:14" x14ac:dyDescent="0.3">
      <c r="A18" s="1"/>
      <c r="B18" s="74" t="s">
        <v>666</v>
      </c>
      <c r="C18" s="74" t="s">
        <v>1162</v>
      </c>
      <c r="D18" s="74" t="s">
        <v>39</v>
      </c>
      <c r="E18" s="75" t="s">
        <v>662</v>
      </c>
      <c r="F18" s="76"/>
      <c r="G18" s="76"/>
      <c r="H18" s="76"/>
      <c r="I18" s="76"/>
      <c r="J18" s="76"/>
      <c r="K18" s="76"/>
      <c r="L18" s="76"/>
      <c r="M18" s="76"/>
      <c r="N18" s="76">
        <v>0</v>
      </c>
    </row>
    <row r="19" spans="1:14" x14ac:dyDescent="0.3">
      <c r="A19" s="1"/>
      <c r="B19" s="74" t="s">
        <v>673</v>
      </c>
      <c r="C19" s="74" t="s">
        <v>1034</v>
      </c>
      <c r="D19" s="74" t="s">
        <v>39</v>
      </c>
      <c r="E19" s="75" t="s">
        <v>662</v>
      </c>
      <c r="F19" s="76">
        <v>3355.35</v>
      </c>
      <c r="G19" s="76">
        <v>3375.8</v>
      </c>
      <c r="H19" s="76">
        <v>3482.65</v>
      </c>
      <c r="I19" s="76">
        <v>3415.15</v>
      </c>
      <c r="J19" s="76">
        <v>3427.9</v>
      </c>
      <c r="K19" s="76">
        <v>3416.3</v>
      </c>
      <c r="L19" s="76">
        <v>3380.6</v>
      </c>
      <c r="M19" s="76">
        <v>3331.3</v>
      </c>
      <c r="N19" s="76">
        <v>27185.05</v>
      </c>
    </row>
    <row r="20" spans="1:14" x14ac:dyDescent="0.3">
      <c r="A20" s="1"/>
      <c r="B20" s="74" t="s">
        <v>673</v>
      </c>
      <c r="C20" s="74" t="s">
        <v>1035</v>
      </c>
      <c r="D20" s="74" t="s">
        <v>39</v>
      </c>
      <c r="E20" s="75" t="s">
        <v>662</v>
      </c>
      <c r="F20" s="76">
        <v>1016.7</v>
      </c>
      <c r="G20" s="76">
        <v>1013.95</v>
      </c>
      <c r="H20" s="76">
        <v>1013.6</v>
      </c>
      <c r="I20" s="76">
        <v>1009.2</v>
      </c>
      <c r="J20" s="76">
        <v>186.5</v>
      </c>
      <c r="K20" s="76">
        <v>678.65</v>
      </c>
      <c r="L20" s="76">
        <v>1017.15</v>
      </c>
      <c r="M20" s="76">
        <v>1016.6</v>
      </c>
      <c r="N20" s="76">
        <v>6952.35</v>
      </c>
    </row>
    <row r="21" spans="1:14" x14ac:dyDescent="0.3">
      <c r="A21" s="1"/>
      <c r="B21" s="74" t="s">
        <v>680</v>
      </c>
      <c r="C21" s="74" t="s">
        <v>1163</v>
      </c>
      <c r="D21" s="74" t="s">
        <v>39</v>
      </c>
      <c r="E21" s="75" t="s">
        <v>664</v>
      </c>
      <c r="F21" s="76">
        <v>5.2</v>
      </c>
      <c r="G21" s="76">
        <v>4.5999999999999996</v>
      </c>
      <c r="H21" s="76">
        <v>5.55</v>
      </c>
      <c r="I21" s="76">
        <v>7.85</v>
      </c>
      <c r="J21" s="76">
        <v>5.6</v>
      </c>
      <c r="K21" s="76">
        <v>6.8</v>
      </c>
      <c r="L21" s="76">
        <v>8.0500000000000007</v>
      </c>
      <c r="M21" s="76">
        <v>6.95</v>
      </c>
      <c r="N21" s="76">
        <v>50.6</v>
      </c>
    </row>
    <row r="22" spans="1:14" x14ac:dyDescent="0.3">
      <c r="A22" s="1"/>
      <c r="B22" s="74" t="s">
        <v>23</v>
      </c>
      <c r="C22" s="74" t="s">
        <v>1036</v>
      </c>
      <c r="D22" s="74" t="s">
        <v>39</v>
      </c>
      <c r="E22" s="75" t="s">
        <v>662</v>
      </c>
      <c r="F22" s="76">
        <v>156</v>
      </c>
      <c r="G22" s="76">
        <v>157.75</v>
      </c>
      <c r="H22" s="76">
        <v>158.4</v>
      </c>
      <c r="I22" s="76">
        <v>158.6</v>
      </c>
      <c r="J22" s="76">
        <v>157.05000000000001</v>
      </c>
      <c r="K22" s="76">
        <v>159.75</v>
      </c>
      <c r="L22" s="76">
        <v>158.4</v>
      </c>
      <c r="M22" s="76">
        <v>156.4</v>
      </c>
      <c r="N22" s="76">
        <v>1262.3499999999999</v>
      </c>
    </row>
    <row r="23" spans="1:14" x14ac:dyDescent="0.3">
      <c r="A23" s="1"/>
      <c r="B23" s="74" t="s">
        <v>23</v>
      </c>
      <c r="C23" s="74" t="s">
        <v>1037</v>
      </c>
      <c r="D23" s="74" t="s">
        <v>39</v>
      </c>
      <c r="E23" s="75" t="s">
        <v>662</v>
      </c>
      <c r="F23" s="76">
        <v>242.5</v>
      </c>
      <c r="G23" s="76">
        <v>242.5</v>
      </c>
      <c r="H23" s="76">
        <v>242.45</v>
      </c>
      <c r="I23" s="76">
        <v>242.85</v>
      </c>
      <c r="J23" s="76">
        <v>242.9</v>
      </c>
      <c r="K23" s="76">
        <v>243.1</v>
      </c>
      <c r="L23" s="76">
        <v>242.5</v>
      </c>
      <c r="M23" s="76">
        <v>242.9</v>
      </c>
      <c r="N23" s="76">
        <v>1941.7</v>
      </c>
    </row>
    <row r="24" spans="1:14" x14ac:dyDescent="0.3">
      <c r="A24" s="1"/>
      <c r="B24" s="74" t="s">
        <v>23</v>
      </c>
      <c r="C24" s="74" t="s">
        <v>1038</v>
      </c>
      <c r="D24" s="74" t="s">
        <v>39</v>
      </c>
      <c r="E24" s="75" t="s">
        <v>662</v>
      </c>
      <c r="F24" s="76">
        <v>3149.6</v>
      </c>
      <c r="G24" s="76">
        <v>3430.2</v>
      </c>
      <c r="H24" s="76">
        <v>3438.15</v>
      </c>
      <c r="I24" s="76">
        <v>3168.35</v>
      </c>
      <c r="J24" s="76">
        <v>3422.5</v>
      </c>
      <c r="K24" s="76">
        <v>3434.9</v>
      </c>
      <c r="L24" s="76">
        <v>3434.9</v>
      </c>
      <c r="M24" s="76">
        <v>3050</v>
      </c>
      <c r="N24" s="76">
        <v>26528.6</v>
      </c>
    </row>
    <row r="25" spans="1:14" x14ac:dyDescent="0.3">
      <c r="A25" s="1"/>
      <c r="B25" s="74" t="s">
        <v>23</v>
      </c>
      <c r="C25" s="74" t="s">
        <v>1039</v>
      </c>
      <c r="D25" s="74" t="s">
        <v>39</v>
      </c>
      <c r="E25" s="75" t="s">
        <v>662</v>
      </c>
      <c r="F25" s="76">
        <v>210.05</v>
      </c>
      <c r="G25" s="76">
        <v>214.55</v>
      </c>
      <c r="H25" s="76">
        <v>215.4</v>
      </c>
      <c r="I25" s="76">
        <v>211.45</v>
      </c>
      <c r="J25" s="76">
        <v>214.7</v>
      </c>
      <c r="K25" s="76">
        <v>214.85</v>
      </c>
      <c r="L25" s="76">
        <v>215.25</v>
      </c>
      <c r="M25" s="76">
        <v>215.6</v>
      </c>
      <c r="N25" s="76">
        <v>1711.85</v>
      </c>
    </row>
    <row r="26" spans="1:14" x14ac:dyDescent="0.3">
      <c r="A26" s="1"/>
      <c r="B26" s="74" t="s">
        <v>23</v>
      </c>
      <c r="C26" s="74" t="s">
        <v>1164</v>
      </c>
      <c r="D26" s="74" t="s">
        <v>39</v>
      </c>
      <c r="E26" s="75" t="s">
        <v>663</v>
      </c>
      <c r="F26" s="76">
        <v>9</v>
      </c>
      <c r="G26" s="76"/>
      <c r="H26" s="76"/>
      <c r="I26" s="76"/>
      <c r="J26" s="76"/>
      <c r="K26" s="76"/>
      <c r="L26" s="76"/>
      <c r="M26" s="76"/>
      <c r="N26" s="76">
        <v>9</v>
      </c>
    </row>
    <row r="27" spans="1:14" x14ac:dyDescent="0.3">
      <c r="A27" s="1"/>
      <c r="B27" s="74" t="s">
        <v>23</v>
      </c>
      <c r="C27" s="74" t="s">
        <v>1164</v>
      </c>
      <c r="D27" s="74" t="s">
        <v>287</v>
      </c>
      <c r="E27" s="75" t="s">
        <v>663</v>
      </c>
      <c r="F27" s="76"/>
      <c r="G27" s="76"/>
      <c r="H27" s="76"/>
      <c r="I27" s="76"/>
      <c r="J27" s="76"/>
      <c r="K27" s="76"/>
      <c r="L27" s="76"/>
      <c r="M27" s="76"/>
      <c r="N27" s="76">
        <v>0</v>
      </c>
    </row>
    <row r="28" spans="1:14" x14ac:dyDescent="0.3">
      <c r="A28" s="1"/>
      <c r="B28" s="74" t="s">
        <v>23</v>
      </c>
      <c r="C28" s="74" t="s">
        <v>1165</v>
      </c>
      <c r="D28" s="74" t="s">
        <v>39</v>
      </c>
      <c r="E28" s="75" t="s">
        <v>663</v>
      </c>
      <c r="F28" s="76"/>
      <c r="G28" s="76"/>
      <c r="H28" s="76"/>
      <c r="I28" s="76"/>
      <c r="J28" s="76"/>
      <c r="K28" s="76"/>
      <c r="L28" s="76"/>
      <c r="M28" s="76"/>
      <c r="N28" s="76">
        <v>0</v>
      </c>
    </row>
    <row r="29" spans="1:14" x14ac:dyDescent="0.3">
      <c r="A29" s="1"/>
      <c r="B29" s="74" t="s">
        <v>294</v>
      </c>
      <c r="C29" s="74" t="s">
        <v>1040</v>
      </c>
      <c r="D29" s="74" t="s">
        <v>249</v>
      </c>
      <c r="E29" s="75" t="s">
        <v>662</v>
      </c>
      <c r="F29" s="76">
        <v>475.4</v>
      </c>
      <c r="G29" s="76">
        <v>476.1</v>
      </c>
      <c r="H29" s="76">
        <v>475.8</v>
      </c>
      <c r="I29" s="76">
        <v>474.55</v>
      </c>
      <c r="J29" s="76">
        <v>471.75</v>
      </c>
      <c r="K29" s="76">
        <v>475.3</v>
      </c>
      <c r="L29" s="76">
        <v>474.1</v>
      </c>
      <c r="M29" s="76">
        <v>449.65</v>
      </c>
      <c r="N29" s="76">
        <v>3772.65</v>
      </c>
    </row>
    <row r="30" spans="1:14" x14ac:dyDescent="0.3">
      <c r="A30" s="1"/>
      <c r="B30" s="74" t="s">
        <v>294</v>
      </c>
      <c r="C30" s="74" t="s">
        <v>1041</v>
      </c>
      <c r="D30" s="74" t="s">
        <v>39</v>
      </c>
      <c r="E30" s="75" t="s">
        <v>662</v>
      </c>
      <c r="F30" s="76">
        <v>483.85</v>
      </c>
      <c r="G30" s="76">
        <v>481.95</v>
      </c>
      <c r="H30" s="76">
        <v>482.9</v>
      </c>
      <c r="I30" s="76">
        <v>482.15</v>
      </c>
      <c r="J30" s="76">
        <v>473.65</v>
      </c>
      <c r="K30" s="76">
        <v>479.9</v>
      </c>
      <c r="L30" s="76">
        <v>480.75</v>
      </c>
      <c r="M30" s="76">
        <v>482.15</v>
      </c>
      <c r="N30" s="76">
        <v>3847.3</v>
      </c>
    </row>
    <row r="31" spans="1:14" x14ac:dyDescent="0.3">
      <c r="A31" s="1"/>
      <c r="B31" s="74" t="s">
        <v>294</v>
      </c>
      <c r="C31" s="74" t="s">
        <v>1042</v>
      </c>
      <c r="D31" s="74" t="s">
        <v>39</v>
      </c>
      <c r="E31" s="75" t="s">
        <v>662</v>
      </c>
      <c r="F31" s="76">
        <v>486.55</v>
      </c>
      <c r="G31" s="76">
        <v>486.55</v>
      </c>
      <c r="H31" s="76">
        <v>486.6</v>
      </c>
      <c r="I31" s="76">
        <v>486.45</v>
      </c>
      <c r="J31" s="76">
        <v>486.4</v>
      </c>
      <c r="K31" s="76">
        <v>486.85</v>
      </c>
      <c r="L31" s="76">
        <v>486.85</v>
      </c>
      <c r="M31" s="76">
        <v>486.6</v>
      </c>
      <c r="N31" s="76">
        <v>3892.85</v>
      </c>
    </row>
    <row r="32" spans="1:14" x14ac:dyDescent="0.3">
      <c r="A32" s="1"/>
      <c r="B32" s="74" t="s">
        <v>294</v>
      </c>
      <c r="C32" s="74" t="s">
        <v>1043</v>
      </c>
      <c r="D32" s="74" t="s">
        <v>249</v>
      </c>
      <c r="E32" s="75" t="s">
        <v>662</v>
      </c>
      <c r="F32" s="76">
        <v>235.65</v>
      </c>
      <c r="G32" s="76">
        <v>235.2</v>
      </c>
      <c r="H32" s="76">
        <v>237.35</v>
      </c>
      <c r="I32" s="76">
        <v>229.55</v>
      </c>
      <c r="J32" s="76">
        <v>235.75</v>
      </c>
      <c r="K32" s="76">
        <v>235.05</v>
      </c>
      <c r="L32" s="76">
        <v>234.25</v>
      </c>
      <c r="M32" s="76">
        <v>234.05</v>
      </c>
      <c r="N32" s="76">
        <v>1876.85</v>
      </c>
    </row>
    <row r="33" spans="1:14" x14ac:dyDescent="0.3">
      <c r="A33" s="1"/>
      <c r="B33" s="74" t="s">
        <v>668</v>
      </c>
      <c r="C33" s="74" t="s">
        <v>1044</v>
      </c>
      <c r="D33" s="74" t="s">
        <v>39</v>
      </c>
      <c r="E33" s="75" t="s">
        <v>662</v>
      </c>
      <c r="F33" s="76">
        <v>3962.35</v>
      </c>
      <c r="G33" s="76">
        <v>3952.55</v>
      </c>
      <c r="H33" s="76">
        <v>3937.9</v>
      </c>
      <c r="I33" s="76">
        <v>3946.1</v>
      </c>
      <c r="J33" s="76">
        <v>3906.6</v>
      </c>
      <c r="K33" s="76">
        <v>3890.85</v>
      </c>
      <c r="L33" s="76">
        <v>3968.85</v>
      </c>
      <c r="M33" s="76">
        <v>3960.7</v>
      </c>
      <c r="N33" s="76">
        <v>31525.9</v>
      </c>
    </row>
    <row r="34" spans="1:14" x14ac:dyDescent="0.3">
      <c r="A34" s="1"/>
      <c r="B34" s="74" t="s">
        <v>297</v>
      </c>
      <c r="C34" s="74" t="s">
        <v>1045</v>
      </c>
      <c r="D34" s="74" t="s">
        <v>39</v>
      </c>
      <c r="E34" s="75" t="s">
        <v>662</v>
      </c>
      <c r="F34" s="76">
        <v>178.75</v>
      </c>
      <c r="G34" s="76">
        <v>179.35</v>
      </c>
      <c r="H34" s="76">
        <v>180.65</v>
      </c>
      <c r="I34" s="76">
        <v>180.3</v>
      </c>
      <c r="J34" s="76">
        <v>177.6</v>
      </c>
      <c r="K34" s="76">
        <v>180.65</v>
      </c>
      <c r="L34" s="76">
        <v>180.45</v>
      </c>
      <c r="M34" s="76">
        <v>178.55</v>
      </c>
      <c r="N34" s="76">
        <v>1436.3</v>
      </c>
    </row>
    <row r="35" spans="1:14" x14ac:dyDescent="0.3">
      <c r="A35" s="1"/>
      <c r="B35" s="74" t="s">
        <v>297</v>
      </c>
      <c r="C35" s="74" t="s">
        <v>1046</v>
      </c>
      <c r="D35" s="74" t="s">
        <v>39</v>
      </c>
      <c r="E35" s="75" t="s">
        <v>662</v>
      </c>
      <c r="F35" s="76">
        <v>78.25</v>
      </c>
      <c r="G35" s="76">
        <v>79.150000000000006</v>
      </c>
      <c r="H35" s="76">
        <v>78.25</v>
      </c>
      <c r="I35" s="76">
        <v>80.400000000000006</v>
      </c>
      <c r="J35" s="76">
        <v>79.599999999999994</v>
      </c>
      <c r="K35" s="76">
        <v>79.7</v>
      </c>
      <c r="L35" s="76">
        <v>79.650000000000006</v>
      </c>
      <c r="M35" s="76">
        <v>78.5</v>
      </c>
      <c r="N35" s="76">
        <v>633.5</v>
      </c>
    </row>
    <row r="36" spans="1:14" x14ac:dyDescent="0.3">
      <c r="A36" s="1"/>
      <c r="B36" s="74" t="s">
        <v>297</v>
      </c>
      <c r="C36" s="74" t="s">
        <v>1166</v>
      </c>
      <c r="D36" s="74" t="s">
        <v>332</v>
      </c>
      <c r="E36" s="75" t="s">
        <v>663</v>
      </c>
      <c r="F36" s="76">
        <v>6.95</v>
      </c>
      <c r="G36" s="76">
        <v>31.25</v>
      </c>
      <c r="H36" s="76">
        <v>237</v>
      </c>
      <c r="I36" s="76">
        <v>126.85</v>
      </c>
      <c r="J36" s="76">
        <v>55.15</v>
      </c>
      <c r="K36" s="76">
        <v>46.35</v>
      </c>
      <c r="L36" s="76"/>
      <c r="M36" s="76"/>
      <c r="N36" s="76">
        <v>503.55</v>
      </c>
    </row>
    <row r="37" spans="1:14" x14ac:dyDescent="0.3">
      <c r="A37" s="1"/>
      <c r="B37" s="74" t="s">
        <v>698</v>
      </c>
      <c r="C37" s="74" t="s">
        <v>1047</v>
      </c>
      <c r="D37" s="74" t="s">
        <v>39</v>
      </c>
      <c r="E37" s="75" t="s">
        <v>662</v>
      </c>
      <c r="F37" s="76">
        <v>74.5</v>
      </c>
      <c r="G37" s="76">
        <v>69.099999999999994</v>
      </c>
      <c r="H37" s="76">
        <v>73.75</v>
      </c>
      <c r="I37" s="76">
        <v>67.099999999999994</v>
      </c>
      <c r="J37" s="76">
        <v>72.45</v>
      </c>
      <c r="K37" s="76">
        <v>70.3</v>
      </c>
      <c r="L37" s="76">
        <v>73.400000000000006</v>
      </c>
      <c r="M37" s="76">
        <v>73.400000000000006</v>
      </c>
      <c r="N37" s="76">
        <v>574</v>
      </c>
    </row>
    <row r="38" spans="1:14" x14ac:dyDescent="0.3">
      <c r="A38" s="1"/>
      <c r="B38" s="74" t="s">
        <v>36</v>
      </c>
      <c r="C38" s="74" t="s">
        <v>1048</v>
      </c>
      <c r="D38" s="74" t="s">
        <v>39</v>
      </c>
      <c r="E38" s="75" t="s">
        <v>662</v>
      </c>
      <c r="F38" s="76">
        <v>15574.5</v>
      </c>
      <c r="G38" s="76">
        <v>15381</v>
      </c>
      <c r="H38" s="76">
        <v>15127.05</v>
      </c>
      <c r="I38" s="76">
        <v>14878.9</v>
      </c>
      <c r="J38" s="76">
        <v>15509.65</v>
      </c>
      <c r="K38" s="76">
        <v>14698.4</v>
      </c>
      <c r="L38" s="76">
        <v>14679.5</v>
      </c>
      <c r="M38" s="76">
        <v>14286.7</v>
      </c>
      <c r="N38" s="76">
        <v>120135.7</v>
      </c>
    </row>
    <row r="39" spans="1:14" x14ac:dyDescent="0.3">
      <c r="A39" s="1"/>
      <c r="B39" s="74" t="s">
        <v>36</v>
      </c>
      <c r="C39" s="74" t="s">
        <v>1049</v>
      </c>
      <c r="D39" s="74" t="s">
        <v>39</v>
      </c>
      <c r="E39" s="75" t="s">
        <v>662</v>
      </c>
      <c r="F39" s="76">
        <v>4479.45</v>
      </c>
      <c r="G39" s="76">
        <v>4692.25</v>
      </c>
      <c r="H39" s="76">
        <v>4788.3999999999996</v>
      </c>
      <c r="I39" s="76">
        <v>4812.75</v>
      </c>
      <c r="J39" s="76">
        <v>3560</v>
      </c>
      <c r="K39" s="76">
        <v>3195.95</v>
      </c>
      <c r="L39" s="76">
        <v>3320.5</v>
      </c>
      <c r="M39" s="76">
        <v>3487.05</v>
      </c>
      <c r="N39" s="76">
        <v>32336.35</v>
      </c>
    </row>
    <row r="40" spans="1:14" x14ac:dyDescent="0.3">
      <c r="A40" s="1"/>
      <c r="B40" s="74" t="s">
        <v>36</v>
      </c>
      <c r="C40" s="74" t="s">
        <v>1167</v>
      </c>
      <c r="D40" s="74" t="s">
        <v>1168</v>
      </c>
      <c r="E40" s="75" t="s">
        <v>663</v>
      </c>
      <c r="F40" s="76"/>
      <c r="G40" s="76"/>
      <c r="H40" s="76"/>
      <c r="I40" s="76"/>
      <c r="J40" s="76"/>
      <c r="K40" s="76"/>
      <c r="L40" s="76"/>
      <c r="M40" s="76"/>
      <c r="N40" s="76">
        <v>0</v>
      </c>
    </row>
    <row r="41" spans="1:14" x14ac:dyDescent="0.3">
      <c r="A41" s="1"/>
      <c r="B41" s="74" t="s">
        <v>36</v>
      </c>
      <c r="C41" s="74" t="s">
        <v>1167</v>
      </c>
      <c r="D41" s="74" t="s">
        <v>1169</v>
      </c>
      <c r="E41" s="75" t="s">
        <v>663</v>
      </c>
      <c r="F41" s="76"/>
      <c r="G41" s="76"/>
      <c r="H41" s="76"/>
      <c r="I41" s="76"/>
      <c r="J41" s="76"/>
      <c r="K41" s="76"/>
      <c r="L41" s="76"/>
      <c r="M41" s="76"/>
      <c r="N41" s="76">
        <v>0</v>
      </c>
    </row>
    <row r="42" spans="1:14" ht="27.6" x14ac:dyDescent="0.3">
      <c r="A42" s="1"/>
      <c r="B42" s="74" t="s">
        <v>687</v>
      </c>
      <c r="C42" s="74" t="s">
        <v>1050</v>
      </c>
      <c r="D42" s="74" t="s">
        <v>39</v>
      </c>
      <c r="E42" s="75" t="s">
        <v>662</v>
      </c>
      <c r="F42" s="76">
        <v>120.25</v>
      </c>
      <c r="G42" s="76">
        <v>96.8</v>
      </c>
      <c r="H42" s="76">
        <v>112.6</v>
      </c>
      <c r="I42" s="76">
        <v>117.35</v>
      </c>
      <c r="J42" s="76">
        <v>121</v>
      </c>
      <c r="K42" s="76">
        <v>120.05</v>
      </c>
      <c r="L42" s="76">
        <v>117.95</v>
      </c>
      <c r="M42" s="76">
        <v>116.65</v>
      </c>
      <c r="N42" s="76">
        <v>922.65</v>
      </c>
    </row>
    <row r="43" spans="1:14" ht="27.6" x14ac:dyDescent="0.3">
      <c r="A43" s="1"/>
      <c r="B43" s="74" t="s">
        <v>702</v>
      </c>
      <c r="C43" s="74" t="s">
        <v>1051</v>
      </c>
      <c r="D43" s="74" t="s">
        <v>39</v>
      </c>
      <c r="E43" s="75" t="s">
        <v>662</v>
      </c>
      <c r="F43" s="76">
        <v>478.8</v>
      </c>
      <c r="G43" s="76">
        <v>360.9</v>
      </c>
      <c r="H43" s="76">
        <v>393</v>
      </c>
      <c r="I43" s="76">
        <v>246.75</v>
      </c>
      <c r="J43" s="76">
        <v>478.65</v>
      </c>
      <c r="K43" s="76">
        <v>478.7</v>
      </c>
      <c r="L43" s="76">
        <v>478</v>
      </c>
      <c r="M43" s="76">
        <v>478.8</v>
      </c>
      <c r="N43" s="76">
        <v>3393.6</v>
      </c>
    </row>
    <row r="44" spans="1:14" ht="27.6" x14ac:dyDescent="0.3">
      <c r="A44" s="1"/>
      <c r="B44" s="74" t="s">
        <v>688</v>
      </c>
      <c r="C44" s="74" t="s">
        <v>1052</v>
      </c>
      <c r="D44" s="74" t="s">
        <v>39</v>
      </c>
      <c r="E44" s="75" t="s">
        <v>662</v>
      </c>
      <c r="F44" s="76">
        <v>487.75</v>
      </c>
      <c r="G44" s="76">
        <v>487.05</v>
      </c>
      <c r="H44" s="76">
        <v>487.75</v>
      </c>
      <c r="I44" s="76">
        <v>486.95</v>
      </c>
      <c r="J44" s="76">
        <v>417.7</v>
      </c>
      <c r="K44" s="76">
        <v>487.15</v>
      </c>
      <c r="L44" s="76">
        <v>486.95</v>
      </c>
      <c r="M44" s="76">
        <v>485.1</v>
      </c>
      <c r="N44" s="76">
        <v>3826.4</v>
      </c>
    </row>
    <row r="45" spans="1:14" x14ac:dyDescent="0.3">
      <c r="A45" s="1"/>
      <c r="B45" s="74" t="s">
        <v>671</v>
      </c>
      <c r="C45" s="74" t="s">
        <v>1053</v>
      </c>
      <c r="D45" s="74" t="s">
        <v>39</v>
      </c>
      <c r="E45" s="75" t="s">
        <v>662</v>
      </c>
      <c r="F45" s="76">
        <v>10661.95</v>
      </c>
      <c r="G45" s="76">
        <v>10629.55</v>
      </c>
      <c r="H45" s="76">
        <v>10754.5</v>
      </c>
      <c r="I45" s="76">
        <v>10970.9</v>
      </c>
      <c r="J45" s="76">
        <v>10660.45</v>
      </c>
      <c r="K45" s="76">
        <v>9385.5</v>
      </c>
      <c r="L45" s="76">
        <v>9964.75</v>
      </c>
      <c r="M45" s="76">
        <v>9993.5</v>
      </c>
      <c r="N45" s="76">
        <v>83021.100000000006</v>
      </c>
    </row>
    <row r="46" spans="1:14" x14ac:dyDescent="0.3">
      <c r="A46" s="1"/>
      <c r="B46" s="74" t="s">
        <v>671</v>
      </c>
      <c r="C46" s="74" t="s">
        <v>1054</v>
      </c>
      <c r="D46" s="74" t="s">
        <v>39</v>
      </c>
      <c r="E46" s="75" t="s">
        <v>662</v>
      </c>
      <c r="F46" s="76">
        <v>154.85</v>
      </c>
      <c r="G46" s="76">
        <v>154.94999999999999</v>
      </c>
      <c r="H46" s="76">
        <v>154.55000000000001</v>
      </c>
      <c r="I46" s="76">
        <v>155.55000000000001</v>
      </c>
      <c r="J46" s="76">
        <v>155.30000000000001</v>
      </c>
      <c r="K46" s="76">
        <v>155.05000000000001</v>
      </c>
      <c r="L46" s="76">
        <v>154.75</v>
      </c>
      <c r="M46" s="76">
        <v>154.35</v>
      </c>
      <c r="N46" s="76">
        <v>1239.3499999999999</v>
      </c>
    </row>
    <row r="47" spans="1:14" x14ac:dyDescent="0.3">
      <c r="A47" s="1"/>
      <c r="B47" s="74" t="s">
        <v>1055</v>
      </c>
      <c r="C47" s="74" t="s">
        <v>1056</v>
      </c>
      <c r="D47" s="74" t="s">
        <v>39</v>
      </c>
      <c r="E47" s="75" t="s">
        <v>662</v>
      </c>
      <c r="F47" s="76">
        <v>2125.9</v>
      </c>
      <c r="G47" s="76">
        <v>2037.7</v>
      </c>
      <c r="H47" s="76">
        <v>2140</v>
      </c>
      <c r="I47" s="76">
        <v>2192.1999999999998</v>
      </c>
      <c r="J47" s="76">
        <v>2288.1999999999998</v>
      </c>
      <c r="K47" s="76">
        <v>2285.9499999999998</v>
      </c>
      <c r="L47" s="76">
        <v>2192.5500000000002</v>
      </c>
      <c r="M47" s="76">
        <v>2215.3000000000002</v>
      </c>
      <c r="N47" s="76">
        <v>17477.8</v>
      </c>
    </row>
    <row r="48" spans="1:14" x14ac:dyDescent="0.3">
      <c r="A48" s="1"/>
      <c r="B48" s="74" t="s">
        <v>689</v>
      </c>
      <c r="C48" s="74" t="s">
        <v>1057</v>
      </c>
      <c r="D48" s="74" t="s">
        <v>39</v>
      </c>
      <c r="E48" s="75" t="s">
        <v>662</v>
      </c>
      <c r="F48" s="76">
        <v>410.7</v>
      </c>
      <c r="G48" s="76">
        <v>458.1</v>
      </c>
      <c r="H48" s="76">
        <v>469.4</v>
      </c>
      <c r="I48" s="76">
        <v>431.05</v>
      </c>
      <c r="J48" s="76">
        <v>479.7</v>
      </c>
      <c r="K48" s="76">
        <v>474.6</v>
      </c>
      <c r="L48" s="76">
        <v>480</v>
      </c>
      <c r="M48" s="76">
        <v>480</v>
      </c>
      <c r="N48" s="76">
        <v>3683.55</v>
      </c>
    </row>
    <row r="49" spans="1:14" x14ac:dyDescent="0.3">
      <c r="A49" s="1"/>
      <c r="B49" s="74" t="s">
        <v>690</v>
      </c>
      <c r="C49" s="74" t="s">
        <v>1058</v>
      </c>
      <c r="D49" s="74" t="s">
        <v>39</v>
      </c>
      <c r="E49" s="75" t="s">
        <v>662</v>
      </c>
      <c r="F49" s="76"/>
      <c r="G49" s="76">
        <v>198.25</v>
      </c>
      <c r="H49" s="76">
        <v>391.95</v>
      </c>
      <c r="I49" s="76">
        <v>457.5</v>
      </c>
      <c r="J49" s="76">
        <v>456.1</v>
      </c>
      <c r="K49" s="76">
        <v>455.35</v>
      </c>
      <c r="L49" s="76">
        <v>454.5</v>
      </c>
      <c r="M49" s="76">
        <v>453.9</v>
      </c>
      <c r="N49" s="76">
        <v>2867.55</v>
      </c>
    </row>
    <row r="50" spans="1:14" x14ac:dyDescent="0.3">
      <c r="A50" s="1"/>
      <c r="B50" s="74" t="s">
        <v>106</v>
      </c>
      <c r="C50" s="74" t="s">
        <v>1170</v>
      </c>
      <c r="D50" s="74" t="s">
        <v>1171</v>
      </c>
      <c r="E50" s="75" t="s">
        <v>663</v>
      </c>
      <c r="F50" s="76">
        <v>1019</v>
      </c>
      <c r="G50" s="76">
        <v>814.1</v>
      </c>
      <c r="H50" s="76">
        <v>813.8</v>
      </c>
      <c r="I50" s="76">
        <v>823.7</v>
      </c>
      <c r="J50" s="76">
        <v>747.2</v>
      </c>
      <c r="K50" s="76">
        <v>34.700000000000003</v>
      </c>
      <c r="L50" s="76">
        <v>649.9</v>
      </c>
      <c r="M50" s="76">
        <v>669.5</v>
      </c>
      <c r="N50" s="76">
        <v>5571.9</v>
      </c>
    </row>
    <row r="51" spans="1:14" x14ac:dyDescent="0.3">
      <c r="A51" s="1"/>
      <c r="B51" s="74" t="s">
        <v>106</v>
      </c>
      <c r="C51" s="74" t="s">
        <v>1172</v>
      </c>
      <c r="D51" s="74" t="s">
        <v>159</v>
      </c>
      <c r="E51" s="75" t="s">
        <v>663</v>
      </c>
      <c r="F51" s="76"/>
      <c r="G51" s="76"/>
      <c r="H51" s="76"/>
      <c r="I51" s="76"/>
      <c r="J51" s="76"/>
      <c r="K51" s="76"/>
      <c r="L51" s="76"/>
      <c r="M51" s="76"/>
      <c r="N51" s="76">
        <v>0</v>
      </c>
    </row>
    <row r="52" spans="1:14" x14ac:dyDescent="0.3">
      <c r="A52" s="1"/>
      <c r="B52" s="74" t="s">
        <v>106</v>
      </c>
      <c r="C52" s="74" t="s">
        <v>1173</v>
      </c>
      <c r="D52" s="74" t="s">
        <v>311</v>
      </c>
      <c r="E52" s="75" t="s">
        <v>663</v>
      </c>
      <c r="F52" s="76"/>
      <c r="G52" s="76"/>
      <c r="H52" s="76"/>
      <c r="I52" s="76"/>
      <c r="J52" s="76"/>
      <c r="K52" s="76"/>
      <c r="L52" s="76"/>
      <c r="M52" s="76"/>
      <c r="N52" s="76">
        <v>0</v>
      </c>
    </row>
    <row r="53" spans="1:14" x14ac:dyDescent="0.3">
      <c r="A53" s="1"/>
      <c r="B53" s="74" t="s">
        <v>703</v>
      </c>
      <c r="C53" s="74" t="s">
        <v>1174</v>
      </c>
      <c r="D53" s="74" t="s">
        <v>39</v>
      </c>
      <c r="E53" s="75" t="s">
        <v>665</v>
      </c>
      <c r="F53" s="76">
        <v>1063.95</v>
      </c>
      <c r="G53" s="76">
        <v>1005.35</v>
      </c>
      <c r="H53" s="76">
        <v>861.2</v>
      </c>
      <c r="I53" s="76">
        <v>769</v>
      </c>
      <c r="J53" s="76">
        <v>801.95</v>
      </c>
      <c r="K53" s="76">
        <v>1122.55</v>
      </c>
      <c r="L53" s="76">
        <v>1183.5</v>
      </c>
      <c r="M53" s="76">
        <v>976.95</v>
      </c>
      <c r="N53" s="76">
        <v>7784.45</v>
      </c>
    </row>
    <row r="54" spans="1:14" x14ac:dyDescent="0.3">
      <c r="A54" s="1"/>
      <c r="B54" s="74" t="s">
        <v>703</v>
      </c>
      <c r="C54" s="74" t="s">
        <v>1175</v>
      </c>
      <c r="D54" s="74" t="s">
        <v>39</v>
      </c>
      <c r="E54" s="75" t="s">
        <v>665</v>
      </c>
      <c r="F54" s="76">
        <v>108.95</v>
      </c>
      <c r="G54" s="76">
        <v>206.5</v>
      </c>
      <c r="H54" s="76">
        <v>105.4</v>
      </c>
      <c r="I54" s="76">
        <v>241.5</v>
      </c>
      <c r="J54" s="76">
        <v>166.2</v>
      </c>
      <c r="K54" s="76">
        <v>297.3</v>
      </c>
      <c r="L54" s="76">
        <v>419.35</v>
      </c>
      <c r="M54" s="76">
        <v>198.75</v>
      </c>
      <c r="N54" s="76">
        <v>1743.95</v>
      </c>
    </row>
    <row r="55" spans="1:14" x14ac:dyDescent="0.3">
      <c r="A55" s="1"/>
      <c r="B55" s="74" t="s">
        <v>681</v>
      </c>
      <c r="C55" s="74" t="s">
        <v>1176</v>
      </c>
      <c r="D55" s="74" t="s">
        <v>39</v>
      </c>
      <c r="E55" s="75" t="s">
        <v>665</v>
      </c>
      <c r="F55" s="76">
        <v>2690.05</v>
      </c>
      <c r="G55" s="76">
        <v>2781.75</v>
      </c>
      <c r="H55" s="76">
        <v>2483.9</v>
      </c>
      <c r="I55" s="76">
        <v>1829.25</v>
      </c>
      <c r="J55" s="76">
        <v>1028.1500000000001</v>
      </c>
      <c r="K55" s="76">
        <v>2249</v>
      </c>
      <c r="L55" s="76">
        <v>2083.9</v>
      </c>
      <c r="M55" s="76">
        <v>2008.95</v>
      </c>
      <c r="N55" s="76">
        <v>17154.95</v>
      </c>
    </row>
    <row r="56" spans="1:14" x14ac:dyDescent="0.3">
      <c r="A56" s="1"/>
      <c r="B56" s="74" t="s">
        <v>110</v>
      </c>
      <c r="C56" s="74" t="s">
        <v>111</v>
      </c>
      <c r="D56" s="74" t="s">
        <v>1177</v>
      </c>
      <c r="E56" s="75" t="s">
        <v>665</v>
      </c>
      <c r="F56" s="76">
        <v>1634.25</v>
      </c>
      <c r="G56" s="76">
        <v>1352.8</v>
      </c>
      <c r="H56" s="76">
        <v>1500.95</v>
      </c>
      <c r="I56" s="76">
        <v>1406.8</v>
      </c>
      <c r="J56" s="76">
        <v>1156</v>
      </c>
      <c r="K56" s="76">
        <v>1529.45</v>
      </c>
      <c r="L56" s="76">
        <v>1744.1</v>
      </c>
      <c r="M56" s="76">
        <v>1646.8</v>
      </c>
      <c r="N56" s="76">
        <v>11971.15</v>
      </c>
    </row>
    <row r="57" spans="1:14" x14ac:dyDescent="0.3">
      <c r="A57" s="1"/>
      <c r="B57" s="74" t="s">
        <v>110</v>
      </c>
      <c r="C57" s="74" t="s">
        <v>111</v>
      </c>
      <c r="D57" s="74" t="s">
        <v>1178</v>
      </c>
      <c r="E57" s="75" t="s">
        <v>665</v>
      </c>
      <c r="F57" s="76">
        <v>2042.2</v>
      </c>
      <c r="G57" s="76">
        <v>1773.95</v>
      </c>
      <c r="H57" s="76">
        <v>1973.35</v>
      </c>
      <c r="I57" s="76">
        <v>1691.25</v>
      </c>
      <c r="J57" s="76">
        <v>1734.7</v>
      </c>
      <c r="K57" s="76">
        <v>1740.05</v>
      </c>
      <c r="L57" s="76">
        <v>1825.15</v>
      </c>
      <c r="M57" s="76">
        <v>2006.15</v>
      </c>
      <c r="N57" s="76">
        <v>14786.8</v>
      </c>
    </row>
    <row r="58" spans="1:14" x14ac:dyDescent="0.3">
      <c r="A58" s="1"/>
      <c r="B58" s="74" t="s">
        <v>110</v>
      </c>
      <c r="C58" s="74" t="s">
        <v>1179</v>
      </c>
      <c r="D58" s="74" t="s">
        <v>1180</v>
      </c>
      <c r="E58" s="75" t="s">
        <v>665</v>
      </c>
      <c r="F58" s="76">
        <v>274.2</v>
      </c>
      <c r="G58" s="76">
        <v>191.35</v>
      </c>
      <c r="H58" s="76">
        <v>214.25</v>
      </c>
      <c r="I58" s="76">
        <v>233.5</v>
      </c>
      <c r="J58" s="76">
        <v>115.7</v>
      </c>
      <c r="K58" s="76">
        <v>171.2</v>
      </c>
      <c r="L58" s="76">
        <v>249.45</v>
      </c>
      <c r="M58" s="76">
        <v>277.2</v>
      </c>
      <c r="N58" s="76">
        <v>1726.85</v>
      </c>
    </row>
    <row r="59" spans="1:14" x14ac:dyDescent="0.3">
      <c r="A59" s="1"/>
      <c r="B59" s="74" t="s">
        <v>110</v>
      </c>
      <c r="C59" s="74" t="s">
        <v>1179</v>
      </c>
      <c r="D59" s="74" t="s">
        <v>1181</v>
      </c>
      <c r="E59" s="75" t="s">
        <v>665</v>
      </c>
      <c r="F59" s="76">
        <v>142.75</v>
      </c>
      <c r="G59" s="76">
        <v>106.7</v>
      </c>
      <c r="H59" s="76">
        <v>127.9</v>
      </c>
      <c r="I59" s="76">
        <v>155</v>
      </c>
      <c r="J59" s="76">
        <v>130.94999999999999</v>
      </c>
      <c r="K59" s="76">
        <v>165.8</v>
      </c>
      <c r="L59" s="76">
        <v>211.9</v>
      </c>
      <c r="M59" s="76">
        <v>164.1</v>
      </c>
      <c r="N59" s="76">
        <v>1205.0999999999999</v>
      </c>
    </row>
    <row r="60" spans="1:14" x14ac:dyDescent="0.3">
      <c r="A60" s="1"/>
      <c r="B60" s="74" t="s">
        <v>110</v>
      </c>
      <c r="C60" s="74" t="s">
        <v>114</v>
      </c>
      <c r="D60" s="74" t="s">
        <v>39</v>
      </c>
      <c r="E60" s="75" t="s">
        <v>662</v>
      </c>
      <c r="F60" s="76"/>
      <c r="G60" s="76"/>
      <c r="H60" s="76"/>
      <c r="I60" s="76"/>
      <c r="J60" s="76"/>
      <c r="K60" s="76"/>
      <c r="L60" s="76"/>
      <c r="M60" s="76"/>
      <c r="N60" s="76">
        <v>0</v>
      </c>
    </row>
    <row r="61" spans="1:14" x14ac:dyDescent="0.3">
      <c r="A61" s="1"/>
      <c r="B61" s="74" t="s">
        <v>110</v>
      </c>
      <c r="C61" s="74" t="s">
        <v>1059</v>
      </c>
      <c r="D61" s="74" t="s">
        <v>39</v>
      </c>
      <c r="E61" s="75" t="s">
        <v>662</v>
      </c>
      <c r="F61" s="76">
        <v>2071.75</v>
      </c>
      <c r="G61" s="76">
        <v>2068.6</v>
      </c>
      <c r="H61" s="76">
        <v>2071.6</v>
      </c>
      <c r="I61" s="76">
        <v>2070.9</v>
      </c>
      <c r="J61" s="76">
        <v>2071.9499999999998</v>
      </c>
      <c r="K61" s="76">
        <v>2071.6999999999998</v>
      </c>
      <c r="L61" s="76">
        <v>2073.6999999999998</v>
      </c>
      <c r="M61" s="76">
        <v>2070.35</v>
      </c>
      <c r="N61" s="76">
        <v>16570.55</v>
      </c>
    </row>
    <row r="62" spans="1:14" x14ac:dyDescent="0.3">
      <c r="A62" s="1"/>
      <c r="B62" s="74" t="s">
        <v>110</v>
      </c>
      <c r="C62" s="74" t="s">
        <v>1182</v>
      </c>
      <c r="D62" s="74" t="s">
        <v>39</v>
      </c>
      <c r="E62" s="75" t="s">
        <v>664</v>
      </c>
      <c r="F62" s="76">
        <v>277.95</v>
      </c>
      <c r="G62" s="76">
        <v>208.65</v>
      </c>
      <c r="H62" s="76">
        <v>294.3</v>
      </c>
      <c r="I62" s="76">
        <v>307.75</v>
      </c>
      <c r="J62" s="76">
        <v>328.15</v>
      </c>
      <c r="K62" s="76">
        <v>296.25</v>
      </c>
      <c r="L62" s="76">
        <v>328</v>
      </c>
      <c r="M62" s="76">
        <v>325.64999999999998</v>
      </c>
      <c r="N62" s="76">
        <v>2366.6999999999998</v>
      </c>
    </row>
    <row r="63" spans="1:14" x14ac:dyDescent="0.3">
      <c r="A63" s="1"/>
      <c r="B63" s="74" t="s">
        <v>110</v>
      </c>
      <c r="C63" s="74" t="s">
        <v>118</v>
      </c>
      <c r="D63" s="74" t="s">
        <v>1183</v>
      </c>
      <c r="E63" s="75" t="s">
        <v>663</v>
      </c>
      <c r="F63" s="76">
        <v>3436.15</v>
      </c>
      <c r="G63" s="76">
        <v>3474.7</v>
      </c>
      <c r="H63" s="76">
        <v>3658.45</v>
      </c>
      <c r="I63" s="76">
        <v>3920.3</v>
      </c>
      <c r="J63" s="76">
        <v>3531.45</v>
      </c>
      <c r="K63" s="76">
        <v>2517.6999999999998</v>
      </c>
      <c r="L63" s="76">
        <v>3192.3</v>
      </c>
      <c r="M63" s="76">
        <v>3117.85</v>
      </c>
      <c r="N63" s="76">
        <v>26848.9</v>
      </c>
    </row>
    <row r="64" spans="1:14" x14ac:dyDescent="0.3">
      <c r="A64" s="1"/>
      <c r="B64" s="74" t="s">
        <v>110</v>
      </c>
      <c r="C64" s="74" t="s">
        <v>118</v>
      </c>
      <c r="D64" s="74" t="s">
        <v>322</v>
      </c>
      <c r="E64" s="75" t="s">
        <v>663</v>
      </c>
      <c r="F64" s="76"/>
      <c r="G64" s="76"/>
      <c r="H64" s="76"/>
      <c r="I64" s="76"/>
      <c r="J64" s="76"/>
      <c r="K64" s="76"/>
      <c r="L64" s="76"/>
      <c r="M64" s="76"/>
      <c r="N64" s="76">
        <v>0</v>
      </c>
    </row>
    <row r="65" spans="1:14" x14ac:dyDescent="0.3">
      <c r="A65" s="1"/>
      <c r="B65" s="74" t="s">
        <v>110</v>
      </c>
      <c r="C65" s="74" t="s">
        <v>118</v>
      </c>
      <c r="D65" s="74" t="s">
        <v>1184</v>
      </c>
      <c r="E65" s="75" t="s">
        <v>663</v>
      </c>
      <c r="F65" s="76">
        <v>3042.95</v>
      </c>
      <c r="G65" s="76">
        <v>3618.95</v>
      </c>
      <c r="H65" s="76">
        <v>4172</v>
      </c>
      <c r="I65" s="76">
        <v>4513.6499999999996</v>
      </c>
      <c r="J65" s="76">
        <v>3512.8</v>
      </c>
      <c r="K65" s="76">
        <v>2669.6</v>
      </c>
      <c r="L65" s="76">
        <v>3571.05</v>
      </c>
      <c r="M65" s="76">
        <v>3665.75</v>
      </c>
      <c r="N65" s="76">
        <v>28766.75</v>
      </c>
    </row>
    <row r="66" spans="1:14" x14ac:dyDescent="0.3">
      <c r="A66" s="1"/>
      <c r="B66" s="74" t="s">
        <v>110</v>
      </c>
      <c r="C66" s="74" t="s">
        <v>118</v>
      </c>
      <c r="D66" s="74" t="s">
        <v>1159</v>
      </c>
      <c r="E66" s="75" t="s">
        <v>663</v>
      </c>
      <c r="F66" s="76">
        <v>3048.95</v>
      </c>
      <c r="G66" s="76">
        <v>3682.95</v>
      </c>
      <c r="H66" s="76">
        <v>3961.4</v>
      </c>
      <c r="I66" s="76">
        <v>4167.25</v>
      </c>
      <c r="J66" s="76">
        <v>3614.7</v>
      </c>
      <c r="K66" s="76">
        <v>3011.9</v>
      </c>
      <c r="L66" s="76">
        <v>3559.1</v>
      </c>
      <c r="M66" s="76">
        <v>3503.35</v>
      </c>
      <c r="N66" s="76">
        <v>28549.599999999999</v>
      </c>
    </row>
    <row r="67" spans="1:14" x14ac:dyDescent="0.3">
      <c r="A67" s="1"/>
      <c r="B67" s="74" t="s">
        <v>110</v>
      </c>
      <c r="C67" s="74" t="s">
        <v>121</v>
      </c>
      <c r="D67" s="74" t="s">
        <v>1185</v>
      </c>
      <c r="E67" s="75" t="s">
        <v>663</v>
      </c>
      <c r="F67" s="76"/>
      <c r="G67" s="76"/>
      <c r="H67" s="76"/>
      <c r="I67" s="76">
        <v>273.8</v>
      </c>
      <c r="J67" s="76"/>
      <c r="K67" s="76"/>
      <c r="L67" s="76"/>
      <c r="M67" s="76"/>
      <c r="N67" s="76">
        <v>273.8</v>
      </c>
    </row>
    <row r="68" spans="1:14" x14ac:dyDescent="0.3">
      <c r="A68" s="1"/>
      <c r="B68" s="74" t="s">
        <v>110</v>
      </c>
      <c r="C68" s="74" t="s">
        <v>121</v>
      </c>
      <c r="D68" s="74" t="s">
        <v>1186</v>
      </c>
      <c r="E68" s="75" t="s">
        <v>663</v>
      </c>
      <c r="F68" s="76"/>
      <c r="G68" s="76"/>
      <c r="H68" s="76"/>
      <c r="I68" s="76"/>
      <c r="J68" s="76"/>
      <c r="K68" s="76"/>
      <c r="L68" s="76"/>
      <c r="M68" s="76"/>
      <c r="N68" s="76">
        <v>0</v>
      </c>
    </row>
    <row r="69" spans="1:14" x14ac:dyDescent="0.3">
      <c r="A69" s="1"/>
      <c r="B69" s="74" t="s">
        <v>110</v>
      </c>
      <c r="C69" s="74" t="s">
        <v>1187</v>
      </c>
      <c r="D69" s="74" t="s">
        <v>1185</v>
      </c>
      <c r="E69" s="75" t="s">
        <v>663</v>
      </c>
      <c r="F69" s="76"/>
      <c r="G69" s="76"/>
      <c r="H69" s="76"/>
      <c r="I69" s="76"/>
      <c r="J69" s="76"/>
      <c r="K69" s="76"/>
      <c r="L69" s="76"/>
      <c r="M69" s="76"/>
      <c r="N69" s="76">
        <v>0</v>
      </c>
    </row>
    <row r="70" spans="1:14" x14ac:dyDescent="0.3">
      <c r="A70" s="1"/>
      <c r="B70" s="74" t="s">
        <v>110</v>
      </c>
      <c r="C70" s="74" t="s">
        <v>1187</v>
      </c>
      <c r="D70" s="74" t="s">
        <v>1188</v>
      </c>
      <c r="E70" s="75" t="s">
        <v>663</v>
      </c>
      <c r="F70" s="76"/>
      <c r="G70" s="76"/>
      <c r="H70" s="76"/>
      <c r="I70" s="76"/>
      <c r="J70" s="76"/>
      <c r="K70" s="76"/>
      <c r="L70" s="76"/>
      <c r="M70" s="76"/>
      <c r="N70" s="76">
        <v>0</v>
      </c>
    </row>
    <row r="71" spans="1:14" x14ac:dyDescent="0.3">
      <c r="A71" s="1"/>
      <c r="B71" s="74" t="s">
        <v>110</v>
      </c>
      <c r="C71" s="74" t="s">
        <v>1187</v>
      </c>
      <c r="D71" s="74" t="s">
        <v>1189</v>
      </c>
      <c r="E71" s="75" t="s">
        <v>663</v>
      </c>
      <c r="F71" s="76"/>
      <c r="G71" s="76"/>
      <c r="H71" s="76"/>
      <c r="I71" s="76"/>
      <c r="J71" s="76"/>
      <c r="K71" s="76"/>
      <c r="L71" s="76"/>
      <c r="M71" s="76"/>
      <c r="N71" s="76">
        <v>0</v>
      </c>
    </row>
    <row r="72" spans="1:14" x14ac:dyDescent="0.3">
      <c r="A72" s="1"/>
      <c r="B72" s="74" t="s">
        <v>110</v>
      </c>
      <c r="C72" s="74" t="s">
        <v>1190</v>
      </c>
      <c r="D72" s="74" t="s">
        <v>1191</v>
      </c>
      <c r="E72" s="75" t="s">
        <v>663</v>
      </c>
      <c r="F72" s="76"/>
      <c r="G72" s="76"/>
      <c r="H72" s="76"/>
      <c r="I72" s="76"/>
      <c r="J72" s="76">
        <v>216.2</v>
      </c>
      <c r="K72" s="76"/>
      <c r="L72" s="76"/>
      <c r="M72" s="76"/>
      <c r="N72" s="76">
        <v>216.2</v>
      </c>
    </row>
    <row r="73" spans="1:14" x14ac:dyDescent="0.3">
      <c r="A73" s="1"/>
      <c r="B73" s="74" t="s">
        <v>110</v>
      </c>
      <c r="C73" s="74" t="s">
        <v>1190</v>
      </c>
      <c r="D73" s="74" t="s">
        <v>1192</v>
      </c>
      <c r="E73" s="75" t="s">
        <v>663</v>
      </c>
      <c r="F73" s="76"/>
      <c r="G73" s="76"/>
      <c r="H73" s="76"/>
      <c r="I73" s="76"/>
      <c r="J73" s="76"/>
      <c r="K73" s="76"/>
      <c r="L73" s="76"/>
      <c r="M73" s="76"/>
      <c r="N73" s="76">
        <v>0</v>
      </c>
    </row>
    <row r="74" spans="1:14" x14ac:dyDescent="0.3">
      <c r="A74" s="1"/>
      <c r="B74" s="74" t="s">
        <v>110</v>
      </c>
      <c r="C74" s="74" t="s">
        <v>1190</v>
      </c>
      <c r="D74" s="74" t="s">
        <v>1184</v>
      </c>
      <c r="E74" s="75" t="s">
        <v>663</v>
      </c>
      <c r="F74" s="76"/>
      <c r="G74" s="76"/>
      <c r="H74" s="76"/>
      <c r="I74" s="76"/>
      <c r="J74" s="76"/>
      <c r="K74" s="76"/>
      <c r="L74" s="76"/>
      <c r="M74" s="76"/>
      <c r="N74" s="76">
        <v>0</v>
      </c>
    </row>
    <row r="75" spans="1:14" x14ac:dyDescent="0.3">
      <c r="A75" s="1"/>
      <c r="B75" s="74" t="s">
        <v>123</v>
      </c>
      <c r="C75" s="74" t="s">
        <v>124</v>
      </c>
      <c r="D75" s="74" t="s">
        <v>358</v>
      </c>
      <c r="E75" s="75" t="s">
        <v>663</v>
      </c>
      <c r="F75" s="76">
        <v>3186.75</v>
      </c>
      <c r="G75" s="76">
        <v>3118.65</v>
      </c>
      <c r="H75" s="76"/>
      <c r="I75" s="76"/>
      <c r="J75" s="76"/>
      <c r="K75" s="76"/>
      <c r="L75" s="76"/>
      <c r="M75" s="76"/>
      <c r="N75" s="76">
        <v>6305.4</v>
      </c>
    </row>
    <row r="76" spans="1:14" x14ac:dyDescent="0.3">
      <c r="A76" s="1"/>
      <c r="B76" s="74" t="s">
        <v>123</v>
      </c>
      <c r="C76" s="74" t="s">
        <v>124</v>
      </c>
      <c r="D76" s="74" t="s">
        <v>360</v>
      </c>
      <c r="E76" s="75" t="s">
        <v>663</v>
      </c>
      <c r="F76" s="76">
        <v>3191.9</v>
      </c>
      <c r="G76" s="76">
        <v>3310.45</v>
      </c>
      <c r="H76" s="76">
        <v>3701</v>
      </c>
      <c r="I76" s="76"/>
      <c r="J76" s="76"/>
      <c r="K76" s="76"/>
      <c r="L76" s="76"/>
      <c r="M76" s="76"/>
      <c r="N76" s="76">
        <v>10203.35</v>
      </c>
    </row>
    <row r="77" spans="1:14" x14ac:dyDescent="0.3">
      <c r="A77" s="1"/>
      <c r="B77" s="74" t="s">
        <v>123</v>
      </c>
      <c r="C77" s="74" t="s">
        <v>124</v>
      </c>
      <c r="D77" s="74" t="s">
        <v>362</v>
      </c>
      <c r="E77" s="75" t="s">
        <v>663</v>
      </c>
      <c r="F77" s="76">
        <v>3798.4</v>
      </c>
      <c r="G77" s="76">
        <v>3735.75</v>
      </c>
      <c r="H77" s="76">
        <v>1934.9</v>
      </c>
      <c r="I77" s="76"/>
      <c r="J77" s="76"/>
      <c r="K77" s="76"/>
      <c r="L77" s="76"/>
      <c r="M77" s="76"/>
      <c r="N77" s="76">
        <v>9469.0499999999993</v>
      </c>
    </row>
    <row r="78" spans="1:14" x14ac:dyDescent="0.3">
      <c r="A78" s="1"/>
      <c r="B78" s="74" t="s">
        <v>704</v>
      </c>
      <c r="C78" s="74" t="s">
        <v>1060</v>
      </c>
      <c r="D78" s="74" t="s">
        <v>39</v>
      </c>
      <c r="E78" s="75" t="s">
        <v>662</v>
      </c>
      <c r="F78" s="76">
        <v>503.5</v>
      </c>
      <c r="G78" s="76">
        <v>502.5</v>
      </c>
      <c r="H78" s="76">
        <v>503.8</v>
      </c>
      <c r="I78" s="76">
        <v>465.4</v>
      </c>
      <c r="J78" s="76">
        <v>504</v>
      </c>
      <c r="K78" s="76">
        <v>504</v>
      </c>
      <c r="L78" s="76">
        <v>504</v>
      </c>
      <c r="M78" s="76">
        <v>504</v>
      </c>
      <c r="N78" s="76">
        <v>3991.2</v>
      </c>
    </row>
    <row r="79" spans="1:14" x14ac:dyDescent="0.3">
      <c r="A79" s="1"/>
      <c r="B79" s="74" t="s">
        <v>704</v>
      </c>
      <c r="C79" s="74" t="s">
        <v>1061</v>
      </c>
      <c r="D79" s="74" t="s">
        <v>39</v>
      </c>
      <c r="E79" s="75" t="s">
        <v>662</v>
      </c>
      <c r="F79" s="76">
        <v>200.85</v>
      </c>
      <c r="G79" s="76">
        <v>201.6</v>
      </c>
      <c r="H79" s="76">
        <v>201.45</v>
      </c>
      <c r="I79" s="76">
        <v>194.05</v>
      </c>
      <c r="J79" s="76">
        <v>201.35</v>
      </c>
      <c r="K79" s="76">
        <v>193.85</v>
      </c>
      <c r="L79" s="76">
        <v>182.4</v>
      </c>
      <c r="M79" s="76">
        <v>170.5</v>
      </c>
      <c r="N79" s="76">
        <v>1546.05</v>
      </c>
    </row>
    <row r="80" spans="1:14" x14ac:dyDescent="0.3">
      <c r="A80" s="1"/>
      <c r="B80" s="74" t="s">
        <v>705</v>
      </c>
      <c r="C80" s="74" t="s">
        <v>1062</v>
      </c>
      <c r="D80" s="74" t="s">
        <v>39</v>
      </c>
      <c r="E80" s="75" t="s">
        <v>662</v>
      </c>
      <c r="F80" s="76">
        <v>489.6</v>
      </c>
      <c r="G80" s="76">
        <v>489.6</v>
      </c>
      <c r="H80" s="76">
        <v>489.6</v>
      </c>
      <c r="I80" s="76">
        <v>489.6</v>
      </c>
      <c r="J80" s="76">
        <v>489.6</v>
      </c>
      <c r="K80" s="76">
        <v>489.6</v>
      </c>
      <c r="L80" s="76">
        <v>489.6</v>
      </c>
      <c r="M80" s="76">
        <v>489.6</v>
      </c>
      <c r="N80" s="76">
        <v>3916.8</v>
      </c>
    </row>
    <row r="81" spans="1:14" x14ac:dyDescent="0.3">
      <c r="A81" s="1"/>
      <c r="B81" s="74" t="s">
        <v>705</v>
      </c>
      <c r="C81" s="74" t="s">
        <v>1063</v>
      </c>
      <c r="D81" s="74" t="s">
        <v>39</v>
      </c>
      <c r="E81" s="75" t="s">
        <v>662</v>
      </c>
      <c r="F81" s="76">
        <v>489.6</v>
      </c>
      <c r="G81" s="76">
        <v>489.6</v>
      </c>
      <c r="H81" s="76">
        <v>489.6</v>
      </c>
      <c r="I81" s="76">
        <v>489.6</v>
      </c>
      <c r="J81" s="76">
        <v>489.6</v>
      </c>
      <c r="K81" s="76">
        <v>489.6</v>
      </c>
      <c r="L81" s="76">
        <v>489.6</v>
      </c>
      <c r="M81" s="76">
        <v>489.6</v>
      </c>
      <c r="N81" s="76">
        <v>3916.8</v>
      </c>
    </row>
    <row r="82" spans="1:14" x14ac:dyDescent="0.3">
      <c r="A82" s="1"/>
      <c r="B82" s="74" t="s">
        <v>705</v>
      </c>
      <c r="C82" s="74" t="s">
        <v>1064</v>
      </c>
      <c r="D82" s="74" t="s">
        <v>39</v>
      </c>
      <c r="E82" s="75" t="s">
        <v>662</v>
      </c>
      <c r="F82" s="76">
        <v>484.8</v>
      </c>
      <c r="G82" s="76">
        <v>484.8</v>
      </c>
      <c r="H82" s="76">
        <v>484.8</v>
      </c>
      <c r="I82" s="76">
        <v>484.8</v>
      </c>
      <c r="J82" s="76">
        <v>484.8</v>
      </c>
      <c r="K82" s="76">
        <v>484.8</v>
      </c>
      <c r="L82" s="76">
        <v>484.8</v>
      </c>
      <c r="M82" s="76">
        <v>484.8</v>
      </c>
      <c r="N82" s="76">
        <v>3878.4</v>
      </c>
    </row>
    <row r="83" spans="1:14" x14ac:dyDescent="0.3">
      <c r="A83" s="1"/>
      <c r="B83" s="74" t="s">
        <v>705</v>
      </c>
      <c r="C83" s="74" t="s">
        <v>1065</v>
      </c>
      <c r="D83" s="74" t="s">
        <v>39</v>
      </c>
      <c r="E83" s="75" t="s">
        <v>662</v>
      </c>
      <c r="F83" s="76">
        <v>184.05</v>
      </c>
      <c r="G83" s="76">
        <v>162.94999999999999</v>
      </c>
      <c r="H83" s="76">
        <v>194.25</v>
      </c>
      <c r="I83" s="76">
        <v>201.35</v>
      </c>
      <c r="J83" s="76">
        <v>218.05</v>
      </c>
      <c r="K83" s="76">
        <v>126.45</v>
      </c>
      <c r="L83" s="76">
        <v>225.25</v>
      </c>
      <c r="M83" s="76">
        <v>205.5</v>
      </c>
      <c r="N83" s="76">
        <v>1517.85</v>
      </c>
    </row>
    <row r="84" spans="1:14" x14ac:dyDescent="0.3">
      <c r="A84" s="1"/>
      <c r="B84" s="74" t="s">
        <v>710</v>
      </c>
      <c r="C84" s="74" t="s">
        <v>1193</v>
      </c>
      <c r="D84" s="74" t="s">
        <v>1194</v>
      </c>
      <c r="E84" s="75" t="s">
        <v>663</v>
      </c>
      <c r="F84" s="76">
        <v>114.1</v>
      </c>
      <c r="G84" s="76">
        <v>432.7</v>
      </c>
      <c r="H84" s="76">
        <v>590.79999999999995</v>
      </c>
      <c r="I84" s="76">
        <v>789.4</v>
      </c>
      <c r="J84" s="76">
        <v>936.7</v>
      </c>
      <c r="K84" s="76">
        <v>1033.0999999999999</v>
      </c>
      <c r="L84" s="76">
        <v>1058.9000000000001</v>
      </c>
      <c r="M84" s="76">
        <v>1053.25</v>
      </c>
      <c r="N84" s="76">
        <v>6008.95</v>
      </c>
    </row>
    <row r="85" spans="1:14" x14ac:dyDescent="0.3">
      <c r="A85" s="1"/>
      <c r="B85" s="74" t="s">
        <v>710</v>
      </c>
      <c r="C85" s="74" t="s">
        <v>1193</v>
      </c>
      <c r="D85" s="74" t="s">
        <v>1195</v>
      </c>
      <c r="E85" s="75" t="s">
        <v>663</v>
      </c>
      <c r="F85" s="76"/>
      <c r="G85" s="76"/>
      <c r="H85" s="76"/>
      <c r="I85" s="76"/>
      <c r="J85" s="76"/>
      <c r="K85" s="76"/>
      <c r="L85" s="76"/>
      <c r="M85" s="76"/>
      <c r="N85" s="76">
        <v>0</v>
      </c>
    </row>
    <row r="86" spans="1:14" x14ac:dyDescent="0.3">
      <c r="A86" s="1"/>
      <c r="B86" s="74" t="s">
        <v>682</v>
      </c>
      <c r="C86" s="74" t="s">
        <v>1196</v>
      </c>
      <c r="D86" s="74" t="s">
        <v>1196</v>
      </c>
      <c r="E86" s="75" t="s">
        <v>664</v>
      </c>
      <c r="F86" s="76">
        <v>618.9</v>
      </c>
      <c r="G86" s="76">
        <v>610.20000000000005</v>
      </c>
      <c r="H86" s="76">
        <v>579.20000000000005</v>
      </c>
      <c r="I86" s="76">
        <v>677.1</v>
      </c>
      <c r="J86" s="76">
        <v>676.1</v>
      </c>
      <c r="K86" s="76">
        <v>10.9</v>
      </c>
      <c r="L86" s="76">
        <v>671.2</v>
      </c>
      <c r="M86" s="76">
        <v>679.3</v>
      </c>
      <c r="N86" s="76">
        <v>4522.8999999999996</v>
      </c>
    </row>
    <row r="87" spans="1:14" x14ac:dyDescent="0.3">
      <c r="A87" s="1"/>
      <c r="B87" s="74" t="s">
        <v>706</v>
      </c>
      <c r="C87" s="74" t="s">
        <v>1197</v>
      </c>
      <c r="D87" s="74" t="s">
        <v>39</v>
      </c>
      <c r="E87" s="75" t="s">
        <v>665</v>
      </c>
      <c r="F87" s="76">
        <v>33.049999999999997</v>
      </c>
      <c r="G87" s="76">
        <v>79.400000000000006</v>
      </c>
      <c r="H87" s="76">
        <v>72.7</v>
      </c>
      <c r="I87" s="76">
        <v>186.65</v>
      </c>
      <c r="J87" s="76">
        <v>242.8</v>
      </c>
      <c r="K87" s="76">
        <v>230.25</v>
      </c>
      <c r="L87" s="76">
        <v>201.1</v>
      </c>
      <c r="M87" s="76">
        <v>146</v>
      </c>
      <c r="N87" s="76">
        <v>1191.95</v>
      </c>
    </row>
    <row r="88" spans="1:14" x14ac:dyDescent="0.3">
      <c r="A88" s="1"/>
      <c r="B88" s="74" t="s">
        <v>683</v>
      </c>
      <c r="C88" s="74" t="s">
        <v>1198</v>
      </c>
      <c r="D88" s="74" t="s">
        <v>39</v>
      </c>
      <c r="E88" s="75" t="s">
        <v>665</v>
      </c>
      <c r="F88" s="76">
        <v>53.2</v>
      </c>
      <c r="G88" s="76">
        <v>103.5</v>
      </c>
      <c r="H88" s="76">
        <v>102</v>
      </c>
      <c r="I88" s="76">
        <v>241.35</v>
      </c>
      <c r="J88" s="76">
        <v>307.25</v>
      </c>
      <c r="K88" s="76">
        <v>285.60000000000002</v>
      </c>
      <c r="L88" s="76">
        <v>264.25</v>
      </c>
      <c r="M88" s="76">
        <v>198.1</v>
      </c>
      <c r="N88" s="76">
        <v>1555.25</v>
      </c>
    </row>
    <row r="89" spans="1:14" x14ac:dyDescent="0.3">
      <c r="A89" s="1"/>
      <c r="B89" s="74" t="s">
        <v>691</v>
      </c>
      <c r="C89" s="74" t="s">
        <v>1066</v>
      </c>
      <c r="D89" s="74" t="s">
        <v>249</v>
      </c>
      <c r="E89" s="75" t="s">
        <v>662</v>
      </c>
      <c r="F89" s="76">
        <v>84.85</v>
      </c>
      <c r="G89" s="76">
        <v>85.55</v>
      </c>
      <c r="H89" s="76">
        <v>86</v>
      </c>
      <c r="I89" s="76">
        <v>85.1</v>
      </c>
      <c r="J89" s="76">
        <v>87.1</v>
      </c>
      <c r="K89" s="76">
        <v>88.45</v>
      </c>
      <c r="L89" s="76">
        <v>87.1</v>
      </c>
      <c r="M89" s="76">
        <v>85.75</v>
      </c>
      <c r="N89" s="76">
        <v>689.9</v>
      </c>
    </row>
    <row r="90" spans="1:14" x14ac:dyDescent="0.3">
      <c r="A90" s="1"/>
      <c r="B90" s="74" t="s">
        <v>674</v>
      </c>
      <c r="C90" s="74" t="s">
        <v>1067</v>
      </c>
      <c r="D90" s="74" t="s">
        <v>39</v>
      </c>
      <c r="E90" s="75" t="s">
        <v>662</v>
      </c>
      <c r="F90" s="76">
        <v>444.3032</v>
      </c>
      <c r="G90" s="76">
        <v>440.55</v>
      </c>
      <c r="H90" s="76">
        <v>442.15</v>
      </c>
      <c r="I90" s="76">
        <v>398.3</v>
      </c>
      <c r="J90" s="76">
        <v>437.4</v>
      </c>
      <c r="K90" s="76">
        <v>445.05</v>
      </c>
      <c r="L90" s="76">
        <v>443.95</v>
      </c>
      <c r="M90" s="76">
        <v>444.6</v>
      </c>
      <c r="N90" s="76">
        <v>3496.3031999999998</v>
      </c>
    </row>
    <row r="91" spans="1:14" x14ac:dyDescent="0.3">
      <c r="A91" s="1"/>
      <c r="B91" s="74" t="s">
        <v>369</v>
      </c>
      <c r="C91" s="74" t="s">
        <v>1068</v>
      </c>
      <c r="D91" s="74" t="s">
        <v>39</v>
      </c>
      <c r="E91" s="75" t="s">
        <v>662</v>
      </c>
      <c r="F91" s="76">
        <v>444.35</v>
      </c>
      <c r="G91" s="76">
        <v>228.25</v>
      </c>
      <c r="H91" s="76">
        <v>94.55</v>
      </c>
      <c r="I91" s="76">
        <v>119.7</v>
      </c>
      <c r="J91" s="76">
        <v>221.3</v>
      </c>
      <c r="K91" s="76">
        <v>223.2</v>
      </c>
      <c r="L91" s="76">
        <v>223.2</v>
      </c>
      <c r="M91" s="76">
        <v>223.2</v>
      </c>
      <c r="N91" s="76">
        <v>1777.75</v>
      </c>
    </row>
    <row r="92" spans="1:14" x14ac:dyDescent="0.3">
      <c r="A92" s="1"/>
      <c r="B92" s="74" t="s">
        <v>678</v>
      </c>
      <c r="C92" s="74" t="s">
        <v>1199</v>
      </c>
      <c r="D92" s="74" t="s">
        <v>39</v>
      </c>
      <c r="E92" s="75" t="s">
        <v>663</v>
      </c>
      <c r="F92" s="76"/>
      <c r="G92" s="76"/>
      <c r="H92" s="76"/>
      <c r="I92" s="76"/>
      <c r="J92" s="76"/>
      <c r="K92" s="76">
        <v>86.8</v>
      </c>
      <c r="L92" s="76">
        <v>32.15</v>
      </c>
      <c r="M92" s="76"/>
      <c r="N92" s="76">
        <v>118.95</v>
      </c>
    </row>
    <row r="93" spans="1:14" x14ac:dyDescent="0.3">
      <c r="A93" s="1"/>
      <c r="B93" s="74" t="s">
        <v>678</v>
      </c>
      <c r="C93" s="74" t="s">
        <v>1200</v>
      </c>
      <c r="D93" s="74" t="s">
        <v>39</v>
      </c>
      <c r="E93" s="75" t="s">
        <v>663</v>
      </c>
      <c r="F93" s="76"/>
      <c r="G93" s="76"/>
      <c r="H93" s="76"/>
      <c r="I93" s="76"/>
      <c r="J93" s="76"/>
      <c r="K93" s="76">
        <v>131.5</v>
      </c>
      <c r="L93" s="76"/>
      <c r="M93" s="76"/>
      <c r="N93" s="76">
        <v>131.5</v>
      </c>
    </row>
    <row r="94" spans="1:14" x14ac:dyDescent="0.3">
      <c r="A94" s="1"/>
      <c r="B94" s="74" t="s">
        <v>676</v>
      </c>
      <c r="C94" s="74" t="s">
        <v>1069</v>
      </c>
      <c r="D94" s="74" t="s">
        <v>39</v>
      </c>
      <c r="E94" s="75" t="s">
        <v>662</v>
      </c>
      <c r="F94" s="76">
        <v>2165.0500000000002</v>
      </c>
      <c r="G94" s="76">
        <v>2166.25</v>
      </c>
      <c r="H94" s="76">
        <v>2155.3000000000002</v>
      </c>
      <c r="I94" s="76">
        <v>2162.9499999999998</v>
      </c>
      <c r="J94" s="76">
        <v>2125.4</v>
      </c>
      <c r="K94" s="76">
        <v>2133.9</v>
      </c>
      <c r="L94" s="76">
        <v>2177.15</v>
      </c>
      <c r="M94" s="76">
        <v>2161.6</v>
      </c>
      <c r="N94" s="76">
        <v>17247.599999999999</v>
      </c>
    </row>
    <row r="95" spans="1:14" x14ac:dyDescent="0.3">
      <c r="A95" s="1"/>
      <c r="B95" s="74" t="s">
        <v>679</v>
      </c>
      <c r="C95" s="74" t="s">
        <v>1070</v>
      </c>
      <c r="D95" s="74" t="s">
        <v>39</v>
      </c>
      <c r="E95" s="75" t="s">
        <v>662</v>
      </c>
      <c r="F95" s="76">
        <v>104.7</v>
      </c>
      <c r="G95" s="76">
        <v>103.2</v>
      </c>
      <c r="H95" s="76">
        <v>98.15</v>
      </c>
      <c r="I95" s="76">
        <v>105.6</v>
      </c>
      <c r="J95" s="76">
        <v>107.85</v>
      </c>
      <c r="K95" s="76">
        <v>108.45</v>
      </c>
      <c r="L95" s="76">
        <v>108.85</v>
      </c>
      <c r="M95" s="76">
        <v>110.4</v>
      </c>
      <c r="N95" s="76">
        <v>847.2</v>
      </c>
    </row>
    <row r="96" spans="1:14" x14ac:dyDescent="0.3">
      <c r="A96" s="1"/>
      <c r="B96" s="74" t="s">
        <v>52</v>
      </c>
      <c r="C96" s="74" t="s">
        <v>1201</v>
      </c>
      <c r="D96" s="74" t="s">
        <v>39</v>
      </c>
      <c r="E96" s="75" t="s">
        <v>664</v>
      </c>
      <c r="F96" s="76"/>
      <c r="G96" s="76"/>
      <c r="H96" s="76"/>
      <c r="I96" s="76"/>
      <c r="J96" s="76"/>
      <c r="K96" s="76"/>
      <c r="L96" s="76"/>
      <c r="M96" s="76"/>
      <c r="N96" s="76">
        <v>0</v>
      </c>
    </row>
    <row r="97" spans="1:14" x14ac:dyDescent="0.3">
      <c r="A97" s="1"/>
      <c r="B97" s="74" t="s">
        <v>126</v>
      </c>
      <c r="C97" s="74" t="s">
        <v>1071</v>
      </c>
      <c r="D97" s="74" t="s">
        <v>39</v>
      </c>
      <c r="E97" s="75" t="s">
        <v>662</v>
      </c>
      <c r="F97" s="76">
        <v>13408.8</v>
      </c>
      <c r="G97" s="76">
        <v>13394.55</v>
      </c>
      <c r="H97" s="76">
        <v>11308.8</v>
      </c>
      <c r="I97" s="76">
        <v>12224.1</v>
      </c>
      <c r="J97" s="76">
        <v>13304.26</v>
      </c>
      <c r="K97" s="76">
        <v>13006.1</v>
      </c>
      <c r="L97" s="76">
        <v>13406.05</v>
      </c>
      <c r="M97" s="76">
        <v>13384.85</v>
      </c>
      <c r="N97" s="76">
        <v>103437.51</v>
      </c>
    </row>
    <row r="98" spans="1:14" x14ac:dyDescent="0.3">
      <c r="A98" s="1"/>
      <c r="B98" s="74" t="s">
        <v>126</v>
      </c>
      <c r="C98" s="74" t="s">
        <v>129</v>
      </c>
      <c r="D98" s="74" t="s">
        <v>1183</v>
      </c>
      <c r="E98" s="75" t="s">
        <v>663</v>
      </c>
      <c r="F98" s="76">
        <v>2961.8</v>
      </c>
      <c r="G98" s="76">
        <v>3023.25</v>
      </c>
      <c r="H98" s="76">
        <v>3288.05</v>
      </c>
      <c r="I98" s="76">
        <v>3169.85</v>
      </c>
      <c r="J98" s="76">
        <v>2972.61</v>
      </c>
      <c r="K98" s="76">
        <v>2797.85</v>
      </c>
      <c r="L98" s="76">
        <v>2792.7</v>
      </c>
      <c r="M98" s="76">
        <v>2742</v>
      </c>
      <c r="N98" s="76">
        <v>23748.11</v>
      </c>
    </row>
    <row r="99" spans="1:14" x14ac:dyDescent="0.3">
      <c r="A99" s="1"/>
      <c r="B99" s="74" t="s">
        <v>126</v>
      </c>
      <c r="C99" s="74" t="s">
        <v>129</v>
      </c>
      <c r="D99" s="74" t="s">
        <v>322</v>
      </c>
      <c r="E99" s="75" t="s">
        <v>663</v>
      </c>
      <c r="F99" s="76">
        <v>2959.1</v>
      </c>
      <c r="G99" s="76">
        <v>3018.55</v>
      </c>
      <c r="H99" s="76">
        <v>3285.95</v>
      </c>
      <c r="I99" s="76">
        <v>3170.8</v>
      </c>
      <c r="J99" s="76">
        <v>2968.27</v>
      </c>
      <c r="K99" s="76">
        <v>2795.35</v>
      </c>
      <c r="L99" s="76">
        <v>2779.1</v>
      </c>
      <c r="M99" s="76">
        <v>2737.2</v>
      </c>
      <c r="N99" s="76">
        <v>23714.32</v>
      </c>
    </row>
    <row r="100" spans="1:14" x14ac:dyDescent="0.3">
      <c r="A100" s="1"/>
      <c r="B100" s="74" t="s">
        <v>126</v>
      </c>
      <c r="C100" s="74" t="s">
        <v>129</v>
      </c>
      <c r="D100" s="74" t="s">
        <v>1184</v>
      </c>
      <c r="E100" s="75" t="s">
        <v>663</v>
      </c>
      <c r="F100" s="76">
        <v>2957.85</v>
      </c>
      <c r="G100" s="76">
        <v>3016.15</v>
      </c>
      <c r="H100" s="76">
        <v>3287.2</v>
      </c>
      <c r="I100" s="76">
        <v>3171.45</v>
      </c>
      <c r="J100" s="76">
        <v>2968.4450000000002</v>
      </c>
      <c r="K100" s="76">
        <v>2793.95</v>
      </c>
      <c r="L100" s="76">
        <v>2779.95</v>
      </c>
      <c r="M100" s="76">
        <v>2740.55</v>
      </c>
      <c r="N100" s="76">
        <v>23715.544999999998</v>
      </c>
    </row>
    <row r="101" spans="1:14" x14ac:dyDescent="0.3">
      <c r="A101" s="1"/>
      <c r="B101" s="74" t="s">
        <v>126</v>
      </c>
      <c r="C101" s="74" t="s">
        <v>129</v>
      </c>
      <c r="D101" s="74" t="s">
        <v>1159</v>
      </c>
      <c r="E101" s="75" t="s">
        <v>663</v>
      </c>
      <c r="F101" s="76">
        <v>5369.05</v>
      </c>
      <c r="G101" s="76">
        <v>5402.15</v>
      </c>
      <c r="H101" s="76">
        <v>5621.85</v>
      </c>
      <c r="I101" s="76">
        <v>5538.9</v>
      </c>
      <c r="J101" s="76">
        <v>5386.72</v>
      </c>
      <c r="K101" s="76">
        <v>5219.1000000000004</v>
      </c>
      <c r="L101" s="76">
        <v>5197.2</v>
      </c>
      <c r="M101" s="76">
        <v>5143.1000000000004</v>
      </c>
      <c r="N101" s="76">
        <v>42878.07</v>
      </c>
    </row>
    <row r="102" spans="1:14" x14ac:dyDescent="0.3">
      <c r="A102" s="1"/>
      <c r="B102" s="74" t="s">
        <v>126</v>
      </c>
      <c r="C102" s="74" t="s">
        <v>135</v>
      </c>
      <c r="D102" s="74" t="s">
        <v>1191</v>
      </c>
      <c r="E102" s="75" t="s">
        <v>663</v>
      </c>
      <c r="F102" s="76">
        <v>3812.95</v>
      </c>
      <c r="G102" s="76">
        <v>3553.5</v>
      </c>
      <c r="H102" s="76">
        <v>4147.6499999999996</v>
      </c>
      <c r="I102" s="76">
        <v>3984.75</v>
      </c>
      <c r="J102" s="76">
        <v>3519.7350000000001</v>
      </c>
      <c r="K102" s="76">
        <v>2961.75</v>
      </c>
      <c r="L102" s="76">
        <v>3331.55</v>
      </c>
      <c r="M102" s="76">
        <v>3351.35</v>
      </c>
      <c r="N102" s="76">
        <v>28663.235000000001</v>
      </c>
    </row>
    <row r="103" spans="1:14" x14ac:dyDescent="0.3">
      <c r="A103" s="1"/>
      <c r="B103" s="74" t="s">
        <v>126</v>
      </c>
      <c r="C103" s="74" t="s">
        <v>135</v>
      </c>
      <c r="D103" s="74" t="s">
        <v>1159</v>
      </c>
      <c r="E103" s="75" t="s">
        <v>663</v>
      </c>
      <c r="F103" s="76">
        <v>2114.1</v>
      </c>
      <c r="G103" s="76">
        <v>2005.85</v>
      </c>
      <c r="H103" s="76">
        <v>2242.0500000000002</v>
      </c>
      <c r="I103" s="76">
        <v>2162.75</v>
      </c>
      <c r="J103" s="76">
        <v>1989.645</v>
      </c>
      <c r="K103" s="76">
        <v>1772.35</v>
      </c>
      <c r="L103" s="76">
        <v>1918.55</v>
      </c>
      <c r="M103" s="76">
        <v>1921.75</v>
      </c>
      <c r="N103" s="76">
        <v>16127.045</v>
      </c>
    </row>
    <row r="104" spans="1:14" x14ac:dyDescent="0.3">
      <c r="A104" s="1"/>
      <c r="B104" s="74" t="s">
        <v>126</v>
      </c>
      <c r="C104" s="74" t="s">
        <v>1072</v>
      </c>
      <c r="D104" s="74" t="s">
        <v>39</v>
      </c>
      <c r="E104" s="75" t="s">
        <v>662</v>
      </c>
      <c r="F104" s="76">
        <v>250.75</v>
      </c>
      <c r="G104" s="76">
        <v>250.55</v>
      </c>
      <c r="H104" s="76">
        <v>233.45</v>
      </c>
      <c r="I104" s="76">
        <v>252.35</v>
      </c>
      <c r="J104" s="76">
        <v>246.95500000000001</v>
      </c>
      <c r="K104" s="76">
        <v>252.2</v>
      </c>
      <c r="L104" s="76">
        <v>221.2</v>
      </c>
      <c r="M104" s="76">
        <v>251.55</v>
      </c>
      <c r="N104" s="76">
        <v>1959.0050000000001</v>
      </c>
    </row>
    <row r="105" spans="1:14" x14ac:dyDescent="0.3">
      <c r="A105" s="1"/>
      <c r="B105" s="74" t="s">
        <v>684</v>
      </c>
      <c r="C105" s="74" t="s">
        <v>1202</v>
      </c>
      <c r="D105" s="74" t="s">
        <v>39</v>
      </c>
      <c r="E105" s="75" t="s">
        <v>664</v>
      </c>
      <c r="F105" s="76">
        <v>1.95</v>
      </c>
      <c r="G105" s="76">
        <v>2.2000000000000002</v>
      </c>
      <c r="H105" s="76">
        <v>2.15</v>
      </c>
      <c r="I105" s="76">
        <v>1.25</v>
      </c>
      <c r="J105" s="76">
        <v>1.6</v>
      </c>
      <c r="K105" s="76">
        <v>1.75</v>
      </c>
      <c r="L105" s="76">
        <v>2.5</v>
      </c>
      <c r="M105" s="76">
        <v>2.7</v>
      </c>
      <c r="N105" s="76">
        <v>16.100000000000001</v>
      </c>
    </row>
    <row r="106" spans="1:14" x14ac:dyDescent="0.3">
      <c r="A106" s="1"/>
      <c r="B106" s="74" t="s">
        <v>672</v>
      </c>
      <c r="C106" s="74" t="s">
        <v>1073</v>
      </c>
      <c r="D106" s="74" t="s">
        <v>39</v>
      </c>
      <c r="E106" s="75" t="s">
        <v>662</v>
      </c>
      <c r="F106" s="76">
        <v>1966.55</v>
      </c>
      <c r="G106" s="76">
        <v>1799.65</v>
      </c>
      <c r="H106" s="76">
        <v>1966.6</v>
      </c>
      <c r="I106" s="76">
        <v>1953.4</v>
      </c>
      <c r="J106" s="76">
        <v>830.85</v>
      </c>
      <c r="K106" s="76">
        <v>1171.25</v>
      </c>
      <c r="L106" s="76">
        <v>1527.6</v>
      </c>
      <c r="M106" s="76">
        <v>1502.8</v>
      </c>
      <c r="N106" s="76">
        <v>12718.7</v>
      </c>
    </row>
    <row r="107" spans="1:14" x14ac:dyDescent="0.3">
      <c r="A107" s="1"/>
      <c r="B107" s="74" t="s">
        <v>686</v>
      </c>
      <c r="C107" s="74" t="s">
        <v>1074</v>
      </c>
      <c r="D107" s="74" t="s">
        <v>39</v>
      </c>
      <c r="E107" s="75" t="s">
        <v>662</v>
      </c>
      <c r="F107" s="76">
        <v>36.35</v>
      </c>
      <c r="G107" s="76">
        <v>36</v>
      </c>
      <c r="H107" s="76">
        <v>22.7</v>
      </c>
      <c r="I107" s="76">
        <v>16.899999999999999</v>
      </c>
      <c r="J107" s="76"/>
      <c r="K107" s="76"/>
      <c r="L107" s="76"/>
      <c r="M107" s="76">
        <v>26.55</v>
      </c>
      <c r="N107" s="76">
        <v>138.5</v>
      </c>
    </row>
    <row r="108" spans="1:14" x14ac:dyDescent="0.3">
      <c r="A108" s="1"/>
      <c r="B108" s="74" t="s">
        <v>707</v>
      </c>
      <c r="C108" s="74" t="s">
        <v>1203</v>
      </c>
      <c r="D108" s="74" t="s">
        <v>39</v>
      </c>
      <c r="E108" s="75" t="s">
        <v>664</v>
      </c>
      <c r="F108" s="76">
        <v>129.1</v>
      </c>
      <c r="G108" s="76">
        <v>109.65</v>
      </c>
      <c r="H108" s="76">
        <v>120.9</v>
      </c>
      <c r="I108" s="76">
        <v>126.7</v>
      </c>
      <c r="J108" s="76">
        <v>129.15</v>
      </c>
      <c r="K108" s="76">
        <v>10.4</v>
      </c>
      <c r="L108" s="76">
        <v>129.9</v>
      </c>
      <c r="M108" s="76">
        <v>130.19999999999999</v>
      </c>
      <c r="N108" s="76">
        <v>886</v>
      </c>
    </row>
    <row r="109" spans="1:14" x14ac:dyDescent="0.3">
      <c r="A109" s="1"/>
      <c r="B109" s="74" t="s">
        <v>457</v>
      </c>
      <c r="C109" s="74" t="s">
        <v>1204</v>
      </c>
      <c r="D109" s="74" t="s">
        <v>39</v>
      </c>
      <c r="E109" s="75" t="s">
        <v>663</v>
      </c>
      <c r="F109" s="76"/>
      <c r="G109" s="76"/>
      <c r="H109" s="76"/>
      <c r="I109" s="76"/>
      <c r="J109" s="76"/>
      <c r="K109" s="76"/>
      <c r="L109" s="76"/>
      <c r="M109" s="76"/>
      <c r="N109" s="76">
        <v>0</v>
      </c>
    </row>
    <row r="110" spans="1:14" x14ac:dyDescent="0.3">
      <c r="A110" s="1"/>
      <c r="B110" s="74" t="s">
        <v>692</v>
      </c>
      <c r="C110" s="74" t="s">
        <v>1205</v>
      </c>
      <c r="D110" s="74" t="s">
        <v>39</v>
      </c>
      <c r="E110" s="75" t="s">
        <v>664</v>
      </c>
      <c r="F110" s="76">
        <v>128.44999999999999</v>
      </c>
      <c r="G110" s="76">
        <v>128.30000000000001</v>
      </c>
      <c r="H110" s="76">
        <v>136.19999999999999</v>
      </c>
      <c r="I110" s="76">
        <v>129.94999999999999</v>
      </c>
      <c r="J110" s="76">
        <v>135</v>
      </c>
      <c r="K110" s="76">
        <v>119.05</v>
      </c>
      <c r="L110" s="76">
        <v>136.69999999999999</v>
      </c>
      <c r="M110" s="76">
        <v>135.94999999999999</v>
      </c>
      <c r="N110" s="76">
        <v>1049.5999999999999</v>
      </c>
    </row>
    <row r="111" spans="1:14" x14ac:dyDescent="0.3">
      <c r="A111" s="1"/>
      <c r="B111" s="74" t="s">
        <v>138</v>
      </c>
      <c r="C111" s="74" t="s">
        <v>1075</v>
      </c>
      <c r="D111" s="74" t="s">
        <v>39</v>
      </c>
      <c r="E111" s="75" t="s">
        <v>662</v>
      </c>
      <c r="F111" s="76">
        <v>121.6</v>
      </c>
      <c r="G111" s="76">
        <v>121.4</v>
      </c>
      <c r="H111" s="76">
        <v>112.25</v>
      </c>
      <c r="I111" s="76">
        <v>109.55</v>
      </c>
      <c r="J111" s="76">
        <v>128.55000000000001</v>
      </c>
      <c r="K111" s="76">
        <v>129.05000000000001</v>
      </c>
      <c r="L111" s="76">
        <v>126.95</v>
      </c>
      <c r="M111" s="76">
        <v>130.25</v>
      </c>
      <c r="N111" s="76">
        <v>979.6</v>
      </c>
    </row>
    <row r="112" spans="1:14" x14ac:dyDescent="0.3">
      <c r="A112" s="1"/>
      <c r="B112" s="74" t="s">
        <v>138</v>
      </c>
      <c r="C112" s="74" t="s">
        <v>1076</v>
      </c>
      <c r="D112" s="74" t="s">
        <v>39</v>
      </c>
      <c r="E112" s="75" t="s">
        <v>662</v>
      </c>
      <c r="F112" s="76">
        <v>3846.2</v>
      </c>
      <c r="G112" s="76">
        <v>3842.85</v>
      </c>
      <c r="H112" s="76">
        <v>4616.45</v>
      </c>
      <c r="I112" s="76">
        <v>5596.8</v>
      </c>
      <c r="J112" s="76">
        <v>5682.65</v>
      </c>
      <c r="K112" s="76">
        <v>5662.55</v>
      </c>
      <c r="L112" s="76">
        <v>5606.6</v>
      </c>
      <c r="M112" s="76">
        <v>5692.45</v>
      </c>
      <c r="N112" s="76">
        <v>40546.550000000003</v>
      </c>
    </row>
    <row r="113" spans="1:14" x14ac:dyDescent="0.3">
      <c r="A113" s="1"/>
      <c r="B113" s="74" t="s">
        <v>138</v>
      </c>
      <c r="C113" s="74" t="s">
        <v>143</v>
      </c>
      <c r="D113" s="74" t="s">
        <v>39</v>
      </c>
      <c r="E113" s="75" t="s">
        <v>662</v>
      </c>
      <c r="F113" s="76">
        <v>1827.1</v>
      </c>
      <c r="G113" s="76">
        <v>1865.75</v>
      </c>
      <c r="H113" s="76">
        <v>1890.4</v>
      </c>
      <c r="I113" s="76">
        <v>1870.65</v>
      </c>
      <c r="J113" s="76">
        <v>2157.9499999999998</v>
      </c>
      <c r="K113" s="76">
        <v>2123.4</v>
      </c>
      <c r="L113" s="76">
        <v>1997.9</v>
      </c>
      <c r="M113" s="76">
        <v>2153.25</v>
      </c>
      <c r="N113" s="76">
        <v>15886.4</v>
      </c>
    </row>
    <row r="114" spans="1:14" x14ac:dyDescent="0.3">
      <c r="A114" s="1"/>
      <c r="B114" s="74" t="s">
        <v>138</v>
      </c>
      <c r="C114" s="74" t="s">
        <v>1077</v>
      </c>
      <c r="D114" s="74" t="s">
        <v>39</v>
      </c>
      <c r="E114" s="75" t="s">
        <v>662</v>
      </c>
      <c r="F114" s="76">
        <v>249.2</v>
      </c>
      <c r="G114" s="76">
        <v>249</v>
      </c>
      <c r="H114" s="76">
        <v>221.15</v>
      </c>
      <c r="I114" s="76">
        <v>178.4</v>
      </c>
      <c r="J114" s="76">
        <v>243.2</v>
      </c>
      <c r="K114" s="76">
        <v>250.3</v>
      </c>
      <c r="L114" s="76">
        <v>250.3</v>
      </c>
      <c r="M114" s="76">
        <v>250.6</v>
      </c>
      <c r="N114" s="76">
        <v>1892.15</v>
      </c>
    </row>
    <row r="115" spans="1:14" x14ac:dyDescent="0.3">
      <c r="A115" s="1"/>
      <c r="B115" s="74" t="s">
        <v>145</v>
      </c>
      <c r="C115" s="74" t="s">
        <v>1206</v>
      </c>
      <c r="D115" s="74" t="s">
        <v>39</v>
      </c>
      <c r="E115" s="75" t="s">
        <v>665</v>
      </c>
      <c r="F115" s="76">
        <v>1770.65</v>
      </c>
      <c r="G115" s="76">
        <v>1724.2</v>
      </c>
      <c r="H115" s="76">
        <v>1589.1</v>
      </c>
      <c r="I115" s="76">
        <v>1886.1</v>
      </c>
      <c r="J115" s="76">
        <v>1687.8</v>
      </c>
      <c r="K115" s="76">
        <v>1873.55</v>
      </c>
      <c r="L115" s="76">
        <v>2066.1999999999998</v>
      </c>
      <c r="M115" s="76">
        <v>1543.95</v>
      </c>
      <c r="N115" s="76">
        <v>14141.55</v>
      </c>
    </row>
    <row r="116" spans="1:14" x14ac:dyDescent="0.3">
      <c r="A116" s="1"/>
      <c r="B116" s="74" t="s">
        <v>145</v>
      </c>
      <c r="C116" s="74" t="s">
        <v>1207</v>
      </c>
      <c r="D116" s="74" t="s">
        <v>39</v>
      </c>
      <c r="E116" s="75" t="s">
        <v>665</v>
      </c>
      <c r="F116" s="76">
        <v>1836</v>
      </c>
      <c r="G116" s="76">
        <v>1705.25</v>
      </c>
      <c r="H116" s="76">
        <v>1601.35</v>
      </c>
      <c r="I116" s="76">
        <v>1781.45</v>
      </c>
      <c r="J116" s="76">
        <v>1721.55</v>
      </c>
      <c r="K116" s="76">
        <v>1829.3</v>
      </c>
      <c r="L116" s="76">
        <v>2024.8</v>
      </c>
      <c r="M116" s="76">
        <v>1595.95</v>
      </c>
      <c r="N116" s="76">
        <v>14095.65</v>
      </c>
    </row>
    <row r="117" spans="1:14" x14ac:dyDescent="0.3">
      <c r="A117" s="1"/>
      <c r="B117" s="74" t="s">
        <v>145</v>
      </c>
      <c r="C117" s="74" t="s">
        <v>1079</v>
      </c>
      <c r="D117" s="74" t="s">
        <v>39</v>
      </c>
      <c r="E117" s="75" t="s">
        <v>662</v>
      </c>
      <c r="F117" s="76">
        <v>1778.9</v>
      </c>
      <c r="G117" s="76">
        <v>1891.6</v>
      </c>
      <c r="H117" s="76">
        <v>1844.8</v>
      </c>
      <c r="I117" s="76">
        <v>1878.95</v>
      </c>
      <c r="J117" s="76">
        <v>1872.2</v>
      </c>
      <c r="K117" s="76">
        <v>1884.05</v>
      </c>
      <c r="L117" s="76">
        <v>1899.4</v>
      </c>
      <c r="M117" s="76">
        <v>1893</v>
      </c>
      <c r="N117" s="76">
        <v>14942.9</v>
      </c>
    </row>
    <row r="118" spans="1:14" x14ac:dyDescent="0.3">
      <c r="A118" s="1"/>
      <c r="B118" s="74" t="s">
        <v>145</v>
      </c>
      <c r="C118" s="74" t="s">
        <v>1082</v>
      </c>
      <c r="D118" s="74" t="s">
        <v>249</v>
      </c>
      <c r="E118" s="75" t="s">
        <v>662</v>
      </c>
      <c r="F118" s="76">
        <v>7.2</v>
      </c>
      <c r="G118" s="76">
        <v>1.8</v>
      </c>
      <c r="H118" s="76"/>
      <c r="I118" s="76"/>
      <c r="J118" s="76"/>
      <c r="K118" s="76">
        <v>6</v>
      </c>
      <c r="L118" s="76">
        <v>14.4</v>
      </c>
      <c r="M118" s="76">
        <v>14.4</v>
      </c>
      <c r="N118" s="76">
        <v>43.8</v>
      </c>
    </row>
    <row r="119" spans="1:14" x14ac:dyDescent="0.3">
      <c r="A119" s="1"/>
      <c r="B119" s="74" t="s">
        <v>145</v>
      </c>
      <c r="C119" s="74" t="s">
        <v>1083</v>
      </c>
      <c r="D119" s="74" t="s">
        <v>39</v>
      </c>
      <c r="E119" s="75" t="s">
        <v>662</v>
      </c>
      <c r="F119" s="76">
        <v>387.9</v>
      </c>
      <c r="G119" s="76">
        <v>89.9</v>
      </c>
      <c r="H119" s="76"/>
      <c r="I119" s="76"/>
      <c r="J119" s="76"/>
      <c r="K119" s="76">
        <v>363.4</v>
      </c>
      <c r="L119" s="76">
        <v>721</v>
      </c>
      <c r="M119" s="76">
        <v>722.35</v>
      </c>
      <c r="N119" s="76">
        <v>2284.5500000000002</v>
      </c>
    </row>
    <row r="120" spans="1:14" x14ac:dyDescent="0.3">
      <c r="A120" s="1"/>
      <c r="B120" s="74" t="s">
        <v>145</v>
      </c>
      <c r="C120" s="74" t="s">
        <v>1084</v>
      </c>
      <c r="D120" s="74" t="s">
        <v>39</v>
      </c>
      <c r="E120" s="75" t="s">
        <v>662</v>
      </c>
      <c r="F120" s="76">
        <v>5907.65</v>
      </c>
      <c r="G120" s="76">
        <v>5996.5</v>
      </c>
      <c r="H120" s="76">
        <v>6237.2</v>
      </c>
      <c r="I120" s="76">
        <v>5981.3</v>
      </c>
      <c r="J120" s="76">
        <v>6023.45</v>
      </c>
      <c r="K120" s="76">
        <v>5803.2</v>
      </c>
      <c r="L120" s="76">
        <v>5710.35</v>
      </c>
      <c r="M120" s="76">
        <v>5196.3</v>
      </c>
      <c r="N120" s="76">
        <v>46855.95</v>
      </c>
    </row>
    <row r="121" spans="1:14" x14ac:dyDescent="0.3">
      <c r="A121" s="1"/>
      <c r="B121" s="74" t="s">
        <v>145</v>
      </c>
      <c r="C121" s="74" t="s">
        <v>1085</v>
      </c>
      <c r="D121" s="74" t="s">
        <v>39</v>
      </c>
      <c r="E121" s="75" t="s">
        <v>662</v>
      </c>
      <c r="F121" s="76">
        <v>3117.4</v>
      </c>
      <c r="G121" s="76">
        <v>3079.1</v>
      </c>
      <c r="H121" s="76">
        <v>2727.95</v>
      </c>
      <c r="I121" s="76">
        <v>2865.65</v>
      </c>
      <c r="J121" s="76">
        <v>2897.45</v>
      </c>
      <c r="K121" s="76">
        <v>2977.55</v>
      </c>
      <c r="L121" s="76">
        <v>3053</v>
      </c>
      <c r="M121" s="76">
        <v>2987.2</v>
      </c>
      <c r="N121" s="76">
        <v>23705.3</v>
      </c>
    </row>
    <row r="122" spans="1:14" x14ac:dyDescent="0.3">
      <c r="A122" s="1"/>
      <c r="B122" s="74" t="s">
        <v>145</v>
      </c>
      <c r="C122" s="74" t="s">
        <v>1086</v>
      </c>
      <c r="D122" s="74" t="s">
        <v>39</v>
      </c>
      <c r="E122" s="75" t="s">
        <v>662</v>
      </c>
      <c r="F122" s="76">
        <v>1498.2</v>
      </c>
      <c r="G122" s="76">
        <v>1516.4</v>
      </c>
      <c r="H122" s="76">
        <v>1478.6</v>
      </c>
      <c r="I122" s="76">
        <v>1414.75</v>
      </c>
      <c r="J122" s="76">
        <v>1528.65</v>
      </c>
      <c r="K122" s="76">
        <v>1523.4</v>
      </c>
      <c r="L122" s="76">
        <v>1521.25</v>
      </c>
      <c r="M122" s="76">
        <v>1527.6</v>
      </c>
      <c r="N122" s="76">
        <v>12008.85</v>
      </c>
    </row>
    <row r="123" spans="1:14" x14ac:dyDescent="0.3">
      <c r="A123" s="1"/>
      <c r="B123" s="74" t="s">
        <v>145</v>
      </c>
      <c r="C123" s="74" t="s">
        <v>1208</v>
      </c>
      <c r="D123" s="74" t="s">
        <v>1209</v>
      </c>
      <c r="E123" s="75" t="s">
        <v>664</v>
      </c>
      <c r="F123" s="76">
        <v>840.65</v>
      </c>
      <c r="G123" s="76">
        <v>867.95</v>
      </c>
      <c r="H123" s="76">
        <v>915.6</v>
      </c>
      <c r="I123" s="76">
        <v>870.55</v>
      </c>
      <c r="J123" s="76">
        <v>914.15</v>
      </c>
      <c r="K123" s="76">
        <v>834.05</v>
      </c>
      <c r="L123" s="76">
        <v>939.75</v>
      </c>
      <c r="M123" s="76">
        <v>934.1</v>
      </c>
      <c r="N123" s="76">
        <v>7116.8</v>
      </c>
    </row>
    <row r="124" spans="1:14" x14ac:dyDescent="0.3">
      <c r="A124" s="1"/>
      <c r="B124" s="74" t="s">
        <v>145</v>
      </c>
      <c r="C124" s="74" t="s">
        <v>1210</v>
      </c>
      <c r="D124" s="74" t="s">
        <v>39</v>
      </c>
      <c r="E124" s="75" t="s">
        <v>664</v>
      </c>
      <c r="F124" s="76">
        <v>1151.3499999999999</v>
      </c>
      <c r="G124" s="76">
        <v>1172.5999999999999</v>
      </c>
      <c r="H124" s="76">
        <v>1228.1500000000001</v>
      </c>
      <c r="I124" s="76">
        <v>1171.75</v>
      </c>
      <c r="J124" s="76">
        <v>1232.05</v>
      </c>
      <c r="K124" s="76">
        <v>1114.5</v>
      </c>
      <c r="L124" s="76">
        <v>1267.5999999999999</v>
      </c>
      <c r="M124" s="76">
        <v>1269.6500000000001</v>
      </c>
      <c r="N124" s="76">
        <v>9607.65</v>
      </c>
    </row>
    <row r="125" spans="1:14" x14ac:dyDescent="0.3">
      <c r="A125" s="1"/>
      <c r="B125" s="74" t="s">
        <v>145</v>
      </c>
      <c r="C125" s="74" t="s">
        <v>1211</v>
      </c>
      <c r="D125" s="74" t="s">
        <v>148</v>
      </c>
      <c r="E125" s="75" t="s">
        <v>663</v>
      </c>
      <c r="F125" s="76"/>
      <c r="G125" s="76"/>
      <c r="H125" s="76"/>
      <c r="I125" s="76"/>
      <c r="J125" s="76"/>
      <c r="K125" s="76"/>
      <c r="L125" s="76"/>
      <c r="M125" s="76"/>
      <c r="N125" s="76">
        <v>0</v>
      </c>
    </row>
    <row r="126" spans="1:14" x14ac:dyDescent="0.3">
      <c r="A126" s="1"/>
      <c r="B126" s="74" t="s">
        <v>145</v>
      </c>
      <c r="C126" s="74" t="s">
        <v>1211</v>
      </c>
      <c r="D126" s="74" t="s">
        <v>1212</v>
      </c>
      <c r="E126" s="75" t="s">
        <v>663</v>
      </c>
      <c r="F126" s="76"/>
      <c r="G126" s="76"/>
      <c r="H126" s="76"/>
      <c r="I126" s="76"/>
      <c r="J126" s="76"/>
      <c r="K126" s="76"/>
      <c r="L126" s="76"/>
      <c r="M126" s="76"/>
      <c r="N126" s="76">
        <v>0</v>
      </c>
    </row>
    <row r="127" spans="1:14" x14ac:dyDescent="0.3">
      <c r="A127" s="1"/>
      <c r="B127" s="74" t="s">
        <v>145</v>
      </c>
      <c r="C127" s="74" t="s">
        <v>1211</v>
      </c>
      <c r="D127" s="74" t="s">
        <v>474</v>
      </c>
      <c r="E127" s="75" t="s">
        <v>663</v>
      </c>
      <c r="F127" s="76"/>
      <c r="G127" s="76"/>
      <c r="H127" s="76"/>
      <c r="I127" s="76"/>
      <c r="J127" s="76"/>
      <c r="K127" s="76"/>
      <c r="L127" s="76"/>
      <c r="M127" s="76"/>
      <c r="N127" s="76">
        <v>0</v>
      </c>
    </row>
    <row r="128" spans="1:14" x14ac:dyDescent="0.3">
      <c r="A128" s="1"/>
      <c r="B128" s="74" t="s">
        <v>145</v>
      </c>
      <c r="C128" s="74" t="s">
        <v>1213</v>
      </c>
      <c r="D128" s="74" t="s">
        <v>1214</v>
      </c>
      <c r="E128" s="75" t="s">
        <v>663</v>
      </c>
      <c r="F128" s="76"/>
      <c r="G128" s="76"/>
      <c r="H128" s="76">
        <v>871.3</v>
      </c>
      <c r="I128" s="76">
        <v>1107.75</v>
      </c>
      <c r="J128" s="76"/>
      <c r="K128" s="76"/>
      <c r="L128" s="76"/>
      <c r="M128" s="76"/>
      <c r="N128" s="76">
        <v>1979.05</v>
      </c>
    </row>
    <row r="129" spans="1:14" x14ac:dyDescent="0.3">
      <c r="A129" s="1"/>
      <c r="B129" s="74" t="s">
        <v>145</v>
      </c>
      <c r="C129" s="74" t="s">
        <v>153</v>
      </c>
      <c r="D129" s="74" t="s">
        <v>1184</v>
      </c>
      <c r="E129" s="75" t="s">
        <v>663</v>
      </c>
      <c r="F129" s="76"/>
      <c r="G129" s="76">
        <v>479.8</v>
      </c>
      <c r="H129" s="76">
        <v>894</v>
      </c>
      <c r="I129" s="76">
        <v>992.95</v>
      </c>
      <c r="J129" s="76">
        <v>2312.4499999999998</v>
      </c>
      <c r="K129" s="76">
        <v>2631.75</v>
      </c>
      <c r="L129" s="76">
        <v>2635.7</v>
      </c>
      <c r="M129" s="76">
        <v>2568.0500000000002</v>
      </c>
      <c r="N129" s="76">
        <v>12514.7</v>
      </c>
    </row>
    <row r="130" spans="1:14" x14ac:dyDescent="0.3">
      <c r="A130" s="1"/>
      <c r="B130" s="74" t="s">
        <v>145</v>
      </c>
      <c r="C130" s="74" t="s">
        <v>153</v>
      </c>
      <c r="D130" s="74" t="s">
        <v>159</v>
      </c>
      <c r="E130" s="75" t="s">
        <v>663</v>
      </c>
      <c r="F130" s="76">
        <v>2399.1999999999998</v>
      </c>
      <c r="G130" s="76">
        <v>3330.2</v>
      </c>
      <c r="H130" s="76">
        <v>3456.05</v>
      </c>
      <c r="I130" s="76">
        <v>3251.35</v>
      </c>
      <c r="J130" s="76">
        <v>2872.3</v>
      </c>
      <c r="K130" s="76">
        <v>2637.75</v>
      </c>
      <c r="L130" s="76">
        <v>2640.4</v>
      </c>
      <c r="M130" s="76">
        <v>2566.65</v>
      </c>
      <c r="N130" s="76">
        <v>23153.9</v>
      </c>
    </row>
    <row r="131" spans="1:14" x14ac:dyDescent="0.3">
      <c r="A131" s="1"/>
      <c r="B131" s="74" t="s">
        <v>145</v>
      </c>
      <c r="C131" s="74" t="s">
        <v>153</v>
      </c>
      <c r="D131" s="74" t="s">
        <v>1215</v>
      </c>
      <c r="E131" s="75" t="s">
        <v>663</v>
      </c>
      <c r="F131" s="76">
        <v>839.4</v>
      </c>
      <c r="G131" s="76">
        <v>1545.25</v>
      </c>
      <c r="H131" s="76">
        <v>1641.05</v>
      </c>
      <c r="I131" s="76">
        <v>2062.9499999999998</v>
      </c>
      <c r="J131" s="76">
        <v>2758.25</v>
      </c>
      <c r="K131" s="76">
        <v>2977.3</v>
      </c>
      <c r="L131" s="76">
        <v>2973.2</v>
      </c>
      <c r="M131" s="76">
        <v>2926.65</v>
      </c>
      <c r="N131" s="76">
        <v>17724.05</v>
      </c>
    </row>
    <row r="132" spans="1:14" x14ac:dyDescent="0.3">
      <c r="A132" s="1"/>
      <c r="B132" s="74" t="s">
        <v>1216</v>
      </c>
      <c r="C132" s="74" t="s">
        <v>1217</v>
      </c>
      <c r="D132" s="74" t="s">
        <v>39</v>
      </c>
      <c r="E132" s="75" t="s">
        <v>664</v>
      </c>
      <c r="F132" s="76">
        <v>154.94999999999999</v>
      </c>
      <c r="G132" s="76">
        <v>157.6</v>
      </c>
      <c r="H132" s="76">
        <v>165.65</v>
      </c>
      <c r="I132" s="76">
        <v>159.75</v>
      </c>
      <c r="J132" s="76">
        <v>164.45</v>
      </c>
      <c r="K132" s="76">
        <v>144.55000000000001</v>
      </c>
      <c r="L132" s="76">
        <v>166.35</v>
      </c>
      <c r="M132" s="76">
        <v>166.8</v>
      </c>
      <c r="N132" s="76">
        <v>1280.0999999999999</v>
      </c>
    </row>
    <row r="133" spans="1:14" x14ac:dyDescent="0.3">
      <c r="A133" s="1"/>
      <c r="B133" s="74" t="s">
        <v>694</v>
      </c>
      <c r="C133" s="74" t="s">
        <v>1218</v>
      </c>
      <c r="D133" s="74" t="s">
        <v>39</v>
      </c>
      <c r="E133" s="75" t="s">
        <v>665</v>
      </c>
      <c r="F133" s="76">
        <v>667.65</v>
      </c>
      <c r="G133" s="76">
        <v>659.7</v>
      </c>
      <c r="H133" s="76">
        <v>652.15</v>
      </c>
      <c r="I133" s="76">
        <v>539.29999999999995</v>
      </c>
      <c r="J133" s="76">
        <v>462.05</v>
      </c>
      <c r="K133" s="76">
        <v>634.85</v>
      </c>
      <c r="L133" s="76">
        <v>554.75</v>
      </c>
      <c r="M133" s="76">
        <v>505.8</v>
      </c>
      <c r="N133" s="76">
        <v>4676.25</v>
      </c>
    </row>
    <row r="134" spans="1:14" x14ac:dyDescent="0.3">
      <c r="A134" s="1"/>
      <c r="B134" s="74" t="s">
        <v>695</v>
      </c>
      <c r="C134" s="74" t="s">
        <v>1219</v>
      </c>
      <c r="D134" s="74" t="s">
        <v>39</v>
      </c>
      <c r="E134" s="75" t="s">
        <v>665</v>
      </c>
      <c r="F134" s="76">
        <v>1818.8</v>
      </c>
      <c r="G134" s="76">
        <v>1797.05</v>
      </c>
      <c r="H134" s="76">
        <v>1751.9</v>
      </c>
      <c r="I134" s="76">
        <v>1528.8</v>
      </c>
      <c r="J134" s="76">
        <v>1343.8</v>
      </c>
      <c r="K134" s="76">
        <v>1849.35</v>
      </c>
      <c r="L134" s="76">
        <v>1833.2</v>
      </c>
      <c r="M134" s="76">
        <v>1548.6</v>
      </c>
      <c r="N134" s="76">
        <v>13471.5</v>
      </c>
    </row>
    <row r="135" spans="1:14" ht="27.6" x14ac:dyDescent="0.3">
      <c r="A135" s="1"/>
      <c r="B135" s="74" t="s">
        <v>685</v>
      </c>
      <c r="C135" s="74" t="s">
        <v>1087</v>
      </c>
      <c r="D135" s="74" t="s">
        <v>39</v>
      </c>
      <c r="E135" s="75" t="s">
        <v>662</v>
      </c>
      <c r="F135" s="76"/>
      <c r="G135" s="76"/>
      <c r="H135" s="76"/>
      <c r="I135" s="76"/>
      <c r="J135" s="76"/>
      <c r="K135" s="76">
        <v>204.5</v>
      </c>
      <c r="L135" s="76">
        <v>478.4</v>
      </c>
      <c r="M135" s="76">
        <v>478.85</v>
      </c>
      <c r="N135" s="76">
        <v>1161.75</v>
      </c>
    </row>
    <row r="136" spans="1:14" x14ac:dyDescent="0.3">
      <c r="A136" s="1"/>
      <c r="B136" s="74" t="s">
        <v>476</v>
      </c>
      <c r="C136" s="74" t="s">
        <v>1118</v>
      </c>
      <c r="D136" s="74" t="s">
        <v>39</v>
      </c>
      <c r="E136" s="75" t="s">
        <v>663</v>
      </c>
      <c r="F136" s="76">
        <v>82.95</v>
      </c>
      <c r="G136" s="76">
        <v>81.05</v>
      </c>
      <c r="H136" s="76">
        <v>87.3</v>
      </c>
      <c r="I136" s="76">
        <v>93.35</v>
      </c>
      <c r="J136" s="76">
        <v>103.5</v>
      </c>
      <c r="K136" s="76">
        <v>104</v>
      </c>
      <c r="L136" s="76">
        <v>101.65</v>
      </c>
      <c r="M136" s="76">
        <v>103.85</v>
      </c>
      <c r="N136" s="76">
        <v>757.65</v>
      </c>
    </row>
    <row r="137" spans="1:14" x14ac:dyDescent="0.3">
      <c r="A137" s="1"/>
      <c r="B137" s="74" t="s">
        <v>476</v>
      </c>
      <c r="C137" s="74" t="s">
        <v>1220</v>
      </c>
      <c r="D137" s="74" t="s">
        <v>39</v>
      </c>
      <c r="E137" s="75" t="s">
        <v>663</v>
      </c>
      <c r="F137" s="76"/>
      <c r="G137" s="76"/>
      <c r="H137" s="76"/>
      <c r="I137" s="76"/>
      <c r="J137" s="76"/>
      <c r="K137" s="76"/>
      <c r="L137" s="76"/>
      <c r="M137" s="76"/>
      <c r="N137" s="76">
        <v>0</v>
      </c>
    </row>
    <row r="138" spans="1:14" x14ac:dyDescent="0.3">
      <c r="A138" s="1"/>
      <c r="B138" s="74" t="s">
        <v>476</v>
      </c>
      <c r="C138" s="74" t="s">
        <v>1221</v>
      </c>
      <c r="D138" s="74" t="s">
        <v>39</v>
      </c>
      <c r="E138" s="75" t="s">
        <v>663</v>
      </c>
      <c r="F138" s="76">
        <v>57.6</v>
      </c>
      <c r="G138" s="76">
        <v>57.6</v>
      </c>
      <c r="H138" s="76">
        <v>57.6</v>
      </c>
      <c r="I138" s="76">
        <v>57.6</v>
      </c>
      <c r="J138" s="76">
        <v>57.6</v>
      </c>
      <c r="K138" s="76">
        <v>57.6</v>
      </c>
      <c r="L138" s="76">
        <v>57.6</v>
      </c>
      <c r="M138" s="76">
        <v>57.6</v>
      </c>
      <c r="N138" s="76">
        <v>460.8</v>
      </c>
    </row>
    <row r="139" spans="1:14" x14ac:dyDescent="0.3">
      <c r="A139" s="1"/>
      <c r="B139" s="74" t="s">
        <v>476</v>
      </c>
      <c r="C139" s="74" t="s">
        <v>1222</v>
      </c>
      <c r="D139" s="74" t="s">
        <v>39</v>
      </c>
      <c r="E139" s="75" t="s">
        <v>663</v>
      </c>
      <c r="F139" s="76">
        <v>57.3</v>
      </c>
      <c r="G139" s="76">
        <v>57.1</v>
      </c>
      <c r="H139" s="76">
        <v>57.6</v>
      </c>
      <c r="I139" s="76">
        <v>57.6</v>
      </c>
      <c r="J139" s="76">
        <v>57.6</v>
      </c>
      <c r="K139" s="76">
        <v>55.2</v>
      </c>
      <c r="L139" s="76">
        <v>41.95</v>
      </c>
      <c r="M139" s="76">
        <v>48.2</v>
      </c>
      <c r="N139" s="76">
        <v>432.55</v>
      </c>
    </row>
    <row r="140" spans="1:14" ht="27.6" x14ac:dyDescent="0.3">
      <c r="A140" s="1"/>
      <c r="B140" s="74" t="s">
        <v>670</v>
      </c>
      <c r="C140" s="74" t="s">
        <v>1223</v>
      </c>
      <c r="D140" s="74" t="s">
        <v>1224</v>
      </c>
      <c r="E140" s="75" t="s">
        <v>663</v>
      </c>
      <c r="F140" s="76"/>
      <c r="G140" s="76"/>
      <c r="H140" s="76"/>
      <c r="I140" s="76"/>
      <c r="J140" s="76"/>
      <c r="K140" s="76"/>
      <c r="L140" s="76"/>
      <c r="M140" s="76"/>
      <c r="N140" s="76">
        <v>0</v>
      </c>
    </row>
    <row r="141" spans="1:14" ht="27.6" x14ac:dyDescent="0.3">
      <c r="A141" s="1"/>
      <c r="B141" s="74" t="s">
        <v>670</v>
      </c>
      <c r="C141" s="74" t="s">
        <v>1223</v>
      </c>
      <c r="D141" s="74" t="s">
        <v>1225</v>
      </c>
      <c r="E141" s="75" t="s">
        <v>663</v>
      </c>
      <c r="F141" s="76"/>
      <c r="G141" s="76"/>
      <c r="H141" s="76"/>
      <c r="I141" s="76"/>
      <c r="J141" s="76"/>
      <c r="K141" s="76"/>
      <c r="L141" s="76">
        <v>4</v>
      </c>
      <c r="M141" s="76">
        <v>16</v>
      </c>
      <c r="N141" s="76">
        <v>20</v>
      </c>
    </row>
    <row r="142" spans="1:14" x14ac:dyDescent="0.3">
      <c r="A142" s="1"/>
      <c r="B142" s="74" t="s">
        <v>708</v>
      </c>
      <c r="C142" s="74" t="s">
        <v>1226</v>
      </c>
      <c r="D142" s="74" t="s">
        <v>39</v>
      </c>
      <c r="E142" s="75" t="s">
        <v>664</v>
      </c>
      <c r="F142" s="76">
        <v>121.75</v>
      </c>
      <c r="G142" s="76">
        <v>125.35</v>
      </c>
      <c r="H142" s="76">
        <v>122.5</v>
      </c>
      <c r="I142" s="76">
        <v>126.05</v>
      </c>
      <c r="J142" s="76">
        <v>125.25</v>
      </c>
      <c r="K142" s="76">
        <v>8.4</v>
      </c>
      <c r="L142" s="76">
        <v>132.85</v>
      </c>
      <c r="M142" s="76">
        <v>128.35</v>
      </c>
      <c r="N142" s="76">
        <v>890.5</v>
      </c>
    </row>
    <row r="143" spans="1:14" x14ac:dyDescent="0.3">
      <c r="A143" s="1"/>
      <c r="B143" s="74" t="s">
        <v>167</v>
      </c>
      <c r="C143" s="74" t="s">
        <v>168</v>
      </c>
      <c r="D143" s="74" t="s">
        <v>1191</v>
      </c>
      <c r="E143" s="75" t="s">
        <v>663</v>
      </c>
      <c r="F143" s="76"/>
      <c r="G143" s="76"/>
      <c r="H143" s="76"/>
      <c r="I143" s="76"/>
      <c r="J143" s="76"/>
      <c r="K143" s="76"/>
      <c r="L143" s="76"/>
      <c r="M143" s="76"/>
      <c r="N143" s="76">
        <v>0</v>
      </c>
    </row>
    <row r="144" spans="1:14" x14ac:dyDescent="0.3">
      <c r="A144" s="1"/>
      <c r="B144" s="74" t="s">
        <v>167</v>
      </c>
      <c r="C144" s="74" t="s">
        <v>168</v>
      </c>
      <c r="D144" s="74" t="s">
        <v>1192</v>
      </c>
      <c r="E144" s="75" t="s">
        <v>663</v>
      </c>
      <c r="F144" s="76"/>
      <c r="G144" s="76"/>
      <c r="H144" s="76"/>
      <c r="I144" s="76"/>
      <c r="J144" s="76"/>
      <c r="K144" s="76"/>
      <c r="L144" s="76"/>
      <c r="M144" s="76"/>
      <c r="N144" s="76">
        <v>0</v>
      </c>
    </row>
    <row r="145" spans="1:14" x14ac:dyDescent="0.3">
      <c r="A145" s="1"/>
      <c r="B145" s="74" t="s">
        <v>167</v>
      </c>
      <c r="C145" s="74" t="s">
        <v>168</v>
      </c>
      <c r="D145" s="74" t="s">
        <v>1184</v>
      </c>
      <c r="E145" s="75" t="s">
        <v>663</v>
      </c>
      <c r="F145" s="76"/>
      <c r="G145" s="76"/>
      <c r="H145" s="76"/>
      <c r="I145" s="76"/>
      <c r="J145" s="76"/>
      <c r="K145" s="76"/>
      <c r="L145" s="76"/>
      <c r="M145" s="76"/>
      <c r="N145" s="76">
        <v>0</v>
      </c>
    </row>
    <row r="146" spans="1:14" x14ac:dyDescent="0.3">
      <c r="A146" s="1"/>
      <c r="B146" s="74" t="s">
        <v>167</v>
      </c>
      <c r="C146" s="74" t="s">
        <v>168</v>
      </c>
      <c r="D146" s="74" t="s">
        <v>159</v>
      </c>
      <c r="E146" s="75" t="s">
        <v>663</v>
      </c>
      <c r="F146" s="76"/>
      <c r="G146" s="76"/>
      <c r="H146" s="76"/>
      <c r="I146" s="76"/>
      <c r="J146" s="76"/>
      <c r="K146" s="76"/>
      <c r="L146" s="76"/>
      <c r="M146" s="76"/>
      <c r="N146" s="76">
        <v>0</v>
      </c>
    </row>
    <row r="147" spans="1:14" x14ac:dyDescent="0.3">
      <c r="A147" s="1"/>
      <c r="B147" s="74" t="s">
        <v>669</v>
      </c>
      <c r="C147" s="74" t="s">
        <v>1088</v>
      </c>
      <c r="D147" s="74" t="s">
        <v>39</v>
      </c>
      <c r="E147" s="75" t="s">
        <v>662</v>
      </c>
      <c r="F147" s="76">
        <v>2655.75</v>
      </c>
      <c r="G147" s="76">
        <v>2651.9</v>
      </c>
      <c r="H147" s="76">
        <v>2654.35</v>
      </c>
      <c r="I147" s="76">
        <v>2652.9</v>
      </c>
      <c r="J147" s="76">
        <v>2645.9</v>
      </c>
      <c r="K147" s="76">
        <v>2417.25</v>
      </c>
      <c r="L147" s="76">
        <v>2573.4499999999998</v>
      </c>
      <c r="M147" s="76">
        <v>2554.65</v>
      </c>
      <c r="N147" s="76">
        <v>20806.150000000001</v>
      </c>
    </row>
    <row r="148" spans="1:14" x14ac:dyDescent="0.3">
      <c r="A148" s="1"/>
      <c r="B148" s="74" t="s">
        <v>669</v>
      </c>
      <c r="C148" s="74" t="s">
        <v>1089</v>
      </c>
      <c r="D148" s="74" t="s">
        <v>39</v>
      </c>
      <c r="E148" s="75" t="s">
        <v>662</v>
      </c>
      <c r="F148" s="76">
        <v>29.05</v>
      </c>
      <c r="G148" s="76">
        <v>28.9</v>
      </c>
      <c r="H148" s="76">
        <v>29.65</v>
      </c>
      <c r="I148" s="76">
        <v>28.8</v>
      </c>
      <c r="J148" s="76">
        <v>30.05</v>
      </c>
      <c r="K148" s="76">
        <v>28.8</v>
      </c>
      <c r="L148" s="76">
        <v>28.8</v>
      </c>
      <c r="M148" s="76">
        <v>29</v>
      </c>
      <c r="N148" s="76">
        <v>233.05</v>
      </c>
    </row>
    <row r="149" spans="1:14" x14ac:dyDescent="0.3">
      <c r="A149" s="1"/>
      <c r="B149" s="74" t="s">
        <v>711</v>
      </c>
      <c r="C149" s="74" t="s">
        <v>1122</v>
      </c>
      <c r="D149" s="74" t="s">
        <v>1191</v>
      </c>
      <c r="E149" s="75" t="s">
        <v>663</v>
      </c>
      <c r="F149" s="76">
        <v>684.85</v>
      </c>
      <c r="G149" s="76">
        <v>682.35</v>
      </c>
      <c r="H149" s="76">
        <v>690.5</v>
      </c>
      <c r="I149" s="76">
        <v>686.3</v>
      </c>
      <c r="J149" s="76">
        <v>687.95</v>
      </c>
      <c r="K149" s="76">
        <v>685.95</v>
      </c>
      <c r="L149" s="76">
        <v>688.1</v>
      </c>
      <c r="M149" s="76">
        <v>689.2</v>
      </c>
      <c r="N149" s="76">
        <v>5495.2</v>
      </c>
    </row>
    <row r="150" spans="1:14" x14ac:dyDescent="0.3">
      <c r="A150" s="1"/>
      <c r="B150" s="74" t="s">
        <v>711</v>
      </c>
      <c r="C150" s="74" t="s">
        <v>1122</v>
      </c>
      <c r="D150" s="74" t="s">
        <v>1227</v>
      </c>
      <c r="E150" s="75" t="s">
        <v>663</v>
      </c>
      <c r="F150" s="76">
        <v>75.95</v>
      </c>
      <c r="G150" s="76">
        <v>73.75</v>
      </c>
      <c r="H150" s="76">
        <v>74.8</v>
      </c>
      <c r="I150" s="76">
        <v>77.05</v>
      </c>
      <c r="J150" s="76">
        <v>77.099999999999994</v>
      </c>
      <c r="K150" s="76">
        <v>77.7</v>
      </c>
      <c r="L150" s="76">
        <v>78.650000000000006</v>
      </c>
      <c r="M150" s="76">
        <v>77.599999999999994</v>
      </c>
      <c r="N150" s="76">
        <v>612.6</v>
      </c>
    </row>
    <row r="151" spans="1:14" x14ac:dyDescent="0.3">
      <c r="A151" s="1"/>
      <c r="B151" s="74" t="s">
        <v>667</v>
      </c>
      <c r="C151" s="74" t="s">
        <v>1228</v>
      </c>
      <c r="D151" s="74" t="s">
        <v>1229</v>
      </c>
      <c r="E151" s="75" t="s">
        <v>663</v>
      </c>
      <c r="F151" s="76">
        <v>1</v>
      </c>
      <c r="G151" s="76">
        <v>0.5</v>
      </c>
      <c r="H151" s="76"/>
      <c r="I151" s="76">
        <v>1</v>
      </c>
      <c r="J151" s="76"/>
      <c r="K151" s="76"/>
      <c r="L151" s="76"/>
      <c r="M151" s="76"/>
      <c r="N151" s="76">
        <v>2.5</v>
      </c>
    </row>
    <row r="152" spans="1:14" x14ac:dyDescent="0.3">
      <c r="A152" s="1"/>
      <c r="B152" s="74" t="s">
        <v>667</v>
      </c>
      <c r="C152" s="74" t="s">
        <v>1228</v>
      </c>
      <c r="D152" s="74" t="s">
        <v>1227</v>
      </c>
      <c r="E152" s="75" t="s">
        <v>663</v>
      </c>
      <c r="F152" s="76"/>
      <c r="G152" s="76">
        <v>104.15</v>
      </c>
      <c r="H152" s="76"/>
      <c r="I152" s="76">
        <v>161.15</v>
      </c>
      <c r="J152" s="76"/>
      <c r="K152" s="76"/>
      <c r="L152" s="76"/>
      <c r="M152" s="76"/>
      <c r="N152" s="76">
        <v>265.3</v>
      </c>
    </row>
    <row r="153" spans="1:14" x14ac:dyDescent="0.3">
      <c r="A153" s="1"/>
      <c r="B153" s="74" t="s">
        <v>667</v>
      </c>
      <c r="C153" s="74" t="s">
        <v>1228</v>
      </c>
      <c r="D153" s="74" t="s">
        <v>1230</v>
      </c>
      <c r="E153" s="75" t="s">
        <v>663</v>
      </c>
      <c r="F153" s="76">
        <v>192</v>
      </c>
      <c r="G153" s="76"/>
      <c r="H153" s="76">
        <v>148.05000000000001</v>
      </c>
      <c r="I153" s="76"/>
      <c r="J153" s="76"/>
      <c r="K153" s="76"/>
      <c r="L153" s="76"/>
      <c r="M153" s="76"/>
      <c r="N153" s="76">
        <v>340.05</v>
      </c>
    </row>
    <row r="154" spans="1:14" x14ac:dyDescent="0.3">
      <c r="A154" s="1"/>
      <c r="B154" s="74" t="s">
        <v>667</v>
      </c>
      <c r="C154" s="74" t="s">
        <v>1228</v>
      </c>
      <c r="D154" s="74" t="s">
        <v>1231</v>
      </c>
      <c r="E154" s="75" t="s">
        <v>663</v>
      </c>
      <c r="F154" s="76"/>
      <c r="G154" s="76"/>
      <c r="H154" s="76"/>
      <c r="I154" s="76"/>
      <c r="J154" s="76"/>
      <c r="K154" s="76"/>
      <c r="L154" s="76"/>
      <c r="M154" s="76"/>
      <c r="N154" s="76">
        <v>0</v>
      </c>
    </row>
    <row r="155" spans="1:14" x14ac:dyDescent="0.3">
      <c r="A155" s="1"/>
      <c r="B155" s="74" t="s">
        <v>1090</v>
      </c>
      <c r="C155" s="74" t="s">
        <v>1091</v>
      </c>
      <c r="D155" s="74" t="s">
        <v>39</v>
      </c>
      <c r="E155" s="75" t="s">
        <v>662</v>
      </c>
      <c r="F155" s="76">
        <v>475.1</v>
      </c>
      <c r="G155" s="76">
        <v>429.45</v>
      </c>
      <c r="H155" s="76">
        <v>447.25</v>
      </c>
      <c r="I155" s="76">
        <v>250.4</v>
      </c>
      <c r="J155" s="76">
        <v>479.2</v>
      </c>
      <c r="K155" s="76">
        <v>479.15</v>
      </c>
      <c r="L155" s="76">
        <v>478.65</v>
      </c>
      <c r="M155" s="76">
        <v>479</v>
      </c>
      <c r="N155" s="76">
        <v>3518.2</v>
      </c>
    </row>
    <row r="156" spans="1:14" x14ac:dyDescent="0.3">
      <c r="A156" s="1"/>
      <c r="B156" s="74" t="s">
        <v>1090</v>
      </c>
      <c r="C156" s="74" t="s">
        <v>1092</v>
      </c>
      <c r="D156" s="74" t="s">
        <v>39</v>
      </c>
      <c r="E156" s="75" t="s">
        <v>662</v>
      </c>
      <c r="F156" s="76">
        <v>200.45</v>
      </c>
      <c r="G156" s="76">
        <v>207.6</v>
      </c>
      <c r="H156" s="76">
        <v>211.9</v>
      </c>
      <c r="I156" s="76">
        <v>204.9</v>
      </c>
      <c r="J156" s="76">
        <v>197.7</v>
      </c>
      <c r="K156" s="76">
        <v>191.4</v>
      </c>
      <c r="L156" s="76">
        <v>188.5</v>
      </c>
      <c r="M156" s="76">
        <v>188</v>
      </c>
      <c r="N156" s="76">
        <v>1590.45</v>
      </c>
    </row>
    <row r="157" spans="1:14" x14ac:dyDescent="0.3">
      <c r="A157" s="1"/>
      <c r="B157" s="74" t="s">
        <v>71</v>
      </c>
      <c r="C157" s="74" t="s">
        <v>1093</v>
      </c>
      <c r="D157" s="74" t="s">
        <v>39</v>
      </c>
      <c r="E157" s="75" t="s">
        <v>662</v>
      </c>
      <c r="F157" s="76">
        <v>48.7</v>
      </c>
      <c r="G157" s="76">
        <v>91.2</v>
      </c>
      <c r="H157" s="76">
        <v>76.95</v>
      </c>
      <c r="I157" s="76">
        <v>63.65</v>
      </c>
      <c r="J157" s="76">
        <v>91.2</v>
      </c>
      <c r="K157" s="76">
        <v>91.2</v>
      </c>
      <c r="L157" s="76">
        <v>91.2</v>
      </c>
      <c r="M157" s="76">
        <v>91.2</v>
      </c>
      <c r="N157" s="76">
        <v>645.29999999999995</v>
      </c>
    </row>
    <row r="158" spans="1:14" x14ac:dyDescent="0.3">
      <c r="A158" s="1"/>
      <c r="B158" s="74" t="s">
        <v>71</v>
      </c>
      <c r="C158" s="74" t="s">
        <v>1094</v>
      </c>
      <c r="D158" s="74" t="s">
        <v>39</v>
      </c>
      <c r="E158" s="75" t="s">
        <v>662</v>
      </c>
      <c r="F158" s="76"/>
      <c r="G158" s="76"/>
      <c r="H158" s="76"/>
      <c r="I158" s="76"/>
      <c r="J158" s="76"/>
      <c r="K158" s="76">
        <v>139.1</v>
      </c>
      <c r="L158" s="76">
        <v>1073.25</v>
      </c>
      <c r="M158" s="76">
        <v>918.7</v>
      </c>
      <c r="N158" s="76">
        <v>2131.0500000000002</v>
      </c>
    </row>
    <row r="159" spans="1:14" x14ac:dyDescent="0.3">
      <c r="A159" s="1"/>
      <c r="B159" s="74" t="s">
        <v>71</v>
      </c>
      <c r="C159" s="74" t="s">
        <v>170</v>
      </c>
      <c r="D159" s="74" t="s">
        <v>39</v>
      </c>
      <c r="E159" s="75" t="s">
        <v>662</v>
      </c>
      <c r="F159" s="76">
        <v>4170.05</v>
      </c>
      <c r="G159" s="76">
        <v>2130.9</v>
      </c>
      <c r="H159" s="76">
        <v>558.9</v>
      </c>
      <c r="I159" s="76">
        <v>2293.6999999999998</v>
      </c>
      <c r="J159" s="76">
        <v>4150.5</v>
      </c>
      <c r="K159" s="76">
        <v>4092.25</v>
      </c>
      <c r="L159" s="76">
        <v>4139.8</v>
      </c>
      <c r="M159" s="76">
        <v>4116.8500000000004</v>
      </c>
      <c r="N159" s="76">
        <v>25652.95</v>
      </c>
    </row>
    <row r="160" spans="1:14" x14ac:dyDescent="0.3">
      <c r="A160" s="1"/>
      <c r="B160" s="74" t="s">
        <v>71</v>
      </c>
      <c r="C160" s="74" t="s">
        <v>1095</v>
      </c>
      <c r="D160" s="74" t="s">
        <v>39</v>
      </c>
      <c r="E160" s="75" t="s">
        <v>662</v>
      </c>
      <c r="F160" s="76">
        <v>930.65</v>
      </c>
      <c r="G160" s="76">
        <v>930.6</v>
      </c>
      <c r="H160" s="76">
        <v>930.9</v>
      </c>
      <c r="I160" s="76">
        <v>933.1</v>
      </c>
      <c r="J160" s="76">
        <v>933.45</v>
      </c>
      <c r="K160" s="76">
        <v>930.75</v>
      </c>
      <c r="L160" s="76">
        <v>913.7</v>
      </c>
      <c r="M160" s="76">
        <v>746.8</v>
      </c>
      <c r="N160" s="76">
        <v>7249.95</v>
      </c>
    </row>
    <row r="161" spans="1:14" x14ac:dyDescent="0.3">
      <c r="A161" s="1"/>
      <c r="B161" s="74" t="s">
        <v>71</v>
      </c>
      <c r="C161" s="74" t="s">
        <v>1096</v>
      </c>
      <c r="D161" s="74" t="s">
        <v>39</v>
      </c>
      <c r="E161" s="75" t="s">
        <v>662</v>
      </c>
      <c r="F161" s="76">
        <v>1091.6500000000001</v>
      </c>
      <c r="G161" s="76">
        <v>1091.45</v>
      </c>
      <c r="H161" s="76">
        <v>1088.75</v>
      </c>
      <c r="I161" s="76">
        <v>1089.3</v>
      </c>
      <c r="J161" s="76">
        <v>1086.4000000000001</v>
      </c>
      <c r="K161" s="76">
        <v>1089.8499999999999</v>
      </c>
      <c r="L161" s="76">
        <v>1092.0999999999999</v>
      </c>
      <c r="M161" s="76">
        <v>1089.8</v>
      </c>
      <c r="N161" s="76">
        <v>8719.2999999999993</v>
      </c>
    </row>
    <row r="162" spans="1:14" x14ac:dyDescent="0.3">
      <c r="A162" s="1"/>
      <c r="B162" s="74" t="s">
        <v>71</v>
      </c>
      <c r="C162" s="74" t="s">
        <v>1232</v>
      </c>
      <c r="D162" s="74" t="s">
        <v>39</v>
      </c>
      <c r="E162" s="75" t="s">
        <v>662</v>
      </c>
      <c r="F162" s="76"/>
      <c r="G162" s="76"/>
      <c r="H162" s="76"/>
      <c r="I162" s="76"/>
      <c r="J162" s="76"/>
      <c r="K162" s="76"/>
      <c r="L162" s="76"/>
      <c r="M162" s="76"/>
      <c r="N162" s="76">
        <v>0</v>
      </c>
    </row>
    <row r="163" spans="1:14" x14ac:dyDescent="0.3">
      <c r="A163" s="1"/>
      <c r="B163" s="74" t="s">
        <v>71</v>
      </c>
      <c r="C163" s="74" t="s">
        <v>1097</v>
      </c>
      <c r="D163" s="74" t="s">
        <v>39</v>
      </c>
      <c r="E163" s="75" t="s">
        <v>662</v>
      </c>
      <c r="F163" s="76">
        <v>221.45</v>
      </c>
      <c r="G163" s="76">
        <v>221.85</v>
      </c>
      <c r="H163" s="76">
        <v>222.7</v>
      </c>
      <c r="I163" s="76">
        <v>226.25</v>
      </c>
      <c r="J163" s="76">
        <v>222.7</v>
      </c>
      <c r="K163" s="76">
        <v>219.6</v>
      </c>
      <c r="L163" s="76">
        <v>222.25</v>
      </c>
      <c r="M163" s="76">
        <v>218.8</v>
      </c>
      <c r="N163" s="76">
        <v>1775.6</v>
      </c>
    </row>
    <row r="164" spans="1:14" x14ac:dyDescent="0.3">
      <c r="A164" s="1"/>
      <c r="B164" s="74" t="s">
        <v>71</v>
      </c>
      <c r="C164" s="74" t="s">
        <v>1098</v>
      </c>
      <c r="D164" s="74" t="s">
        <v>39</v>
      </c>
      <c r="E164" s="75" t="s">
        <v>662</v>
      </c>
      <c r="F164" s="76">
        <v>2621.85</v>
      </c>
      <c r="G164" s="76">
        <v>2541.15</v>
      </c>
      <c r="H164" s="76">
        <v>2581.15</v>
      </c>
      <c r="I164" s="76">
        <v>2237.4499999999998</v>
      </c>
      <c r="J164" s="76">
        <v>2277.75</v>
      </c>
      <c r="K164" s="76">
        <v>2336</v>
      </c>
      <c r="L164" s="76">
        <v>2030.3</v>
      </c>
      <c r="M164" s="76">
        <v>1911.05</v>
      </c>
      <c r="N164" s="76">
        <v>18536.7</v>
      </c>
    </row>
    <row r="165" spans="1:14" x14ac:dyDescent="0.3">
      <c r="A165" s="1"/>
      <c r="B165" s="74" t="s">
        <v>1233</v>
      </c>
      <c r="C165" s="74" t="s">
        <v>1234</v>
      </c>
      <c r="D165" s="74" t="s">
        <v>39</v>
      </c>
      <c r="E165" s="75" t="s">
        <v>664</v>
      </c>
      <c r="F165" s="76">
        <v>159.19999999999999</v>
      </c>
      <c r="G165" s="76">
        <v>153.69999999999999</v>
      </c>
      <c r="H165" s="76">
        <v>168.65</v>
      </c>
      <c r="I165" s="76">
        <v>159.4</v>
      </c>
      <c r="J165" s="76">
        <v>170.4</v>
      </c>
      <c r="K165" s="76">
        <v>130</v>
      </c>
      <c r="L165" s="76">
        <v>136.85</v>
      </c>
      <c r="M165" s="76">
        <v>162.75</v>
      </c>
      <c r="N165" s="76">
        <v>1240.95</v>
      </c>
    </row>
    <row r="166" spans="1:14" x14ac:dyDescent="0.3">
      <c r="A166" s="1"/>
      <c r="B166" s="74" t="s">
        <v>173</v>
      </c>
      <c r="C166" s="74" t="s">
        <v>1235</v>
      </c>
      <c r="D166" s="74" t="s">
        <v>1191</v>
      </c>
      <c r="E166" s="75" t="s">
        <v>663</v>
      </c>
      <c r="F166" s="76">
        <v>2043.2</v>
      </c>
      <c r="G166" s="76">
        <v>317.20499999999998</v>
      </c>
      <c r="H166" s="76">
        <v>3088.3</v>
      </c>
      <c r="I166" s="76">
        <v>3732.35</v>
      </c>
      <c r="J166" s="76">
        <v>3515.3</v>
      </c>
      <c r="K166" s="76">
        <v>263.39999999999998</v>
      </c>
      <c r="L166" s="76">
        <v>312.25</v>
      </c>
      <c r="M166" s="76">
        <v>4527.1499999999996</v>
      </c>
      <c r="N166" s="76">
        <v>17799.154999999999</v>
      </c>
    </row>
    <row r="167" spans="1:14" x14ac:dyDescent="0.3">
      <c r="A167" s="1"/>
      <c r="B167" s="74" t="s">
        <v>173</v>
      </c>
      <c r="C167" s="74" t="s">
        <v>1235</v>
      </c>
      <c r="D167" s="74" t="s">
        <v>1159</v>
      </c>
      <c r="E167" s="75" t="s">
        <v>663</v>
      </c>
      <c r="F167" s="76">
        <v>1028.1500000000001</v>
      </c>
      <c r="G167" s="76"/>
      <c r="H167" s="76">
        <v>1551.55</v>
      </c>
      <c r="I167" s="76">
        <v>2073.5</v>
      </c>
      <c r="J167" s="76">
        <v>1972.85</v>
      </c>
      <c r="K167" s="76"/>
      <c r="L167" s="76">
        <v>48.85</v>
      </c>
      <c r="M167" s="76">
        <v>2414</v>
      </c>
      <c r="N167" s="76">
        <v>9088.9</v>
      </c>
    </row>
    <row r="168" spans="1:14" x14ac:dyDescent="0.3">
      <c r="A168" s="1"/>
      <c r="B168" s="74" t="s">
        <v>177</v>
      </c>
      <c r="C168" s="74" t="s">
        <v>1236</v>
      </c>
      <c r="D168" s="74" t="s">
        <v>1191</v>
      </c>
      <c r="E168" s="75" t="s">
        <v>663</v>
      </c>
      <c r="F168" s="76">
        <v>442.95</v>
      </c>
      <c r="G168" s="76"/>
      <c r="H168" s="76">
        <v>527.5</v>
      </c>
      <c r="I168" s="76"/>
      <c r="J168" s="76">
        <v>389.25</v>
      </c>
      <c r="K168" s="76"/>
      <c r="L168" s="76">
        <v>402.6</v>
      </c>
      <c r="M168" s="76"/>
      <c r="N168" s="76">
        <v>1762.3</v>
      </c>
    </row>
    <row r="169" spans="1:14" x14ac:dyDescent="0.3">
      <c r="A169" s="1"/>
      <c r="B169" s="74" t="s">
        <v>177</v>
      </c>
      <c r="C169" s="74" t="s">
        <v>1236</v>
      </c>
      <c r="D169" s="74" t="s">
        <v>1192</v>
      </c>
      <c r="E169" s="75" t="s">
        <v>663</v>
      </c>
      <c r="F169" s="76"/>
      <c r="G169" s="76">
        <v>960</v>
      </c>
      <c r="H169" s="76"/>
      <c r="I169" s="76">
        <v>956.75</v>
      </c>
      <c r="J169" s="76"/>
      <c r="K169" s="76"/>
      <c r="L169" s="76"/>
      <c r="M169" s="76"/>
      <c r="N169" s="76">
        <v>1916.75</v>
      </c>
    </row>
    <row r="170" spans="1:14" x14ac:dyDescent="0.3">
      <c r="A170" s="1"/>
      <c r="B170" s="213" t="s">
        <v>1237</v>
      </c>
      <c r="C170" s="213"/>
      <c r="D170" s="213"/>
      <c r="E170" s="213"/>
      <c r="F170" s="77">
        <v>176447.761685</v>
      </c>
      <c r="G170" s="77">
        <v>174450.655</v>
      </c>
      <c r="H170" s="77">
        <v>171794.25</v>
      </c>
      <c r="I170" s="77">
        <v>174502.39999999999</v>
      </c>
      <c r="J170" s="77">
        <v>170643.79</v>
      </c>
      <c r="K170" s="77">
        <v>160820.9</v>
      </c>
      <c r="L170" s="77">
        <v>169278.35</v>
      </c>
      <c r="M170" s="77">
        <v>171537.25</v>
      </c>
      <c r="N170" s="77">
        <v>1369475.356685</v>
      </c>
    </row>
    <row r="171" spans="1:14" x14ac:dyDescent="0.3">
      <c r="A171" s="1"/>
      <c r="B171" s="1"/>
      <c r="C171" s="1"/>
      <c r="D171" s="1"/>
      <c r="E171" s="1"/>
      <c r="F171" s="1"/>
      <c r="G171" s="1"/>
      <c r="H171" s="1"/>
      <c r="I171" s="1"/>
      <c r="J171" s="1"/>
      <c r="K171" s="1"/>
      <c r="L171" s="1"/>
      <c r="M171" s="1"/>
      <c r="N171" s="1"/>
    </row>
    <row r="172" spans="1:14" x14ac:dyDescent="0.3">
      <c r="A172" s="1"/>
      <c r="B172" s="1"/>
      <c r="C172" s="1"/>
      <c r="D172" s="1"/>
      <c r="E172" s="1"/>
      <c r="F172" s="1"/>
      <c r="G172" s="1"/>
      <c r="H172" s="1"/>
      <c r="I172" s="1"/>
      <c r="J172" s="1"/>
      <c r="K172" s="1"/>
      <c r="L172" s="1"/>
      <c r="M172" s="1"/>
      <c r="N172" s="1"/>
    </row>
    <row r="173" spans="1:14" ht="17.399999999999999" x14ac:dyDescent="0.3">
      <c r="A173" s="1"/>
      <c r="B173" s="2" t="s">
        <v>1238</v>
      </c>
      <c r="C173" s="1"/>
      <c r="D173" s="1"/>
      <c r="E173" s="1"/>
      <c r="F173" s="1"/>
      <c r="G173" s="1"/>
      <c r="H173" s="1"/>
      <c r="I173" s="1"/>
      <c r="J173" s="1"/>
      <c r="K173" s="1"/>
      <c r="L173" s="1"/>
      <c r="M173" s="1"/>
      <c r="N173" s="1"/>
    </row>
    <row r="174" spans="1:14" ht="22.95" customHeight="1" x14ac:dyDescent="0.3">
      <c r="A174" s="1"/>
      <c r="B174" s="198" t="s">
        <v>3</v>
      </c>
      <c r="C174" s="198" t="s">
        <v>39</v>
      </c>
      <c r="D174" s="198" t="s">
        <v>1154</v>
      </c>
      <c r="E174" s="198" t="s">
        <v>1155</v>
      </c>
      <c r="F174" s="212" t="s">
        <v>1156</v>
      </c>
      <c r="G174" s="212"/>
      <c r="H174" s="212"/>
      <c r="I174" s="212"/>
      <c r="J174" s="212"/>
      <c r="K174" s="212"/>
      <c r="L174" s="212"/>
      <c r="M174" s="212"/>
      <c r="N174" s="212"/>
    </row>
    <row r="175" spans="1:14" ht="22.95" customHeight="1" x14ac:dyDescent="0.3">
      <c r="A175" s="1"/>
      <c r="B175" s="198"/>
      <c r="C175" s="198"/>
      <c r="D175" s="198"/>
      <c r="E175" s="198"/>
      <c r="F175" s="73">
        <v>1</v>
      </c>
      <c r="G175" s="73">
        <v>2</v>
      </c>
      <c r="H175" s="73">
        <v>3</v>
      </c>
      <c r="I175" s="73">
        <v>4</v>
      </c>
      <c r="J175" s="73">
        <v>5</v>
      </c>
      <c r="K175" s="73">
        <v>6</v>
      </c>
      <c r="L175" s="73">
        <v>7</v>
      </c>
      <c r="M175" s="73">
        <v>8</v>
      </c>
      <c r="N175" s="73" t="s">
        <v>1028</v>
      </c>
    </row>
    <row r="176" spans="1:14" x14ac:dyDescent="0.3">
      <c r="A176" s="1"/>
      <c r="B176" s="74" t="s">
        <v>1239</v>
      </c>
      <c r="C176" s="74" t="s">
        <v>1240</v>
      </c>
      <c r="D176" s="74" t="s">
        <v>249</v>
      </c>
      <c r="E176" s="75" t="s">
        <v>662</v>
      </c>
      <c r="F176" s="76"/>
      <c r="G176" s="76"/>
      <c r="H176" s="76"/>
      <c r="I176" s="76"/>
      <c r="J176" s="76"/>
      <c r="K176" s="76"/>
      <c r="L176" s="76"/>
      <c r="M176" s="76"/>
      <c r="N176" s="76">
        <v>0</v>
      </c>
    </row>
    <row r="177" spans="1:14" x14ac:dyDescent="0.3">
      <c r="A177" s="1"/>
      <c r="B177" s="74" t="s">
        <v>714</v>
      </c>
      <c r="C177" s="74" t="s">
        <v>1241</v>
      </c>
      <c r="D177" s="74" t="s">
        <v>249</v>
      </c>
      <c r="E177" s="75" t="s">
        <v>662</v>
      </c>
      <c r="F177" s="76">
        <v>134.73650000000001</v>
      </c>
      <c r="G177" s="76">
        <v>193.637</v>
      </c>
      <c r="H177" s="76">
        <v>184.56625</v>
      </c>
      <c r="I177" s="76">
        <v>135.63650000000001</v>
      </c>
      <c r="J177" s="76">
        <v>192.21975</v>
      </c>
      <c r="K177" s="76">
        <v>192.29949999999999</v>
      </c>
      <c r="L177" s="76">
        <v>190.67</v>
      </c>
      <c r="M177" s="76">
        <v>141.14500000000001</v>
      </c>
      <c r="N177" s="76">
        <v>1364.9105</v>
      </c>
    </row>
    <row r="178" spans="1:14" x14ac:dyDescent="0.3">
      <c r="A178" s="1"/>
      <c r="B178" s="74" t="s">
        <v>716</v>
      </c>
      <c r="C178" s="74" t="s">
        <v>1242</v>
      </c>
      <c r="D178" s="74" t="s">
        <v>39</v>
      </c>
      <c r="E178" s="75" t="s">
        <v>662</v>
      </c>
      <c r="F178" s="76">
        <v>316.8</v>
      </c>
      <c r="G178" s="76">
        <v>231</v>
      </c>
      <c r="H178" s="76">
        <v>279.45</v>
      </c>
      <c r="I178" s="76">
        <v>316.8</v>
      </c>
      <c r="J178" s="76">
        <v>204.45</v>
      </c>
      <c r="K178" s="76">
        <v>256.95</v>
      </c>
      <c r="L178" s="76">
        <v>316.8</v>
      </c>
      <c r="M178" s="76">
        <v>316.8</v>
      </c>
      <c r="N178" s="76">
        <v>2239.0500000000002</v>
      </c>
    </row>
    <row r="179" spans="1:14" x14ac:dyDescent="0.3">
      <c r="A179" s="1"/>
      <c r="B179" s="74" t="s">
        <v>29</v>
      </c>
      <c r="C179" s="74" t="s">
        <v>1243</v>
      </c>
      <c r="D179" s="74" t="s">
        <v>39</v>
      </c>
      <c r="E179" s="75" t="s">
        <v>663</v>
      </c>
      <c r="F179" s="76"/>
      <c r="G179" s="76"/>
      <c r="H179" s="76"/>
      <c r="I179" s="76"/>
      <c r="J179" s="76"/>
      <c r="K179" s="76"/>
      <c r="L179" s="76"/>
      <c r="M179" s="76"/>
      <c r="N179" s="76">
        <v>0</v>
      </c>
    </row>
    <row r="180" spans="1:14" x14ac:dyDescent="0.3">
      <c r="A180" s="1"/>
      <c r="B180" s="74" t="s">
        <v>1244</v>
      </c>
      <c r="C180" s="74" t="s">
        <v>1245</v>
      </c>
      <c r="D180" s="74" t="s">
        <v>1245</v>
      </c>
      <c r="E180" s="75" t="s">
        <v>663</v>
      </c>
      <c r="F180" s="76">
        <v>219.47393500000001</v>
      </c>
      <c r="G180" s="76">
        <v>218.37567999999999</v>
      </c>
      <c r="H180" s="76">
        <v>257.07323000000002</v>
      </c>
      <c r="I180" s="76">
        <v>444.46901000000003</v>
      </c>
      <c r="J180" s="76">
        <v>266.90974</v>
      </c>
      <c r="K180" s="76">
        <v>274.71711499999998</v>
      </c>
      <c r="L180" s="76">
        <v>226.58863500000001</v>
      </c>
      <c r="M180" s="76">
        <v>129.157985</v>
      </c>
      <c r="N180" s="76">
        <v>2036.7653299999999</v>
      </c>
    </row>
    <row r="181" spans="1:14" x14ac:dyDescent="0.3">
      <c r="A181" s="1"/>
      <c r="B181" s="74" t="s">
        <v>1090</v>
      </c>
      <c r="C181" s="74" t="s">
        <v>1246</v>
      </c>
      <c r="D181" s="74" t="s">
        <v>39</v>
      </c>
      <c r="E181" s="75" t="s">
        <v>662</v>
      </c>
      <c r="F181" s="76">
        <v>255.55</v>
      </c>
      <c r="G181" s="76">
        <v>252.45</v>
      </c>
      <c r="H181" s="76">
        <v>258.75</v>
      </c>
      <c r="I181" s="76">
        <v>255.05</v>
      </c>
      <c r="J181" s="76">
        <v>263.45</v>
      </c>
      <c r="K181" s="76">
        <v>266</v>
      </c>
      <c r="L181" s="76">
        <v>259.8</v>
      </c>
      <c r="M181" s="76">
        <v>254.2</v>
      </c>
      <c r="N181" s="76">
        <v>2065.25</v>
      </c>
    </row>
    <row r="182" spans="1:14" x14ac:dyDescent="0.3">
      <c r="A182" s="1"/>
      <c r="B182" s="74" t="s">
        <v>1090</v>
      </c>
      <c r="C182" s="74" t="s">
        <v>1247</v>
      </c>
      <c r="D182" s="74" t="s">
        <v>39</v>
      </c>
      <c r="E182" s="75" t="s">
        <v>662</v>
      </c>
      <c r="F182" s="76">
        <v>377.4</v>
      </c>
      <c r="G182" s="76">
        <v>375.75</v>
      </c>
      <c r="H182" s="76">
        <v>370.2</v>
      </c>
      <c r="I182" s="76">
        <v>360.1</v>
      </c>
      <c r="J182" s="76">
        <v>357.95</v>
      </c>
      <c r="K182" s="76">
        <v>352.15</v>
      </c>
      <c r="L182" s="76">
        <v>354.7</v>
      </c>
      <c r="M182" s="76">
        <v>361.4</v>
      </c>
      <c r="N182" s="76">
        <v>2909.65</v>
      </c>
    </row>
    <row r="183" spans="1:14" x14ac:dyDescent="0.3">
      <c r="A183" s="1"/>
      <c r="B183" s="74" t="s">
        <v>713</v>
      </c>
      <c r="C183" s="74" t="s">
        <v>1248</v>
      </c>
      <c r="D183" s="74" t="s">
        <v>249</v>
      </c>
      <c r="E183" s="75" t="s">
        <v>662</v>
      </c>
      <c r="F183" s="76">
        <v>581.24421500000005</v>
      </c>
      <c r="G183" s="76">
        <v>580.48140999999998</v>
      </c>
      <c r="H183" s="76">
        <v>583.30993999999998</v>
      </c>
      <c r="I183" s="76">
        <v>584.69979000000001</v>
      </c>
      <c r="J183" s="76">
        <v>582.71954500000004</v>
      </c>
      <c r="K183" s="76">
        <v>583.47598000000005</v>
      </c>
      <c r="L183" s="76">
        <v>581.5</v>
      </c>
      <c r="M183" s="76">
        <v>583.15356999999995</v>
      </c>
      <c r="N183" s="76">
        <v>4660.5844500000003</v>
      </c>
    </row>
    <row r="184" spans="1:14" x14ac:dyDescent="0.3">
      <c r="A184" s="1"/>
      <c r="B184" s="213" t="s">
        <v>1249</v>
      </c>
      <c r="C184" s="213"/>
      <c r="D184" s="213"/>
      <c r="E184" s="213"/>
      <c r="F184" s="77">
        <v>1885.2046499999999</v>
      </c>
      <c r="G184" s="77">
        <v>1851.69409</v>
      </c>
      <c r="H184" s="77">
        <v>1933.34942</v>
      </c>
      <c r="I184" s="77">
        <v>2096.7552999999998</v>
      </c>
      <c r="J184" s="77">
        <v>1867.6990350000001</v>
      </c>
      <c r="K184" s="77">
        <v>1925.5925950000001</v>
      </c>
      <c r="L184" s="77">
        <v>1930.0586350000001</v>
      </c>
      <c r="M184" s="77">
        <v>1785.8565550000001</v>
      </c>
      <c r="N184" s="77">
        <v>15276.210279999999</v>
      </c>
    </row>
    <row r="185" spans="1:14" x14ac:dyDescent="0.3">
      <c r="A185" s="1"/>
      <c r="B185" s="1"/>
      <c r="C185" s="1"/>
      <c r="D185" s="1"/>
      <c r="E185" s="1"/>
      <c r="F185" s="1"/>
      <c r="G185" s="1"/>
      <c r="H185" s="1"/>
      <c r="I185" s="1"/>
      <c r="J185" s="1"/>
      <c r="K185" s="1"/>
      <c r="L185" s="1"/>
      <c r="M185" s="1"/>
      <c r="N185" s="1"/>
    </row>
    <row r="186" spans="1:14" x14ac:dyDescent="0.3">
      <c r="A186" s="1"/>
      <c r="B186" s="1"/>
      <c r="C186" s="1"/>
      <c r="D186" s="1"/>
      <c r="E186" s="1"/>
      <c r="F186" s="1"/>
      <c r="G186" s="1"/>
      <c r="H186" s="1"/>
      <c r="I186" s="1"/>
      <c r="J186" s="1"/>
      <c r="K186" s="1"/>
      <c r="L186" s="1"/>
      <c r="M186" s="1"/>
      <c r="N186" s="1"/>
    </row>
    <row r="187" spans="1:14" x14ac:dyDescent="0.3">
      <c r="A187" s="1"/>
      <c r="B187" s="1"/>
      <c r="C187" s="1"/>
      <c r="D187" s="1"/>
      <c r="E187" s="1"/>
      <c r="F187" s="1"/>
      <c r="G187" s="1"/>
      <c r="H187" s="1"/>
      <c r="I187" s="1"/>
      <c r="J187" s="1"/>
      <c r="K187" s="1"/>
      <c r="L187" s="1"/>
      <c r="M187" s="1"/>
      <c r="N187" s="1"/>
    </row>
    <row r="188" spans="1:14" x14ac:dyDescent="0.3">
      <c r="A188" s="1"/>
      <c r="B188" s="1"/>
      <c r="C188" s="1"/>
      <c r="D188" s="1"/>
      <c r="E188" s="1"/>
      <c r="F188" s="1"/>
      <c r="G188" s="1"/>
      <c r="H188" s="1"/>
      <c r="I188" s="1"/>
      <c r="J188" s="1"/>
      <c r="K188" s="1"/>
      <c r="L188" s="1"/>
      <c r="M188" s="1"/>
      <c r="N188" s="1"/>
    </row>
    <row r="189" spans="1:14" x14ac:dyDescent="0.3">
      <c r="A189" s="1"/>
      <c r="B189" s="1"/>
      <c r="C189" s="1"/>
      <c r="D189" s="1"/>
      <c r="E189" s="1"/>
      <c r="F189" s="1"/>
      <c r="G189" s="1"/>
      <c r="H189" s="1"/>
      <c r="I189" s="78" t="s">
        <v>126</v>
      </c>
      <c r="J189" s="78">
        <v>264242.84000000003</v>
      </c>
      <c r="K189" s="1"/>
      <c r="L189" s="1"/>
      <c r="M189" s="1"/>
      <c r="N189" s="1"/>
    </row>
    <row r="190" spans="1:14" x14ac:dyDescent="0.3">
      <c r="A190" s="1"/>
      <c r="B190" s="1"/>
      <c r="C190" s="1"/>
      <c r="D190" s="1"/>
      <c r="E190" s="1"/>
      <c r="F190" s="1"/>
      <c r="G190" s="1"/>
      <c r="H190" s="1"/>
      <c r="I190" s="78" t="s">
        <v>145</v>
      </c>
      <c r="J190" s="78">
        <v>200174.7</v>
      </c>
      <c r="K190" s="1"/>
      <c r="L190" s="1"/>
      <c r="M190" s="1"/>
      <c r="N190" s="1"/>
    </row>
    <row r="191" spans="1:14" x14ac:dyDescent="0.3">
      <c r="A191" s="1"/>
      <c r="B191" s="1"/>
      <c r="C191" s="1"/>
      <c r="D191" s="1"/>
      <c r="E191" s="1"/>
      <c r="F191" s="1"/>
      <c r="G191" s="1"/>
      <c r="H191" s="1"/>
      <c r="I191" s="78" t="s">
        <v>36</v>
      </c>
      <c r="J191" s="78">
        <v>152472.04999999999</v>
      </c>
      <c r="K191" s="1"/>
      <c r="L191" s="1"/>
      <c r="M191" s="1"/>
      <c r="N191" s="1"/>
    </row>
    <row r="192" spans="1:14" x14ac:dyDescent="0.3">
      <c r="A192" s="1"/>
      <c r="B192" s="1"/>
      <c r="C192" s="1"/>
      <c r="D192" s="1"/>
      <c r="E192" s="1"/>
      <c r="F192" s="1"/>
      <c r="G192" s="1"/>
      <c r="H192" s="1"/>
      <c r="I192" s="78" t="s">
        <v>110</v>
      </c>
      <c r="J192" s="78">
        <v>133282.4</v>
      </c>
      <c r="K192" s="1"/>
      <c r="L192" s="1"/>
      <c r="M192" s="1"/>
      <c r="N192" s="1"/>
    </row>
    <row r="193" spans="1:14" x14ac:dyDescent="0.3">
      <c r="A193" s="1"/>
      <c r="B193" s="1"/>
      <c r="C193" s="1"/>
      <c r="D193" s="1"/>
      <c r="E193" s="1"/>
      <c r="F193" s="1"/>
      <c r="G193" s="1"/>
      <c r="H193" s="1"/>
      <c r="I193" s="78" t="s">
        <v>671</v>
      </c>
      <c r="J193" s="78">
        <v>84260.45</v>
      </c>
      <c r="K193" s="1"/>
      <c r="L193" s="1"/>
      <c r="M193" s="1"/>
      <c r="N193" s="1"/>
    </row>
    <row r="194" spans="1:14" x14ac:dyDescent="0.3">
      <c r="A194" s="1"/>
      <c r="B194" s="1"/>
      <c r="C194" s="1"/>
      <c r="D194" s="1"/>
      <c r="E194" s="1"/>
      <c r="F194" s="1"/>
      <c r="G194" s="1"/>
      <c r="H194" s="1"/>
      <c r="I194" s="78" t="s">
        <v>71</v>
      </c>
      <c r="J194" s="78">
        <v>64710.85</v>
      </c>
      <c r="K194" s="1"/>
      <c r="L194" s="1"/>
      <c r="M194" s="1"/>
      <c r="N194" s="1"/>
    </row>
    <row r="195" spans="1:14" x14ac:dyDescent="0.3">
      <c r="A195" s="1"/>
      <c r="B195" s="1"/>
      <c r="C195" s="1"/>
      <c r="D195" s="1"/>
      <c r="E195" s="1"/>
      <c r="F195" s="1"/>
      <c r="G195" s="1"/>
      <c r="H195" s="1"/>
      <c r="I195" s="78" t="s">
        <v>138</v>
      </c>
      <c r="J195" s="78">
        <v>59304.7</v>
      </c>
      <c r="K195" s="1"/>
      <c r="L195" s="1"/>
      <c r="M195" s="1"/>
      <c r="N195" s="1"/>
    </row>
    <row r="196" spans="1:14" x14ac:dyDescent="0.3">
      <c r="A196" s="1"/>
      <c r="B196" s="1"/>
      <c r="C196" s="1"/>
      <c r="D196" s="1"/>
      <c r="E196" s="1"/>
      <c r="F196" s="1"/>
      <c r="G196" s="1"/>
      <c r="H196" s="1"/>
      <c r="I196" s="78" t="s">
        <v>95</v>
      </c>
      <c r="J196" s="78">
        <v>36732</v>
      </c>
      <c r="K196" s="1"/>
      <c r="L196" s="1"/>
      <c r="M196" s="1"/>
      <c r="N196" s="1"/>
    </row>
    <row r="197" spans="1:14" x14ac:dyDescent="0.3">
      <c r="A197" s="1"/>
      <c r="B197" s="1"/>
      <c r="C197" s="1"/>
      <c r="D197" s="1"/>
      <c r="E197" s="1"/>
      <c r="F197" s="1"/>
      <c r="G197" s="1"/>
      <c r="H197" s="1"/>
      <c r="I197" s="78" t="s">
        <v>673</v>
      </c>
      <c r="J197" s="78">
        <v>34137.4</v>
      </c>
      <c r="K197" s="1"/>
      <c r="L197" s="1"/>
      <c r="M197" s="1"/>
      <c r="N197" s="1"/>
    </row>
    <row r="198" spans="1:14" x14ac:dyDescent="0.3">
      <c r="A198" s="1"/>
      <c r="B198" s="1"/>
      <c r="C198" s="1"/>
      <c r="D198" s="1"/>
      <c r="E198" s="1"/>
      <c r="F198" s="1"/>
      <c r="G198" s="1"/>
      <c r="H198" s="1"/>
      <c r="I198" s="78" t="s">
        <v>668</v>
      </c>
      <c r="J198" s="78">
        <v>31525.9</v>
      </c>
      <c r="K198" s="1"/>
      <c r="L198" s="1"/>
      <c r="M198" s="1"/>
      <c r="N198" s="1"/>
    </row>
    <row r="199" spans="1:14" x14ac:dyDescent="0.3">
      <c r="A199" s="1"/>
      <c r="B199" s="1"/>
      <c r="C199" s="1"/>
      <c r="D199" s="1"/>
      <c r="E199" s="1"/>
      <c r="F199" s="1"/>
      <c r="G199" s="1"/>
      <c r="H199" s="1"/>
      <c r="I199" s="78" t="s">
        <v>23</v>
      </c>
      <c r="J199" s="78">
        <v>31453.5</v>
      </c>
      <c r="K199" s="1"/>
      <c r="L199" s="1"/>
      <c r="M199" s="1"/>
      <c r="N199" s="1"/>
    </row>
    <row r="200" spans="1:14" x14ac:dyDescent="0.3">
      <c r="A200" s="1"/>
      <c r="B200" s="1"/>
      <c r="C200" s="1"/>
      <c r="D200" s="1"/>
      <c r="E200" s="1"/>
      <c r="F200" s="1"/>
      <c r="G200" s="1"/>
      <c r="H200" s="1"/>
      <c r="I200" s="78" t="s">
        <v>173</v>
      </c>
      <c r="J200" s="78">
        <v>26888.055</v>
      </c>
      <c r="K200" s="1"/>
      <c r="L200" s="1"/>
      <c r="M200" s="1"/>
      <c r="N200" s="1"/>
    </row>
    <row r="201" spans="1:14" x14ac:dyDescent="0.3">
      <c r="A201" s="1"/>
      <c r="B201" s="1"/>
      <c r="C201" s="1"/>
      <c r="D201" s="1"/>
      <c r="E201" s="1"/>
      <c r="F201" s="1"/>
      <c r="G201" s="1"/>
      <c r="H201" s="1"/>
      <c r="I201" s="78" t="s">
        <v>123</v>
      </c>
      <c r="J201" s="78">
        <v>25977.8</v>
      </c>
      <c r="K201" s="1"/>
      <c r="L201" s="1"/>
      <c r="M201" s="1"/>
      <c r="N201" s="1"/>
    </row>
    <row r="202" spans="1:14" x14ac:dyDescent="0.3">
      <c r="A202" s="1"/>
      <c r="B202" s="1"/>
      <c r="C202" s="1"/>
      <c r="D202" s="1"/>
      <c r="E202" s="1"/>
      <c r="F202" s="1"/>
      <c r="G202" s="1"/>
      <c r="H202" s="1"/>
      <c r="I202" s="78" t="s">
        <v>669</v>
      </c>
      <c r="J202" s="78">
        <v>21039.200000000001</v>
      </c>
      <c r="K202" s="1"/>
      <c r="L202" s="1"/>
      <c r="M202" s="1"/>
      <c r="N202" s="1"/>
    </row>
    <row r="203" spans="1:14" x14ac:dyDescent="0.3">
      <c r="A203" s="1"/>
      <c r="B203" s="1"/>
      <c r="C203" s="1"/>
      <c r="D203" s="1"/>
      <c r="E203" s="1"/>
      <c r="F203" s="1"/>
      <c r="G203" s="1"/>
      <c r="H203" s="1"/>
      <c r="I203" s="78" t="s">
        <v>677</v>
      </c>
      <c r="J203" s="78">
        <v>17477.8</v>
      </c>
      <c r="K203" s="1"/>
      <c r="L203" s="1"/>
      <c r="M203" s="1"/>
      <c r="N203" s="1"/>
    </row>
    <row r="204" spans="1:14" x14ac:dyDescent="0.3">
      <c r="A204" s="1"/>
      <c r="B204" s="1"/>
      <c r="C204" s="1"/>
      <c r="D204" s="1"/>
      <c r="E204" s="1"/>
      <c r="F204" s="1"/>
      <c r="G204" s="1"/>
      <c r="H204" s="1"/>
      <c r="I204" s="78" t="s">
        <v>676</v>
      </c>
      <c r="J204" s="78">
        <v>17247.599999999999</v>
      </c>
      <c r="K204" s="1"/>
      <c r="L204" s="1"/>
      <c r="M204" s="1"/>
      <c r="N204" s="1"/>
    </row>
    <row r="205" spans="1:14" x14ac:dyDescent="0.3">
      <c r="A205" s="1"/>
      <c r="B205" s="1"/>
      <c r="C205" s="1"/>
      <c r="D205" s="1"/>
      <c r="E205" s="1"/>
      <c r="F205" s="1"/>
      <c r="G205" s="1"/>
      <c r="H205" s="1"/>
      <c r="I205" s="78" t="s">
        <v>681</v>
      </c>
      <c r="J205" s="78">
        <v>17154.95</v>
      </c>
      <c r="K205" s="1"/>
      <c r="L205" s="1"/>
      <c r="M205" s="1"/>
      <c r="N205" s="1"/>
    </row>
    <row r="206" spans="1:14" x14ac:dyDescent="0.3">
      <c r="A206" s="1"/>
      <c r="B206" s="1"/>
      <c r="C206" s="1"/>
      <c r="D206" s="1"/>
      <c r="E206" s="1"/>
      <c r="F206" s="1"/>
      <c r="G206" s="1"/>
      <c r="H206" s="1"/>
      <c r="I206" s="78" t="s">
        <v>695</v>
      </c>
      <c r="J206" s="78">
        <v>13471.5</v>
      </c>
      <c r="K206" s="1"/>
      <c r="L206" s="1"/>
      <c r="M206" s="1"/>
      <c r="N206" s="1"/>
    </row>
    <row r="207" spans="1:14" x14ac:dyDescent="0.3">
      <c r="A207" s="1"/>
      <c r="B207" s="1"/>
      <c r="C207" s="1"/>
      <c r="D207" s="1"/>
      <c r="E207" s="1"/>
      <c r="F207" s="1"/>
      <c r="G207" s="1"/>
      <c r="H207" s="1"/>
      <c r="I207" s="78" t="s">
        <v>294</v>
      </c>
      <c r="J207" s="78">
        <v>13389.65</v>
      </c>
      <c r="K207" s="1"/>
      <c r="L207" s="1"/>
      <c r="M207" s="1"/>
      <c r="N207" s="1"/>
    </row>
    <row r="208" spans="1:14" x14ac:dyDescent="0.3">
      <c r="A208" s="1"/>
      <c r="B208" s="1"/>
      <c r="C208" s="1"/>
      <c r="D208" s="1"/>
      <c r="E208" s="1"/>
      <c r="F208" s="1"/>
      <c r="G208" s="1"/>
      <c r="H208" s="1"/>
      <c r="I208" s="78" t="s">
        <v>705</v>
      </c>
      <c r="J208" s="78">
        <v>13229.85</v>
      </c>
      <c r="K208" s="1"/>
      <c r="L208" s="1"/>
      <c r="M208" s="1"/>
      <c r="N208" s="1"/>
    </row>
    <row r="209" spans="1:14" x14ac:dyDescent="0.3">
      <c r="A209" s="1"/>
      <c r="B209" s="1"/>
      <c r="C209" s="1"/>
      <c r="D209" s="1"/>
      <c r="E209" s="1"/>
      <c r="F209" s="1"/>
      <c r="G209" s="1"/>
      <c r="H209" s="1"/>
      <c r="I209" s="78" t="s">
        <v>672</v>
      </c>
      <c r="J209" s="78">
        <v>12718.7</v>
      </c>
      <c r="K209" s="1"/>
      <c r="L209" s="1"/>
      <c r="M209" s="1"/>
      <c r="N209" s="1"/>
    </row>
    <row r="210" spans="1:14" x14ac:dyDescent="0.3">
      <c r="A210" s="1"/>
      <c r="B210" s="1"/>
      <c r="C210" s="1"/>
      <c r="D210" s="1"/>
      <c r="E210" s="1"/>
      <c r="F210" s="1"/>
      <c r="G210" s="1"/>
      <c r="H210" s="1"/>
      <c r="I210" s="78" t="s">
        <v>703</v>
      </c>
      <c r="J210" s="78">
        <v>9528.4</v>
      </c>
      <c r="K210" s="1"/>
      <c r="L210" s="1"/>
      <c r="M210" s="1"/>
      <c r="N210" s="1"/>
    </row>
    <row r="211" spans="1:14" x14ac:dyDescent="0.3">
      <c r="A211" s="1"/>
      <c r="B211" s="1"/>
      <c r="C211" s="1"/>
      <c r="D211" s="1"/>
      <c r="E211" s="1"/>
      <c r="F211" s="1"/>
      <c r="G211" s="1"/>
      <c r="H211" s="1"/>
      <c r="I211" s="78" t="s">
        <v>711</v>
      </c>
      <c r="J211" s="78">
        <v>6107.8</v>
      </c>
      <c r="K211" s="1"/>
      <c r="L211" s="1"/>
      <c r="M211" s="1"/>
      <c r="N211" s="1"/>
    </row>
    <row r="212" spans="1:14" x14ac:dyDescent="0.3">
      <c r="A212" s="1"/>
      <c r="B212" s="1"/>
      <c r="C212" s="1"/>
      <c r="D212" s="1"/>
      <c r="E212" s="1"/>
      <c r="F212" s="1"/>
      <c r="G212" s="1"/>
      <c r="H212" s="1"/>
      <c r="I212" s="78" t="s">
        <v>710</v>
      </c>
      <c r="J212" s="78">
        <v>6008.95</v>
      </c>
      <c r="K212" s="1"/>
      <c r="L212" s="1"/>
      <c r="M212" s="1"/>
      <c r="N212" s="1"/>
    </row>
    <row r="213" spans="1:14" x14ac:dyDescent="0.3">
      <c r="A213" s="1"/>
      <c r="B213" s="1"/>
      <c r="C213" s="1"/>
      <c r="D213" s="1"/>
      <c r="E213" s="1"/>
      <c r="F213" s="1"/>
      <c r="G213" s="1"/>
      <c r="H213" s="1"/>
      <c r="I213" s="78" t="s">
        <v>106</v>
      </c>
      <c r="J213" s="78">
        <v>5571.9</v>
      </c>
      <c r="K213" s="1"/>
      <c r="L213" s="1"/>
      <c r="M213" s="1"/>
      <c r="N213" s="1"/>
    </row>
    <row r="214" spans="1:14" x14ac:dyDescent="0.3">
      <c r="A214" s="1"/>
      <c r="B214" s="1"/>
      <c r="C214" s="1"/>
      <c r="D214" s="1"/>
      <c r="E214" s="1"/>
      <c r="F214" s="1"/>
      <c r="G214" s="1"/>
      <c r="H214" s="1"/>
      <c r="I214" s="78" t="s">
        <v>704</v>
      </c>
      <c r="J214" s="78">
        <v>5537.25</v>
      </c>
      <c r="K214" s="1"/>
      <c r="L214" s="1"/>
      <c r="M214" s="1"/>
      <c r="N214" s="1"/>
    </row>
    <row r="215" spans="1:14" x14ac:dyDescent="0.3">
      <c r="A215" s="1"/>
      <c r="B215" s="1"/>
      <c r="C215" s="1"/>
      <c r="D215" s="1"/>
      <c r="E215" s="1"/>
      <c r="F215" s="1"/>
      <c r="G215" s="1"/>
      <c r="H215" s="1"/>
      <c r="I215" s="78" t="s">
        <v>709</v>
      </c>
      <c r="J215" s="78">
        <v>5108.6499999999996</v>
      </c>
      <c r="K215" s="1"/>
      <c r="L215" s="1"/>
      <c r="M215" s="1"/>
      <c r="N215" s="1"/>
    </row>
    <row r="216" spans="1:14" x14ac:dyDescent="0.3">
      <c r="A216" s="1"/>
      <c r="B216" s="1"/>
      <c r="C216" s="1"/>
      <c r="D216" s="1"/>
      <c r="E216" s="1"/>
      <c r="F216" s="1"/>
      <c r="G216" s="1"/>
      <c r="H216" s="1"/>
      <c r="I216" s="78" t="s">
        <v>694</v>
      </c>
      <c r="J216" s="78">
        <v>4676.25</v>
      </c>
      <c r="K216" s="1"/>
      <c r="L216" s="1"/>
      <c r="M216" s="1"/>
      <c r="N216" s="1"/>
    </row>
    <row r="217" spans="1:14" x14ac:dyDescent="0.3">
      <c r="A217" s="1"/>
      <c r="B217" s="1"/>
      <c r="C217" s="1"/>
      <c r="D217" s="1"/>
      <c r="E217" s="1"/>
      <c r="F217" s="1"/>
      <c r="G217" s="1"/>
      <c r="H217" s="1"/>
      <c r="I217" s="78" t="s">
        <v>682</v>
      </c>
      <c r="J217" s="78">
        <v>4522.8999999999996</v>
      </c>
      <c r="K217" s="1"/>
      <c r="L217" s="1"/>
      <c r="M217" s="1"/>
      <c r="N217" s="1"/>
    </row>
    <row r="218" spans="1:14" x14ac:dyDescent="0.3">
      <c r="A218" s="1"/>
      <c r="B218" s="1"/>
      <c r="C218" s="1"/>
      <c r="D218" s="1"/>
      <c r="E218" s="1"/>
      <c r="F218" s="1"/>
      <c r="G218" s="1"/>
      <c r="H218" s="1"/>
      <c r="I218" s="78" t="s">
        <v>699</v>
      </c>
      <c r="J218" s="78">
        <v>3876.75</v>
      </c>
      <c r="K218" s="1"/>
      <c r="L218" s="1"/>
      <c r="M218" s="1"/>
      <c r="N218" s="1"/>
    </row>
    <row r="219" spans="1:14" x14ac:dyDescent="0.3">
      <c r="A219" s="1"/>
      <c r="B219" s="1"/>
      <c r="C219" s="1"/>
      <c r="D219" s="1"/>
      <c r="E219" s="1"/>
      <c r="F219" s="1"/>
      <c r="G219" s="1"/>
      <c r="H219" s="1"/>
      <c r="I219" s="78" t="s">
        <v>688</v>
      </c>
      <c r="J219" s="78">
        <v>3826.4</v>
      </c>
      <c r="K219" s="1"/>
      <c r="L219" s="1"/>
      <c r="M219" s="1"/>
      <c r="N219" s="1"/>
    </row>
    <row r="220" spans="1:14" x14ac:dyDescent="0.3">
      <c r="A220" s="1"/>
      <c r="B220" s="1"/>
      <c r="C220" s="1"/>
      <c r="D220" s="1"/>
      <c r="E220" s="1"/>
      <c r="F220" s="1"/>
      <c r="G220" s="1"/>
      <c r="H220" s="1"/>
      <c r="I220" s="78" t="s">
        <v>675</v>
      </c>
      <c r="J220" s="78">
        <v>3780.038485</v>
      </c>
      <c r="K220" s="1"/>
      <c r="L220" s="1"/>
      <c r="M220" s="1"/>
      <c r="N220" s="1"/>
    </row>
    <row r="221" spans="1:14" x14ac:dyDescent="0.3">
      <c r="A221" s="1"/>
      <c r="B221" s="1"/>
      <c r="C221" s="1"/>
      <c r="D221" s="1"/>
      <c r="E221" s="1"/>
      <c r="F221" s="1"/>
      <c r="G221" s="1"/>
      <c r="H221" s="1"/>
      <c r="I221" s="78" t="s">
        <v>689</v>
      </c>
      <c r="J221" s="78">
        <v>3683.55</v>
      </c>
      <c r="K221" s="1"/>
      <c r="L221" s="1"/>
      <c r="M221" s="1"/>
      <c r="N221" s="1"/>
    </row>
    <row r="222" spans="1:14" x14ac:dyDescent="0.3">
      <c r="A222" s="1"/>
      <c r="B222" s="1"/>
      <c r="C222" s="1"/>
      <c r="D222" s="1"/>
      <c r="E222" s="1"/>
      <c r="F222" s="1"/>
      <c r="G222" s="1"/>
      <c r="H222" s="1"/>
      <c r="I222" s="78" t="s">
        <v>177</v>
      </c>
      <c r="J222" s="78">
        <v>3679.05</v>
      </c>
      <c r="K222" s="1"/>
      <c r="L222" s="1"/>
      <c r="M222" s="1"/>
      <c r="N222" s="1"/>
    </row>
    <row r="223" spans="1:14" x14ac:dyDescent="0.3">
      <c r="A223" s="1"/>
      <c r="B223" s="1"/>
      <c r="C223" s="1"/>
      <c r="D223" s="1"/>
      <c r="E223" s="1"/>
      <c r="F223" s="1"/>
      <c r="G223" s="1"/>
      <c r="H223" s="1"/>
      <c r="I223" s="78" t="s">
        <v>674</v>
      </c>
      <c r="J223" s="78">
        <v>3496.3031999999998</v>
      </c>
      <c r="K223" s="1"/>
      <c r="L223" s="1"/>
      <c r="M223" s="1"/>
      <c r="N223" s="1"/>
    </row>
    <row r="224" spans="1:14" x14ac:dyDescent="0.3">
      <c r="A224" s="1"/>
      <c r="B224" s="1"/>
      <c r="C224" s="1"/>
      <c r="D224" s="1"/>
      <c r="E224" s="1"/>
      <c r="F224" s="1"/>
      <c r="G224" s="1"/>
      <c r="H224" s="1"/>
      <c r="I224" s="78" t="s">
        <v>702</v>
      </c>
      <c r="J224" s="78">
        <v>3393.6</v>
      </c>
      <c r="K224" s="1"/>
      <c r="L224" s="1"/>
      <c r="M224" s="1"/>
      <c r="N224" s="1"/>
    </row>
    <row r="225" spans="1:14" x14ac:dyDescent="0.3">
      <c r="A225" s="1"/>
      <c r="B225" s="1"/>
      <c r="C225" s="1"/>
      <c r="D225" s="1"/>
      <c r="E225" s="1"/>
      <c r="F225" s="1"/>
      <c r="G225" s="1"/>
      <c r="H225" s="1"/>
      <c r="I225" s="78" t="s">
        <v>690</v>
      </c>
      <c r="J225" s="78">
        <v>2867.55</v>
      </c>
      <c r="K225" s="1"/>
      <c r="L225" s="1"/>
      <c r="M225" s="1"/>
      <c r="N225" s="1"/>
    </row>
    <row r="226" spans="1:14" x14ac:dyDescent="0.3">
      <c r="A226" s="1"/>
      <c r="B226" s="1"/>
      <c r="C226" s="1"/>
      <c r="D226" s="1"/>
      <c r="E226" s="1"/>
      <c r="F226" s="1"/>
      <c r="G226" s="1"/>
      <c r="H226" s="1"/>
      <c r="I226" s="78" t="s">
        <v>712</v>
      </c>
      <c r="J226" s="78">
        <v>2704.5</v>
      </c>
      <c r="K226" s="1"/>
      <c r="L226" s="1"/>
      <c r="M226" s="1"/>
      <c r="N226" s="1"/>
    </row>
    <row r="227" spans="1:14" x14ac:dyDescent="0.3">
      <c r="A227" s="1"/>
      <c r="B227" s="1"/>
      <c r="C227" s="1"/>
      <c r="D227" s="1"/>
      <c r="E227" s="1"/>
      <c r="F227" s="1"/>
      <c r="G227" s="1"/>
      <c r="H227" s="1"/>
      <c r="I227" s="78" t="s">
        <v>297</v>
      </c>
      <c r="J227" s="78">
        <v>2573.35</v>
      </c>
      <c r="K227" s="1"/>
      <c r="L227" s="1"/>
      <c r="M227" s="1"/>
      <c r="N227" s="1"/>
    </row>
    <row r="228" spans="1:14" x14ac:dyDescent="0.3">
      <c r="A228" s="1"/>
      <c r="B228" s="1"/>
      <c r="C228" s="1"/>
      <c r="D228" s="1"/>
      <c r="E228" s="1"/>
      <c r="F228" s="1"/>
      <c r="G228" s="1"/>
      <c r="H228" s="1"/>
      <c r="I228" s="78" t="s">
        <v>369</v>
      </c>
      <c r="J228" s="78">
        <v>1777.75</v>
      </c>
      <c r="K228" s="1"/>
      <c r="L228" s="1"/>
      <c r="M228" s="1"/>
      <c r="N228" s="1"/>
    </row>
    <row r="229" spans="1:14" x14ac:dyDescent="0.3">
      <c r="A229" s="1"/>
      <c r="B229" s="1"/>
      <c r="C229" s="1"/>
      <c r="D229" s="1"/>
      <c r="E229" s="1"/>
      <c r="F229" s="1"/>
      <c r="G229" s="1"/>
      <c r="H229" s="1"/>
      <c r="I229" s="78" t="s">
        <v>696</v>
      </c>
      <c r="J229" s="78">
        <v>1651</v>
      </c>
      <c r="K229" s="1"/>
      <c r="L229" s="1"/>
      <c r="M229" s="1"/>
      <c r="N229" s="1"/>
    </row>
    <row r="230" spans="1:14" x14ac:dyDescent="0.3">
      <c r="A230" s="1"/>
      <c r="B230" s="1"/>
      <c r="C230" s="1"/>
      <c r="D230" s="1"/>
      <c r="E230" s="1"/>
      <c r="F230" s="1"/>
      <c r="G230" s="1"/>
      <c r="H230" s="1"/>
      <c r="I230" s="78" t="s">
        <v>683</v>
      </c>
      <c r="J230" s="78">
        <v>1555.25</v>
      </c>
      <c r="K230" s="1"/>
      <c r="L230" s="1"/>
      <c r="M230" s="1"/>
      <c r="N230" s="1"/>
    </row>
    <row r="231" spans="1:14" x14ac:dyDescent="0.3">
      <c r="A231" s="1"/>
      <c r="B231" s="1"/>
      <c r="C231" s="1"/>
      <c r="D231" s="1"/>
      <c r="E231" s="1"/>
      <c r="F231" s="1"/>
      <c r="G231" s="1"/>
      <c r="H231" s="1"/>
      <c r="I231" s="78" t="s">
        <v>693</v>
      </c>
      <c r="J231" s="78">
        <v>1280.0999999999999</v>
      </c>
      <c r="K231" s="1"/>
      <c r="L231" s="1"/>
      <c r="M231" s="1"/>
      <c r="N231" s="1"/>
    </row>
    <row r="232" spans="1:14" x14ac:dyDescent="0.3">
      <c r="A232" s="1"/>
      <c r="B232" s="1"/>
      <c r="C232" s="1"/>
      <c r="D232" s="1"/>
      <c r="E232" s="1"/>
      <c r="F232" s="1"/>
      <c r="G232" s="1"/>
      <c r="H232" s="1"/>
      <c r="I232" s="78" t="s">
        <v>697</v>
      </c>
      <c r="J232" s="78">
        <v>1240.95</v>
      </c>
      <c r="K232" s="1"/>
      <c r="L232" s="1"/>
      <c r="M232" s="1"/>
      <c r="N232" s="1"/>
    </row>
    <row r="233" spans="1:14" x14ac:dyDescent="0.3">
      <c r="A233" s="1"/>
      <c r="B233" s="1"/>
      <c r="C233" s="1"/>
      <c r="D233" s="1"/>
      <c r="E233" s="1"/>
      <c r="F233" s="1"/>
      <c r="G233" s="1"/>
      <c r="H233" s="1"/>
      <c r="I233" s="78" t="s">
        <v>706</v>
      </c>
      <c r="J233" s="78">
        <v>1191.95</v>
      </c>
      <c r="K233" s="1"/>
      <c r="L233" s="1"/>
      <c r="M233" s="1"/>
      <c r="N233" s="1"/>
    </row>
    <row r="234" spans="1:14" x14ac:dyDescent="0.3">
      <c r="A234" s="1"/>
      <c r="B234" s="1"/>
      <c r="C234" s="1"/>
      <c r="D234" s="1"/>
      <c r="E234" s="1"/>
      <c r="F234" s="1"/>
      <c r="G234" s="1"/>
      <c r="H234" s="1"/>
      <c r="I234" s="78" t="s">
        <v>685</v>
      </c>
      <c r="J234" s="78">
        <v>1161.75</v>
      </c>
      <c r="K234" s="1"/>
      <c r="L234" s="1"/>
      <c r="M234" s="1"/>
      <c r="N234" s="1"/>
    </row>
    <row r="235" spans="1:14" x14ac:dyDescent="0.3">
      <c r="A235" s="1"/>
      <c r="B235" s="1"/>
      <c r="C235" s="1"/>
      <c r="D235" s="1"/>
      <c r="E235" s="1"/>
      <c r="F235" s="1"/>
      <c r="G235" s="1"/>
      <c r="H235" s="1"/>
      <c r="I235" s="78" t="s">
        <v>692</v>
      </c>
      <c r="J235" s="78">
        <v>1049.5999999999999</v>
      </c>
      <c r="K235" s="1"/>
      <c r="L235" s="1"/>
      <c r="M235" s="1"/>
      <c r="N235" s="1"/>
    </row>
    <row r="236" spans="1:14" x14ac:dyDescent="0.3">
      <c r="A236" s="1"/>
      <c r="B236" s="1"/>
      <c r="C236" s="1"/>
      <c r="D236" s="1"/>
      <c r="E236" s="1"/>
      <c r="F236" s="1"/>
      <c r="G236" s="1"/>
      <c r="H236" s="1"/>
      <c r="I236" s="78" t="s">
        <v>687</v>
      </c>
      <c r="J236" s="78">
        <v>922.65</v>
      </c>
      <c r="K236" s="1"/>
      <c r="L236" s="1"/>
      <c r="M236" s="1"/>
      <c r="N236" s="1"/>
    </row>
    <row r="237" spans="1:14" x14ac:dyDescent="0.3">
      <c r="A237" s="1"/>
      <c r="B237" s="1"/>
      <c r="C237" s="1"/>
      <c r="D237" s="1"/>
      <c r="E237" s="1"/>
      <c r="F237" s="1"/>
      <c r="G237" s="1"/>
      <c r="H237" s="1"/>
      <c r="I237" s="78" t="s">
        <v>708</v>
      </c>
      <c r="J237" s="78">
        <v>890.5</v>
      </c>
      <c r="K237" s="1"/>
      <c r="L237" s="1"/>
      <c r="M237" s="1"/>
      <c r="N237" s="1"/>
    </row>
    <row r="238" spans="1:14" x14ac:dyDescent="0.3">
      <c r="A238" s="1"/>
      <c r="B238" s="1"/>
      <c r="C238" s="1"/>
      <c r="D238" s="1"/>
      <c r="E238" s="1"/>
      <c r="F238" s="1"/>
      <c r="G238" s="1"/>
      <c r="H238" s="1"/>
      <c r="I238" s="78" t="s">
        <v>707</v>
      </c>
      <c r="J238" s="78">
        <v>886</v>
      </c>
      <c r="K238" s="1"/>
      <c r="L238" s="1"/>
      <c r="M238" s="1"/>
      <c r="N238" s="1"/>
    </row>
    <row r="239" spans="1:14" x14ac:dyDescent="0.3">
      <c r="A239" s="1"/>
      <c r="B239" s="1"/>
      <c r="C239" s="1"/>
      <c r="D239" s="1"/>
      <c r="E239" s="1"/>
      <c r="F239" s="1"/>
      <c r="G239" s="1"/>
      <c r="H239" s="1"/>
      <c r="I239" s="78" t="s">
        <v>679</v>
      </c>
      <c r="J239" s="78">
        <v>847.2</v>
      </c>
      <c r="K239" s="1"/>
      <c r="L239" s="1"/>
      <c r="M239" s="1"/>
      <c r="N239" s="1"/>
    </row>
    <row r="240" spans="1:14" x14ac:dyDescent="0.3">
      <c r="A240" s="1"/>
      <c r="B240" s="1"/>
      <c r="C240" s="1"/>
      <c r="D240" s="1"/>
      <c r="E240" s="1"/>
      <c r="F240" s="1"/>
      <c r="G240" s="1"/>
      <c r="H240" s="1"/>
      <c r="I240" s="78" t="s">
        <v>691</v>
      </c>
      <c r="J240" s="78">
        <v>689.9</v>
      </c>
      <c r="K240" s="1"/>
      <c r="L240" s="1"/>
      <c r="M240" s="1"/>
      <c r="N240" s="1"/>
    </row>
    <row r="241" spans="1:14" x14ac:dyDescent="0.3">
      <c r="A241" s="1"/>
      <c r="B241" s="1"/>
      <c r="C241" s="1"/>
      <c r="D241" s="1"/>
      <c r="E241" s="1"/>
      <c r="F241" s="1"/>
      <c r="G241" s="1"/>
      <c r="H241" s="1"/>
      <c r="I241" s="78" t="s">
        <v>667</v>
      </c>
      <c r="J241" s="78">
        <v>607.85</v>
      </c>
      <c r="K241" s="1"/>
      <c r="L241" s="1"/>
      <c r="M241" s="1"/>
      <c r="N241" s="1"/>
    </row>
    <row r="242" spans="1:14" x14ac:dyDescent="0.3">
      <c r="A242" s="1"/>
      <c r="B242" s="1"/>
      <c r="C242" s="1"/>
      <c r="D242" s="1"/>
      <c r="E242" s="1"/>
      <c r="F242" s="1"/>
      <c r="G242" s="1"/>
      <c r="H242" s="1"/>
      <c r="I242" s="78" t="s">
        <v>698</v>
      </c>
      <c r="J242" s="78">
        <v>574</v>
      </c>
      <c r="K242" s="1"/>
      <c r="L242" s="1"/>
      <c r="M242" s="1"/>
      <c r="N242" s="1"/>
    </row>
    <row r="243" spans="1:14" x14ac:dyDescent="0.3">
      <c r="A243" s="1"/>
      <c r="B243" s="1"/>
      <c r="C243" s="1"/>
      <c r="D243" s="1"/>
      <c r="E243" s="1"/>
      <c r="F243" s="1"/>
      <c r="G243" s="1"/>
      <c r="H243" s="1"/>
      <c r="I243" s="78" t="s">
        <v>700</v>
      </c>
      <c r="J243" s="78">
        <v>573.04999999999995</v>
      </c>
      <c r="K243" s="1"/>
      <c r="L243" s="1"/>
      <c r="M243" s="1"/>
      <c r="N243" s="1"/>
    </row>
    <row r="244" spans="1:14" x14ac:dyDescent="0.3">
      <c r="A244" s="1"/>
      <c r="B244" s="1"/>
      <c r="C244" s="1"/>
      <c r="D244" s="1"/>
      <c r="E244" s="1"/>
      <c r="F244" s="1"/>
      <c r="G244" s="1"/>
      <c r="H244" s="1"/>
      <c r="I244" s="78" t="s">
        <v>211</v>
      </c>
      <c r="J244" s="78">
        <v>255.87</v>
      </c>
      <c r="K244" s="1"/>
      <c r="L244" s="1"/>
      <c r="M244" s="1"/>
      <c r="N244" s="1"/>
    </row>
    <row r="245" spans="1:14" x14ac:dyDescent="0.3">
      <c r="A245" s="1"/>
      <c r="B245" s="1"/>
      <c r="C245" s="1"/>
      <c r="D245" s="1"/>
      <c r="E245" s="1"/>
      <c r="F245" s="1"/>
      <c r="G245" s="1"/>
      <c r="H245" s="1"/>
      <c r="I245" s="78" t="s">
        <v>678</v>
      </c>
      <c r="J245" s="78">
        <v>250.45</v>
      </c>
      <c r="K245" s="1"/>
      <c r="L245" s="1"/>
      <c r="M245" s="1"/>
      <c r="N245" s="1"/>
    </row>
    <row r="246" spans="1:14" x14ac:dyDescent="0.3">
      <c r="A246" s="1"/>
      <c r="B246" s="1"/>
      <c r="C246" s="1"/>
      <c r="D246" s="1"/>
      <c r="E246" s="1"/>
      <c r="F246" s="1"/>
      <c r="G246" s="1"/>
      <c r="H246" s="1"/>
      <c r="I246" s="78" t="s">
        <v>686</v>
      </c>
      <c r="J246" s="78">
        <v>138.5</v>
      </c>
      <c r="K246" s="1"/>
      <c r="L246" s="1"/>
      <c r="M246" s="1"/>
      <c r="N246" s="1"/>
    </row>
    <row r="247" spans="1:14" x14ac:dyDescent="0.3">
      <c r="A247" s="1"/>
      <c r="B247" s="1"/>
      <c r="C247" s="1"/>
      <c r="D247" s="1"/>
      <c r="E247" s="1"/>
      <c r="F247" s="1"/>
      <c r="G247" s="1"/>
      <c r="H247" s="1"/>
      <c r="I247" s="78" t="s">
        <v>680</v>
      </c>
      <c r="J247" s="78">
        <v>50.6</v>
      </c>
      <c r="K247" s="1"/>
      <c r="L247" s="1"/>
      <c r="M247" s="1"/>
      <c r="N247" s="1"/>
    </row>
    <row r="248" spans="1:14" x14ac:dyDescent="0.3">
      <c r="A248" s="1"/>
      <c r="B248" s="1"/>
      <c r="C248" s="1"/>
      <c r="D248" s="1"/>
      <c r="E248" s="1"/>
      <c r="F248" s="1"/>
      <c r="G248" s="1"/>
      <c r="H248" s="1"/>
      <c r="I248" s="78" t="s">
        <v>670</v>
      </c>
      <c r="J248" s="78">
        <v>20</v>
      </c>
      <c r="K248" s="1"/>
      <c r="L248" s="1"/>
      <c r="M248" s="1"/>
      <c r="N248" s="1"/>
    </row>
    <row r="249" spans="1:14" x14ac:dyDescent="0.3">
      <c r="A249" s="1"/>
      <c r="B249" s="1"/>
      <c r="C249" s="1"/>
      <c r="D249" s="1"/>
      <c r="E249" s="1"/>
      <c r="F249" s="1"/>
      <c r="G249" s="1"/>
      <c r="H249" s="1"/>
      <c r="I249" s="78" t="s">
        <v>684</v>
      </c>
      <c r="J249" s="78">
        <v>16.100000000000001</v>
      </c>
      <c r="K249" s="1"/>
      <c r="L249" s="1"/>
      <c r="M249" s="1"/>
      <c r="N249" s="1"/>
    </row>
    <row r="250" spans="1:14" x14ac:dyDescent="0.3">
      <c r="A250" s="1"/>
      <c r="B250" s="1"/>
      <c r="C250" s="1"/>
      <c r="D250" s="1"/>
      <c r="E250" s="1"/>
      <c r="F250" s="1"/>
      <c r="G250" s="1"/>
      <c r="H250" s="1"/>
      <c r="I250" s="78" t="s">
        <v>701</v>
      </c>
      <c r="J250" s="78">
        <v>9.25</v>
      </c>
      <c r="K250" s="1"/>
      <c r="L250" s="1"/>
      <c r="M250" s="1"/>
      <c r="N250" s="1"/>
    </row>
    <row r="251" spans="1:14" x14ac:dyDescent="0.3">
      <c r="A251" s="1"/>
      <c r="B251" s="1"/>
      <c r="C251" s="1"/>
      <c r="D251" s="1"/>
      <c r="E251" s="1"/>
      <c r="F251" s="1"/>
      <c r="G251" s="1"/>
      <c r="H251" s="1"/>
      <c r="I251" s="78"/>
      <c r="J251" s="78"/>
      <c r="K251" s="1"/>
      <c r="L251" s="1"/>
      <c r="M251" s="1"/>
      <c r="N251" s="1"/>
    </row>
  </sheetData>
  <mergeCells count="13">
    <mergeCell ref="F174:N174"/>
    <mergeCell ref="B184:E184"/>
    <mergeCell ref="B170:E170"/>
    <mergeCell ref="B174:B175"/>
    <mergeCell ref="C174:C175"/>
    <mergeCell ref="D174:D175"/>
    <mergeCell ref="E174:E175"/>
    <mergeCell ref="B3:G3"/>
    <mergeCell ref="B6:B7"/>
    <mergeCell ref="C6:C7"/>
    <mergeCell ref="D6:D7"/>
    <mergeCell ref="E6:E7"/>
    <mergeCell ref="F6: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655</v>
      </c>
      <c r="C5" s="214" t="s">
        <v>1250</v>
      </c>
      <c r="D5" s="214" t="s">
        <v>1250</v>
      </c>
      <c r="E5" s="214" t="s">
        <v>1250</v>
      </c>
      <c r="F5" s="214" t="s">
        <v>1250</v>
      </c>
      <c r="G5" s="214" t="s">
        <v>1250</v>
      </c>
      <c r="H5" s="214" t="s">
        <v>1250</v>
      </c>
      <c r="I5" s="214" t="s">
        <v>1250</v>
      </c>
      <c r="J5" s="214" t="s">
        <v>1250</v>
      </c>
      <c r="K5" s="214" t="s">
        <v>1250</v>
      </c>
      <c r="L5" s="214" t="s">
        <v>1250</v>
      </c>
      <c r="M5" s="214" t="s">
        <v>1250</v>
      </c>
      <c r="N5" s="214" t="s">
        <v>1250</v>
      </c>
      <c r="O5" s="214" t="s">
        <v>1250</v>
      </c>
      <c r="P5" s="214" t="s">
        <v>1250</v>
      </c>
      <c r="Q5" s="214" t="s">
        <v>1250</v>
      </c>
      <c r="R5" s="214" t="s">
        <v>1250</v>
      </c>
      <c r="S5" s="218" t="s">
        <v>655</v>
      </c>
      <c r="T5" s="215" t="s">
        <v>1251</v>
      </c>
      <c r="U5" s="215" t="s">
        <v>1251</v>
      </c>
      <c r="V5" s="215" t="s">
        <v>1251</v>
      </c>
      <c r="W5" s="215" t="s">
        <v>1251</v>
      </c>
      <c r="X5" s="215" t="s">
        <v>1251</v>
      </c>
      <c r="Y5" s="218" t="s">
        <v>655</v>
      </c>
      <c r="Z5" s="216" t="s">
        <v>1251</v>
      </c>
      <c r="AA5" s="216" t="s">
        <v>1251</v>
      </c>
      <c r="AB5" s="216" t="s">
        <v>1251</v>
      </c>
      <c r="AC5" s="216" t="s">
        <v>1251</v>
      </c>
      <c r="AD5" s="216" t="s">
        <v>1251</v>
      </c>
    </row>
    <row r="6" spans="1:30" ht="21" x14ac:dyDescent="0.3">
      <c r="A6" s="1"/>
      <c r="B6" s="218"/>
      <c r="C6" s="217" t="s">
        <v>659</v>
      </c>
      <c r="D6" s="217" t="s">
        <v>659</v>
      </c>
      <c r="E6" s="217" t="s">
        <v>659</v>
      </c>
      <c r="F6" s="217" t="s">
        <v>659</v>
      </c>
      <c r="G6" s="217" t="s">
        <v>658</v>
      </c>
      <c r="H6" s="217" t="s">
        <v>658</v>
      </c>
      <c r="I6" s="217" t="s">
        <v>658</v>
      </c>
      <c r="J6" s="217" t="s">
        <v>658</v>
      </c>
      <c r="K6" s="217" t="s">
        <v>660</v>
      </c>
      <c r="L6" s="217" t="s">
        <v>660</v>
      </c>
      <c r="M6" s="217" t="s">
        <v>660</v>
      </c>
      <c r="N6" s="217" t="s">
        <v>660</v>
      </c>
      <c r="O6" s="214" t="s">
        <v>1252</v>
      </c>
      <c r="P6" s="214" t="s">
        <v>1252</v>
      </c>
      <c r="Q6" s="214" t="s">
        <v>1252</v>
      </c>
      <c r="R6" s="214" t="s">
        <v>1252</v>
      </c>
      <c r="S6" s="218"/>
      <c r="T6" s="215" t="s">
        <v>1253</v>
      </c>
      <c r="U6" s="215" t="s">
        <v>1253</v>
      </c>
      <c r="V6" s="215" t="s">
        <v>1253</v>
      </c>
      <c r="W6" s="215" t="s">
        <v>1253</v>
      </c>
      <c r="X6" s="215" t="s">
        <v>1253</v>
      </c>
      <c r="Y6" s="218"/>
      <c r="Z6" s="216" t="s">
        <v>1254</v>
      </c>
      <c r="AA6" s="216" t="s">
        <v>1254</v>
      </c>
      <c r="AB6" s="216" t="s">
        <v>1254</v>
      </c>
      <c r="AC6" s="216" t="s">
        <v>1254</v>
      </c>
      <c r="AD6" s="216" t="s">
        <v>1254</v>
      </c>
    </row>
    <row r="7" spans="1:30" ht="30.6" x14ac:dyDescent="0.3">
      <c r="A7" s="1"/>
      <c r="B7" s="218"/>
      <c r="C7" s="79" t="s">
        <v>1255</v>
      </c>
      <c r="D7" s="79" t="s">
        <v>1256</v>
      </c>
      <c r="E7" s="79" t="s">
        <v>1257</v>
      </c>
      <c r="F7" s="79" t="s">
        <v>1258</v>
      </c>
      <c r="G7" s="79" t="s">
        <v>1259</v>
      </c>
      <c r="H7" s="79" t="s">
        <v>1260</v>
      </c>
      <c r="I7" s="79" t="s">
        <v>1261</v>
      </c>
      <c r="J7" s="79" t="s">
        <v>1262</v>
      </c>
      <c r="K7" s="79" t="s">
        <v>1263</v>
      </c>
      <c r="L7" s="79" t="s">
        <v>1264</v>
      </c>
      <c r="M7" s="79" t="s">
        <v>1265</v>
      </c>
      <c r="N7" s="79" t="s">
        <v>1266</v>
      </c>
      <c r="O7" s="64" t="s">
        <v>1267</v>
      </c>
      <c r="P7" s="64" t="s">
        <v>1268</v>
      </c>
      <c r="Q7" s="64" t="s">
        <v>1269</v>
      </c>
      <c r="R7" s="64" t="s">
        <v>1270</v>
      </c>
      <c r="S7" s="219"/>
      <c r="T7" s="80" t="s">
        <v>662</v>
      </c>
      <c r="U7" s="80" t="s">
        <v>663</v>
      </c>
      <c r="V7" s="80" t="s">
        <v>664</v>
      </c>
      <c r="W7" s="80" t="s">
        <v>665</v>
      </c>
      <c r="X7" s="80" t="s">
        <v>1270</v>
      </c>
      <c r="Y7" s="219"/>
      <c r="Z7" s="81" t="s">
        <v>1271</v>
      </c>
      <c r="AA7" s="81" t="s">
        <v>1272</v>
      </c>
      <c r="AB7" s="81" t="s">
        <v>1273</v>
      </c>
      <c r="AC7" s="81" t="s">
        <v>1274</v>
      </c>
      <c r="AD7" s="81" t="s">
        <v>1101</v>
      </c>
    </row>
    <row r="8" spans="1:30" x14ac:dyDescent="0.3">
      <c r="A8" s="1"/>
      <c r="B8" s="82" t="s">
        <v>877</v>
      </c>
      <c r="C8" s="83">
        <v>461</v>
      </c>
      <c r="D8" s="83">
        <v>43.8</v>
      </c>
      <c r="E8" s="83">
        <v>0</v>
      </c>
      <c r="F8" s="83">
        <v>49.3</v>
      </c>
      <c r="G8" s="83">
        <v>3109.7</v>
      </c>
      <c r="H8" s="83">
        <v>1640.5</v>
      </c>
      <c r="I8" s="83">
        <v>0</v>
      </c>
      <c r="J8" s="83">
        <v>553.29999999999995</v>
      </c>
      <c r="K8" s="83">
        <v>594.4</v>
      </c>
      <c r="L8" s="83">
        <v>0</v>
      </c>
      <c r="M8" s="83">
        <v>0</v>
      </c>
      <c r="N8" s="83">
        <v>0</v>
      </c>
      <c r="O8" s="83">
        <v>554.1</v>
      </c>
      <c r="P8" s="83">
        <v>5303.5</v>
      </c>
      <c r="Q8" s="83">
        <v>594.4</v>
      </c>
      <c r="R8" s="84">
        <v>6452</v>
      </c>
      <c r="S8" s="82" t="s">
        <v>877</v>
      </c>
      <c r="T8" s="83">
        <v>4144.7</v>
      </c>
      <c r="U8" s="83">
        <v>1704.7</v>
      </c>
      <c r="V8" s="83">
        <v>0</v>
      </c>
      <c r="W8" s="83">
        <v>602.6</v>
      </c>
      <c r="X8" s="84">
        <v>6452</v>
      </c>
      <c r="Y8" s="82" t="s">
        <v>877</v>
      </c>
      <c r="Z8" s="83">
        <v>335.8</v>
      </c>
      <c r="AA8" s="83">
        <v>45.6</v>
      </c>
      <c r="AB8" s="83">
        <v>0</v>
      </c>
      <c r="AC8" s="83">
        <v>602.6</v>
      </c>
      <c r="AD8" s="84">
        <v>984</v>
      </c>
    </row>
    <row r="9" spans="1:30" x14ac:dyDescent="0.3">
      <c r="A9" s="1"/>
      <c r="B9" s="82" t="s">
        <v>878</v>
      </c>
      <c r="C9" s="83">
        <v>464.6</v>
      </c>
      <c r="D9" s="83">
        <v>44.8</v>
      </c>
      <c r="E9" s="83">
        <v>0</v>
      </c>
      <c r="F9" s="83">
        <v>45.6</v>
      </c>
      <c r="G9" s="83">
        <v>2989.3</v>
      </c>
      <c r="H9" s="83">
        <v>1645.7</v>
      </c>
      <c r="I9" s="83">
        <v>0</v>
      </c>
      <c r="J9" s="83">
        <v>596</v>
      </c>
      <c r="K9" s="83">
        <v>608.9</v>
      </c>
      <c r="L9" s="83">
        <v>0</v>
      </c>
      <c r="M9" s="83">
        <v>0</v>
      </c>
      <c r="N9" s="83">
        <v>0</v>
      </c>
      <c r="O9" s="83">
        <v>555</v>
      </c>
      <c r="P9" s="83">
        <v>5231</v>
      </c>
      <c r="Q9" s="83">
        <v>608.9</v>
      </c>
      <c r="R9" s="84">
        <v>6394.9</v>
      </c>
      <c r="S9" s="82" t="s">
        <v>878</v>
      </c>
      <c r="T9" s="83">
        <v>4042.4</v>
      </c>
      <c r="U9" s="83">
        <v>1710.9</v>
      </c>
      <c r="V9" s="83">
        <v>0</v>
      </c>
      <c r="W9" s="83">
        <v>641.6</v>
      </c>
      <c r="X9" s="84">
        <v>6394.9</v>
      </c>
      <c r="Y9" s="82" t="s">
        <v>878</v>
      </c>
      <c r="Z9" s="83">
        <v>336</v>
      </c>
      <c r="AA9" s="83">
        <v>45.7</v>
      </c>
      <c r="AB9" s="83">
        <v>0</v>
      </c>
      <c r="AC9" s="83">
        <v>641.6</v>
      </c>
      <c r="AD9" s="84">
        <v>1023.3</v>
      </c>
    </row>
    <row r="10" spans="1:30" x14ac:dyDescent="0.3">
      <c r="A10" s="1"/>
      <c r="B10" s="82" t="s">
        <v>879</v>
      </c>
      <c r="C10" s="83">
        <v>457.8</v>
      </c>
      <c r="D10" s="83">
        <v>44.5</v>
      </c>
      <c r="E10" s="83">
        <v>0</v>
      </c>
      <c r="F10" s="83">
        <v>47.4</v>
      </c>
      <c r="G10" s="83">
        <v>2867.1</v>
      </c>
      <c r="H10" s="83">
        <v>1653.9</v>
      </c>
      <c r="I10" s="83">
        <v>0</v>
      </c>
      <c r="J10" s="83">
        <v>599.79999999999995</v>
      </c>
      <c r="K10" s="83">
        <v>591.4</v>
      </c>
      <c r="L10" s="83">
        <v>0</v>
      </c>
      <c r="M10" s="83">
        <v>0</v>
      </c>
      <c r="N10" s="83">
        <v>0</v>
      </c>
      <c r="O10" s="83">
        <v>549.70000000000005</v>
      </c>
      <c r="P10" s="83">
        <v>5120.8</v>
      </c>
      <c r="Q10" s="83">
        <v>591.4</v>
      </c>
      <c r="R10" s="84">
        <v>6261.9</v>
      </c>
      <c r="S10" s="82" t="s">
        <v>879</v>
      </c>
      <c r="T10" s="83">
        <v>3895.9</v>
      </c>
      <c r="U10" s="83">
        <v>1718.8</v>
      </c>
      <c r="V10" s="83">
        <v>0</v>
      </c>
      <c r="W10" s="83">
        <v>647.20000000000005</v>
      </c>
      <c r="X10" s="84">
        <v>6261.9</v>
      </c>
      <c r="Y10" s="82" t="s">
        <v>879</v>
      </c>
      <c r="Z10" s="83">
        <v>334.8</v>
      </c>
      <c r="AA10" s="83">
        <v>45.6</v>
      </c>
      <c r="AB10" s="83">
        <v>0</v>
      </c>
      <c r="AC10" s="83">
        <v>647.20000000000005</v>
      </c>
      <c r="AD10" s="84">
        <v>1027.5999999999999</v>
      </c>
    </row>
    <row r="11" spans="1:30" x14ac:dyDescent="0.3">
      <c r="A11" s="1"/>
      <c r="B11" s="82" t="s">
        <v>880</v>
      </c>
      <c r="C11" s="83">
        <v>460.1</v>
      </c>
      <c r="D11" s="83">
        <v>44.6</v>
      </c>
      <c r="E11" s="83">
        <v>0</v>
      </c>
      <c r="F11" s="83">
        <v>49.8</v>
      </c>
      <c r="G11" s="83">
        <v>2928.4</v>
      </c>
      <c r="H11" s="83">
        <v>1653.1</v>
      </c>
      <c r="I11" s="83">
        <v>0</v>
      </c>
      <c r="J11" s="83">
        <v>522.20000000000005</v>
      </c>
      <c r="K11" s="83">
        <v>597.4</v>
      </c>
      <c r="L11" s="83">
        <v>0</v>
      </c>
      <c r="M11" s="83">
        <v>0</v>
      </c>
      <c r="N11" s="83">
        <v>0</v>
      </c>
      <c r="O11" s="83">
        <v>554.5</v>
      </c>
      <c r="P11" s="83">
        <v>5103.7</v>
      </c>
      <c r="Q11" s="83">
        <v>597.4</v>
      </c>
      <c r="R11" s="84">
        <v>6255.6</v>
      </c>
      <c r="S11" s="82" t="s">
        <v>880</v>
      </c>
      <c r="T11" s="83">
        <v>3965.5</v>
      </c>
      <c r="U11" s="83">
        <v>1718.1</v>
      </c>
      <c r="V11" s="83">
        <v>0</v>
      </c>
      <c r="W11" s="83">
        <v>572</v>
      </c>
      <c r="X11" s="84">
        <v>6255.6</v>
      </c>
      <c r="Y11" s="82" t="s">
        <v>880</v>
      </c>
      <c r="Z11" s="83">
        <v>335.1</v>
      </c>
      <c r="AA11" s="83">
        <v>45.6</v>
      </c>
      <c r="AB11" s="83">
        <v>0</v>
      </c>
      <c r="AC11" s="83">
        <v>572</v>
      </c>
      <c r="AD11" s="84">
        <v>952.7</v>
      </c>
    </row>
    <row r="12" spans="1:30" x14ac:dyDescent="0.3">
      <c r="A12" s="1"/>
      <c r="B12" s="82" t="s">
        <v>881</v>
      </c>
      <c r="C12" s="83">
        <v>464.4</v>
      </c>
      <c r="D12" s="83">
        <v>44.9</v>
      </c>
      <c r="E12" s="83">
        <v>0</v>
      </c>
      <c r="F12" s="83">
        <v>46.4</v>
      </c>
      <c r="G12" s="83">
        <v>2861.2</v>
      </c>
      <c r="H12" s="83">
        <v>1648.8</v>
      </c>
      <c r="I12" s="83">
        <v>0</v>
      </c>
      <c r="J12" s="83">
        <v>492.9</v>
      </c>
      <c r="K12" s="83">
        <v>601.79999999999995</v>
      </c>
      <c r="L12" s="83">
        <v>0</v>
      </c>
      <c r="M12" s="83">
        <v>0</v>
      </c>
      <c r="N12" s="83">
        <v>0</v>
      </c>
      <c r="O12" s="83">
        <v>555.70000000000005</v>
      </c>
      <c r="P12" s="83">
        <v>5002.8999999999996</v>
      </c>
      <c r="Q12" s="83">
        <v>601.79999999999995</v>
      </c>
      <c r="R12" s="84">
        <v>6160.4</v>
      </c>
      <c r="S12" s="82" t="s">
        <v>881</v>
      </c>
      <c r="T12" s="83">
        <v>3907</v>
      </c>
      <c r="U12" s="83">
        <v>1714.1</v>
      </c>
      <c r="V12" s="83">
        <v>0</v>
      </c>
      <c r="W12" s="83">
        <v>539.29999999999995</v>
      </c>
      <c r="X12" s="84">
        <v>6160.4</v>
      </c>
      <c r="Y12" s="82" t="s">
        <v>881</v>
      </c>
      <c r="Z12" s="83">
        <v>335.7</v>
      </c>
      <c r="AA12" s="83">
        <v>45.7</v>
      </c>
      <c r="AB12" s="83">
        <v>0</v>
      </c>
      <c r="AC12" s="83">
        <v>539.29999999999995</v>
      </c>
      <c r="AD12" s="84">
        <v>920.7</v>
      </c>
    </row>
    <row r="13" spans="1:30" x14ac:dyDescent="0.3">
      <c r="A13" s="1"/>
      <c r="B13" s="82" t="s">
        <v>882</v>
      </c>
      <c r="C13" s="83">
        <v>463</v>
      </c>
      <c r="D13" s="83">
        <v>44.7</v>
      </c>
      <c r="E13" s="83">
        <v>0</v>
      </c>
      <c r="F13" s="83">
        <v>47</v>
      </c>
      <c r="G13" s="83">
        <v>2874.5</v>
      </c>
      <c r="H13" s="83">
        <v>1637.3</v>
      </c>
      <c r="I13" s="83">
        <v>0</v>
      </c>
      <c r="J13" s="83">
        <v>502.9</v>
      </c>
      <c r="K13" s="83">
        <v>601.79999999999995</v>
      </c>
      <c r="L13" s="83">
        <v>0</v>
      </c>
      <c r="M13" s="83">
        <v>0</v>
      </c>
      <c r="N13" s="83">
        <v>0</v>
      </c>
      <c r="O13" s="83">
        <v>554.70000000000005</v>
      </c>
      <c r="P13" s="83">
        <v>5014.7</v>
      </c>
      <c r="Q13" s="83">
        <v>601.79999999999995</v>
      </c>
      <c r="R13" s="84">
        <v>6171.2</v>
      </c>
      <c r="S13" s="82" t="s">
        <v>882</v>
      </c>
      <c r="T13" s="83">
        <v>3918.9</v>
      </c>
      <c r="U13" s="83">
        <v>1702.4</v>
      </c>
      <c r="V13" s="83">
        <v>0</v>
      </c>
      <c r="W13" s="83">
        <v>549.9</v>
      </c>
      <c r="X13" s="84">
        <v>6171.2</v>
      </c>
      <c r="Y13" s="82" t="s">
        <v>882</v>
      </c>
      <c r="Z13" s="83">
        <v>336.2</v>
      </c>
      <c r="AA13" s="83">
        <v>45.8</v>
      </c>
      <c r="AB13" s="83">
        <v>0</v>
      </c>
      <c r="AC13" s="83">
        <v>549.9</v>
      </c>
      <c r="AD13" s="84">
        <v>931.9</v>
      </c>
    </row>
    <row r="14" spans="1:30" x14ac:dyDescent="0.3">
      <c r="A14" s="1"/>
      <c r="B14" s="82" t="s">
        <v>883</v>
      </c>
      <c r="C14" s="83">
        <v>467.3</v>
      </c>
      <c r="D14" s="83">
        <v>44.5</v>
      </c>
      <c r="E14" s="83">
        <v>0</v>
      </c>
      <c r="F14" s="83">
        <v>39.1</v>
      </c>
      <c r="G14" s="83">
        <v>2831.9</v>
      </c>
      <c r="H14" s="83">
        <v>1646.1</v>
      </c>
      <c r="I14" s="83">
        <v>0</v>
      </c>
      <c r="J14" s="83">
        <v>483.7</v>
      </c>
      <c r="K14" s="83">
        <v>610.79999999999995</v>
      </c>
      <c r="L14" s="83">
        <v>0</v>
      </c>
      <c r="M14" s="83">
        <v>0</v>
      </c>
      <c r="N14" s="83">
        <v>0</v>
      </c>
      <c r="O14" s="83">
        <v>550.9</v>
      </c>
      <c r="P14" s="83">
        <v>4961.7</v>
      </c>
      <c r="Q14" s="83">
        <v>610.79999999999995</v>
      </c>
      <c r="R14" s="84">
        <v>6123.4</v>
      </c>
      <c r="S14" s="82" t="s">
        <v>883</v>
      </c>
      <c r="T14" s="83">
        <v>3889.6</v>
      </c>
      <c r="U14" s="83">
        <v>1711</v>
      </c>
      <c r="V14" s="83">
        <v>0</v>
      </c>
      <c r="W14" s="83">
        <v>522.79999999999995</v>
      </c>
      <c r="X14" s="84">
        <v>6123.4</v>
      </c>
      <c r="Y14" s="82" t="s">
        <v>883</v>
      </c>
      <c r="Z14" s="83">
        <v>336.2</v>
      </c>
      <c r="AA14" s="83">
        <v>45.8</v>
      </c>
      <c r="AB14" s="83">
        <v>0</v>
      </c>
      <c r="AC14" s="83">
        <v>522.79999999999995</v>
      </c>
      <c r="AD14" s="84">
        <v>904.8</v>
      </c>
    </row>
    <row r="15" spans="1:30" x14ac:dyDescent="0.3">
      <c r="A15" s="1"/>
      <c r="B15" s="82" t="s">
        <v>884</v>
      </c>
      <c r="C15" s="83">
        <v>460.9</v>
      </c>
      <c r="D15" s="83">
        <v>44.1</v>
      </c>
      <c r="E15" s="83">
        <v>0</v>
      </c>
      <c r="F15" s="83">
        <v>37.5</v>
      </c>
      <c r="G15" s="83">
        <v>2875.9</v>
      </c>
      <c r="H15" s="83">
        <v>1653.2</v>
      </c>
      <c r="I15" s="83">
        <v>0</v>
      </c>
      <c r="J15" s="83">
        <v>445.9</v>
      </c>
      <c r="K15" s="83">
        <v>601.79999999999995</v>
      </c>
      <c r="L15" s="83">
        <v>0</v>
      </c>
      <c r="M15" s="83">
        <v>0</v>
      </c>
      <c r="N15" s="83">
        <v>0</v>
      </c>
      <c r="O15" s="83">
        <v>542.5</v>
      </c>
      <c r="P15" s="83">
        <v>4975</v>
      </c>
      <c r="Q15" s="83">
        <v>601.79999999999995</v>
      </c>
      <c r="R15" s="84">
        <v>6119.3</v>
      </c>
      <c r="S15" s="82" t="s">
        <v>884</v>
      </c>
      <c r="T15" s="83">
        <v>3918.2</v>
      </c>
      <c r="U15" s="83">
        <v>1717.7</v>
      </c>
      <c r="V15" s="83">
        <v>0</v>
      </c>
      <c r="W15" s="83">
        <v>483.4</v>
      </c>
      <c r="X15" s="84">
        <v>6119.3</v>
      </c>
      <c r="Y15" s="82" t="s">
        <v>884</v>
      </c>
      <c r="Z15" s="83">
        <v>336.2</v>
      </c>
      <c r="AA15" s="83">
        <v>45.6</v>
      </c>
      <c r="AB15" s="83">
        <v>0</v>
      </c>
      <c r="AC15" s="83">
        <v>483.4</v>
      </c>
      <c r="AD15" s="84">
        <v>865.2</v>
      </c>
    </row>
    <row r="16" spans="1:30" x14ac:dyDescent="0.3">
      <c r="A16" s="1"/>
      <c r="B16" s="82" t="s">
        <v>885</v>
      </c>
      <c r="C16" s="83">
        <v>468.8</v>
      </c>
      <c r="D16" s="83">
        <v>44.2</v>
      </c>
      <c r="E16" s="83">
        <v>0</v>
      </c>
      <c r="F16" s="83">
        <v>34.200000000000003</v>
      </c>
      <c r="G16" s="83">
        <v>2995.9</v>
      </c>
      <c r="H16" s="83">
        <v>1647.8</v>
      </c>
      <c r="I16" s="83">
        <v>0</v>
      </c>
      <c r="J16" s="83">
        <v>468.8</v>
      </c>
      <c r="K16" s="83">
        <v>607.5</v>
      </c>
      <c r="L16" s="83">
        <v>0</v>
      </c>
      <c r="M16" s="83">
        <v>0</v>
      </c>
      <c r="N16" s="83">
        <v>0</v>
      </c>
      <c r="O16" s="83">
        <v>547.20000000000005</v>
      </c>
      <c r="P16" s="83">
        <v>5112.5</v>
      </c>
      <c r="Q16" s="83">
        <v>607.5</v>
      </c>
      <c r="R16" s="84">
        <v>6267.2</v>
      </c>
      <c r="S16" s="82" t="s">
        <v>885</v>
      </c>
      <c r="T16" s="83">
        <v>4051.8</v>
      </c>
      <c r="U16" s="83">
        <v>1712.4</v>
      </c>
      <c r="V16" s="83">
        <v>0</v>
      </c>
      <c r="W16" s="83">
        <v>503</v>
      </c>
      <c r="X16" s="84">
        <v>6267.2</v>
      </c>
      <c r="Y16" s="82" t="s">
        <v>885</v>
      </c>
      <c r="Z16" s="83">
        <v>336.2</v>
      </c>
      <c r="AA16" s="83">
        <v>45.6</v>
      </c>
      <c r="AB16" s="83">
        <v>0</v>
      </c>
      <c r="AC16" s="83">
        <v>503</v>
      </c>
      <c r="AD16" s="84">
        <v>884.8</v>
      </c>
    </row>
    <row r="17" spans="1:30" x14ac:dyDescent="0.3">
      <c r="A17" s="1"/>
      <c r="B17" s="82" t="s">
        <v>886</v>
      </c>
      <c r="C17" s="83">
        <v>467.9</v>
      </c>
      <c r="D17" s="83">
        <v>44.3</v>
      </c>
      <c r="E17" s="83">
        <v>0</v>
      </c>
      <c r="F17" s="83">
        <v>32.9</v>
      </c>
      <c r="G17" s="83">
        <v>2964.5</v>
      </c>
      <c r="H17" s="83">
        <v>1637.7</v>
      </c>
      <c r="I17" s="83">
        <v>0</v>
      </c>
      <c r="J17" s="83">
        <v>465.1</v>
      </c>
      <c r="K17" s="83">
        <v>610.29999999999995</v>
      </c>
      <c r="L17" s="83">
        <v>0</v>
      </c>
      <c r="M17" s="83">
        <v>0</v>
      </c>
      <c r="N17" s="83">
        <v>0</v>
      </c>
      <c r="O17" s="83">
        <v>545.1</v>
      </c>
      <c r="P17" s="83">
        <v>5067.3</v>
      </c>
      <c r="Q17" s="83">
        <v>610.29999999999995</v>
      </c>
      <c r="R17" s="84">
        <v>6222.7</v>
      </c>
      <c r="S17" s="82" t="s">
        <v>886</v>
      </c>
      <c r="T17" s="83">
        <v>4022.3</v>
      </c>
      <c r="U17" s="83">
        <v>1702.4</v>
      </c>
      <c r="V17" s="83">
        <v>0</v>
      </c>
      <c r="W17" s="83">
        <v>498</v>
      </c>
      <c r="X17" s="84">
        <v>6222.7</v>
      </c>
      <c r="Y17" s="82" t="s">
        <v>886</v>
      </c>
      <c r="Z17" s="83">
        <v>336</v>
      </c>
      <c r="AA17" s="83">
        <v>45.6</v>
      </c>
      <c r="AB17" s="83">
        <v>0</v>
      </c>
      <c r="AC17" s="83">
        <v>498</v>
      </c>
      <c r="AD17" s="84">
        <v>879.6</v>
      </c>
    </row>
    <row r="18" spans="1:30" x14ac:dyDescent="0.3">
      <c r="A18" s="1"/>
      <c r="B18" s="82" t="s">
        <v>887</v>
      </c>
      <c r="C18" s="83">
        <v>461.2</v>
      </c>
      <c r="D18" s="83">
        <v>44.2</v>
      </c>
      <c r="E18" s="83">
        <v>0</v>
      </c>
      <c r="F18" s="83">
        <v>33.700000000000003</v>
      </c>
      <c r="G18" s="83">
        <v>3283</v>
      </c>
      <c r="H18" s="83">
        <v>1651</v>
      </c>
      <c r="I18" s="83">
        <v>0</v>
      </c>
      <c r="J18" s="83">
        <v>441.3</v>
      </c>
      <c r="K18" s="83">
        <v>594.4</v>
      </c>
      <c r="L18" s="83">
        <v>0</v>
      </c>
      <c r="M18" s="83">
        <v>0</v>
      </c>
      <c r="N18" s="83">
        <v>0</v>
      </c>
      <c r="O18" s="83">
        <v>539.1</v>
      </c>
      <c r="P18" s="83">
        <v>5375.3</v>
      </c>
      <c r="Q18" s="83">
        <v>594.4</v>
      </c>
      <c r="R18" s="84">
        <v>6508.8</v>
      </c>
      <c r="S18" s="82" t="s">
        <v>887</v>
      </c>
      <c r="T18" s="83">
        <v>4318.2</v>
      </c>
      <c r="U18" s="83">
        <v>1715.6</v>
      </c>
      <c r="V18" s="83">
        <v>0</v>
      </c>
      <c r="W18" s="83">
        <v>475</v>
      </c>
      <c r="X18" s="84">
        <v>6508.8</v>
      </c>
      <c r="Y18" s="82" t="s">
        <v>887</v>
      </c>
      <c r="Z18" s="83">
        <v>335.8</v>
      </c>
      <c r="AA18" s="83">
        <v>45.6</v>
      </c>
      <c r="AB18" s="83">
        <v>0</v>
      </c>
      <c r="AC18" s="83">
        <v>475</v>
      </c>
      <c r="AD18" s="84">
        <v>856.4</v>
      </c>
    </row>
    <row r="19" spans="1:30" x14ac:dyDescent="0.3">
      <c r="A19" s="1"/>
      <c r="B19" s="82" t="s">
        <v>888</v>
      </c>
      <c r="C19" s="83">
        <v>466.4</v>
      </c>
      <c r="D19" s="83">
        <v>44.3</v>
      </c>
      <c r="E19" s="83">
        <v>0</v>
      </c>
      <c r="F19" s="83">
        <v>18.8</v>
      </c>
      <c r="G19" s="83">
        <v>3324.6</v>
      </c>
      <c r="H19" s="83">
        <v>1648.8</v>
      </c>
      <c r="I19" s="83">
        <v>0</v>
      </c>
      <c r="J19" s="83">
        <v>378</v>
      </c>
      <c r="K19" s="83">
        <v>628.1</v>
      </c>
      <c r="L19" s="83">
        <v>0</v>
      </c>
      <c r="M19" s="83">
        <v>5.6</v>
      </c>
      <c r="N19" s="83">
        <v>0</v>
      </c>
      <c r="O19" s="83">
        <v>529.5</v>
      </c>
      <c r="P19" s="83">
        <v>5351.4</v>
      </c>
      <c r="Q19" s="83">
        <v>633.70000000000005</v>
      </c>
      <c r="R19" s="84">
        <v>6514.6</v>
      </c>
      <c r="S19" s="82" t="s">
        <v>888</v>
      </c>
      <c r="T19" s="83">
        <v>4398.7</v>
      </c>
      <c r="U19" s="83">
        <v>1713.5</v>
      </c>
      <c r="V19" s="83">
        <v>5.6</v>
      </c>
      <c r="W19" s="83">
        <v>396.8</v>
      </c>
      <c r="X19" s="84">
        <v>6514.6</v>
      </c>
      <c r="Y19" s="82" t="s">
        <v>888</v>
      </c>
      <c r="Z19" s="83">
        <v>336.5</v>
      </c>
      <c r="AA19" s="83">
        <v>45.4</v>
      </c>
      <c r="AB19" s="83">
        <v>5.6</v>
      </c>
      <c r="AC19" s="83">
        <v>396.8</v>
      </c>
      <c r="AD19" s="84">
        <v>784.3</v>
      </c>
    </row>
    <row r="20" spans="1:30" x14ac:dyDescent="0.3">
      <c r="A20" s="1"/>
      <c r="B20" s="82" t="s">
        <v>889</v>
      </c>
      <c r="C20" s="83">
        <v>463.9</v>
      </c>
      <c r="D20" s="83">
        <v>44.5</v>
      </c>
      <c r="E20" s="83">
        <v>0</v>
      </c>
      <c r="F20" s="83">
        <v>26.3</v>
      </c>
      <c r="G20" s="83">
        <v>3449.4</v>
      </c>
      <c r="H20" s="83">
        <v>1665</v>
      </c>
      <c r="I20" s="83">
        <v>0</v>
      </c>
      <c r="J20" s="83">
        <v>324.39999999999998</v>
      </c>
      <c r="K20" s="83">
        <v>624.5</v>
      </c>
      <c r="L20" s="83">
        <v>0</v>
      </c>
      <c r="M20" s="83">
        <v>71.099999999999994</v>
      </c>
      <c r="N20" s="83">
        <v>0</v>
      </c>
      <c r="O20" s="83">
        <v>534.70000000000005</v>
      </c>
      <c r="P20" s="83">
        <v>5438.8</v>
      </c>
      <c r="Q20" s="83">
        <v>695.6</v>
      </c>
      <c r="R20" s="84">
        <v>6669.1</v>
      </c>
      <c r="S20" s="82" t="s">
        <v>889</v>
      </c>
      <c r="T20" s="83">
        <v>4517.3999999999996</v>
      </c>
      <c r="U20" s="83">
        <v>1729.9</v>
      </c>
      <c r="V20" s="83">
        <v>71.099999999999994</v>
      </c>
      <c r="W20" s="83">
        <v>350.7</v>
      </c>
      <c r="X20" s="84">
        <v>6669.1</v>
      </c>
      <c r="Y20" s="82" t="s">
        <v>889</v>
      </c>
      <c r="Z20" s="83">
        <v>336</v>
      </c>
      <c r="AA20" s="83">
        <v>45.7</v>
      </c>
      <c r="AB20" s="83">
        <v>71.099999999999994</v>
      </c>
      <c r="AC20" s="83">
        <v>350.7</v>
      </c>
      <c r="AD20" s="84">
        <v>803.5</v>
      </c>
    </row>
    <row r="21" spans="1:30" x14ac:dyDescent="0.3">
      <c r="A21" s="1"/>
      <c r="B21" s="82" t="s">
        <v>890</v>
      </c>
      <c r="C21" s="83">
        <v>463.6</v>
      </c>
      <c r="D21" s="83">
        <v>44.9</v>
      </c>
      <c r="E21" s="83">
        <v>0</v>
      </c>
      <c r="F21" s="83">
        <v>27.2</v>
      </c>
      <c r="G21" s="83">
        <v>3448</v>
      </c>
      <c r="H21" s="83">
        <v>1646.4</v>
      </c>
      <c r="I21" s="83">
        <v>0</v>
      </c>
      <c r="J21" s="83">
        <v>272.7</v>
      </c>
      <c r="K21" s="83">
        <v>622.4</v>
      </c>
      <c r="L21" s="83">
        <v>0</v>
      </c>
      <c r="M21" s="83">
        <v>198.9</v>
      </c>
      <c r="N21" s="83">
        <v>0</v>
      </c>
      <c r="O21" s="83">
        <v>535.70000000000005</v>
      </c>
      <c r="P21" s="83">
        <v>5367.1</v>
      </c>
      <c r="Q21" s="83">
        <v>821.3</v>
      </c>
      <c r="R21" s="84">
        <v>6724.1</v>
      </c>
      <c r="S21" s="82" t="s">
        <v>890</v>
      </c>
      <c r="T21" s="83">
        <v>4513.6000000000004</v>
      </c>
      <c r="U21" s="83">
        <v>1711.7</v>
      </c>
      <c r="V21" s="83">
        <v>198.9</v>
      </c>
      <c r="W21" s="83">
        <v>299.89999999999998</v>
      </c>
      <c r="X21" s="84">
        <v>6724.1</v>
      </c>
      <c r="Y21" s="82" t="s">
        <v>890</v>
      </c>
      <c r="Z21" s="83">
        <v>336.1</v>
      </c>
      <c r="AA21" s="83">
        <v>45.8</v>
      </c>
      <c r="AB21" s="83">
        <v>198.9</v>
      </c>
      <c r="AC21" s="83">
        <v>299.89999999999998</v>
      </c>
      <c r="AD21" s="84">
        <v>880.7</v>
      </c>
    </row>
    <row r="22" spans="1:30" x14ac:dyDescent="0.3">
      <c r="A22" s="1"/>
      <c r="B22" s="82" t="s">
        <v>891</v>
      </c>
      <c r="C22" s="83">
        <v>466.3</v>
      </c>
      <c r="D22" s="83">
        <v>43.5</v>
      </c>
      <c r="E22" s="83">
        <v>0.1</v>
      </c>
      <c r="F22" s="83">
        <v>29.9</v>
      </c>
      <c r="G22" s="83">
        <v>3417.8</v>
      </c>
      <c r="H22" s="83">
        <v>1651.3</v>
      </c>
      <c r="I22" s="83">
        <v>0.1</v>
      </c>
      <c r="J22" s="83">
        <v>251.8</v>
      </c>
      <c r="K22" s="83">
        <v>622.4</v>
      </c>
      <c r="L22" s="83">
        <v>0</v>
      </c>
      <c r="M22" s="83">
        <v>322.60000000000002</v>
      </c>
      <c r="N22" s="83">
        <v>0</v>
      </c>
      <c r="O22" s="83">
        <v>539.79999999999995</v>
      </c>
      <c r="P22" s="83">
        <v>5321</v>
      </c>
      <c r="Q22" s="83">
        <v>945</v>
      </c>
      <c r="R22" s="84">
        <v>6805.8</v>
      </c>
      <c r="S22" s="82" t="s">
        <v>891</v>
      </c>
      <c r="T22" s="83">
        <v>4486.1000000000004</v>
      </c>
      <c r="U22" s="83">
        <v>1715.2</v>
      </c>
      <c r="V22" s="83">
        <v>322.8</v>
      </c>
      <c r="W22" s="83">
        <v>281.7</v>
      </c>
      <c r="X22" s="84">
        <v>6805.8</v>
      </c>
      <c r="Y22" s="82" t="s">
        <v>891</v>
      </c>
      <c r="Z22" s="83">
        <v>336.5</v>
      </c>
      <c r="AA22" s="83">
        <v>45.7</v>
      </c>
      <c r="AB22" s="83">
        <v>322.8</v>
      </c>
      <c r="AC22" s="83">
        <v>281.7</v>
      </c>
      <c r="AD22" s="84">
        <v>986.7</v>
      </c>
    </row>
    <row r="23" spans="1:30" x14ac:dyDescent="0.3">
      <c r="A23" s="1"/>
      <c r="B23" s="82" t="s">
        <v>892</v>
      </c>
      <c r="C23" s="83">
        <v>468.7</v>
      </c>
      <c r="D23" s="83">
        <v>43.1</v>
      </c>
      <c r="E23" s="83">
        <v>0.1</v>
      </c>
      <c r="F23" s="83">
        <v>21.9</v>
      </c>
      <c r="G23" s="83">
        <v>3552.9</v>
      </c>
      <c r="H23" s="83">
        <v>1677.4</v>
      </c>
      <c r="I23" s="83">
        <v>0.1</v>
      </c>
      <c r="J23" s="83">
        <v>227.8</v>
      </c>
      <c r="K23" s="83">
        <v>572.29999999999995</v>
      </c>
      <c r="L23" s="83">
        <v>0</v>
      </c>
      <c r="M23" s="83">
        <v>375.7</v>
      </c>
      <c r="N23" s="83">
        <v>0</v>
      </c>
      <c r="O23" s="83">
        <v>533.79999999999995</v>
      </c>
      <c r="P23" s="83">
        <v>5458.2</v>
      </c>
      <c r="Q23" s="83">
        <v>948</v>
      </c>
      <c r="R23" s="84">
        <v>6940</v>
      </c>
      <c r="S23" s="82" t="s">
        <v>892</v>
      </c>
      <c r="T23" s="83">
        <v>4573.5</v>
      </c>
      <c r="U23" s="83">
        <v>1740.9</v>
      </c>
      <c r="V23" s="83">
        <v>375.9</v>
      </c>
      <c r="W23" s="83">
        <v>249.7</v>
      </c>
      <c r="X23" s="84">
        <v>6940</v>
      </c>
      <c r="Y23" s="82" t="s">
        <v>892</v>
      </c>
      <c r="Z23" s="83">
        <v>336.8</v>
      </c>
      <c r="AA23" s="83">
        <v>45.7</v>
      </c>
      <c r="AB23" s="83">
        <v>375.9</v>
      </c>
      <c r="AC23" s="83">
        <v>249.7</v>
      </c>
      <c r="AD23" s="84">
        <v>1008.1</v>
      </c>
    </row>
    <row r="24" spans="1:30" x14ac:dyDescent="0.3">
      <c r="A24" s="1"/>
      <c r="B24" s="82" t="s">
        <v>893</v>
      </c>
      <c r="C24" s="83">
        <v>462.4</v>
      </c>
      <c r="D24" s="83">
        <v>75.3</v>
      </c>
      <c r="E24" s="83">
        <v>0.1</v>
      </c>
      <c r="F24" s="83">
        <v>24</v>
      </c>
      <c r="G24" s="83">
        <v>3549.2</v>
      </c>
      <c r="H24" s="83">
        <v>1859.7</v>
      </c>
      <c r="I24" s="83">
        <v>0.7</v>
      </c>
      <c r="J24" s="83">
        <v>218.2</v>
      </c>
      <c r="K24" s="83">
        <v>566.29999999999995</v>
      </c>
      <c r="L24" s="83">
        <v>0</v>
      </c>
      <c r="M24" s="83">
        <v>393.4</v>
      </c>
      <c r="N24" s="83">
        <v>0</v>
      </c>
      <c r="O24" s="83">
        <v>561.79999999999995</v>
      </c>
      <c r="P24" s="83">
        <v>5627.8</v>
      </c>
      <c r="Q24" s="83">
        <v>959.7</v>
      </c>
      <c r="R24" s="84">
        <v>7149.3</v>
      </c>
      <c r="S24" s="82" t="s">
        <v>893</v>
      </c>
      <c r="T24" s="83">
        <v>4557.5</v>
      </c>
      <c r="U24" s="83">
        <v>1955.4</v>
      </c>
      <c r="V24" s="83">
        <v>394.2</v>
      </c>
      <c r="W24" s="83">
        <v>242.2</v>
      </c>
      <c r="X24" s="84">
        <v>7149.3</v>
      </c>
      <c r="Y24" s="82" t="s">
        <v>893</v>
      </c>
      <c r="Z24" s="83">
        <v>337.4</v>
      </c>
      <c r="AA24" s="83">
        <v>44.5</v>
      </c>
      <c r="AB24" s="83">
        <v>394.2</v>
      </c>
      <c r="AC24" s="83">
        <v>242.2</v>
      </c>
      <c r="AD24" s="84">
        <v>1018.3</v>
      </c>
    </row>
    <row r="25" spans="1:30" x14ac:dyDescent="0.3">
      <c r="A25" s="1"/>
      <c r="B25" s="82" t="s">
        <v>894</v>
      </c>
      <c r="C25" s="83">
        <v>467.2</v>
      </c>
      <c r="D25" s="83">
        <v>89.1</v>
      </c>
      <c r="E25" s="83">
        <v>0.1</v>
      </c>
      <c r="F25" s="83">
        <v>32.200000000000003</v>
      </c>
      <c r="G25" s="83">
        <v>3603.1</v>
      </c>
      <c r="H25" s="83">
        <v>1988.9</v>
      </c>
      <c r="I25" s="83">
        <v>0.9</v>
      </c>
      <c r="J25" s="83">
        <v>234.3</v>
      </c>
      <c r="K25" s="83">
        <v>573.4</v>
      </c>
      <c r="L25" s="83">
        <v>0</v>
      </c>
      <c r="M25" s="83">
        <v>401.2</v>
      </c>
      <c r="N25" s="83">
        <v>0</v>
      </c>
      <c r="O25" s="83">
        <v>588.6</v>
      </c>
      <c r="P25" s="83">
        <v>5827.2</v>
      </c>
      <c r="Q25" s="83">
        <v>974.6</v>
      </c>
      <c r="R25" s="84">
        <v>7390.4</v>
      </c>
      <c r="S25" s="82" t="s">
        <v>894</v>
      </c>
      <c r="T25" s="83">
        <v>4623.3</v>
      </c>
      <c r="U25" s="83">
        <v>2098.4</v>
      </c>
      <c r="V25" s="83">
        <v>402.2</v>
      </c>
      <c r="W25" s="83">
        <v>266.5</v>
      </c>
      <c r="X25" s="84">
        <v>7390.4</v>
      </c>
      <c r="Y25" s="82" t="s">
        <v>894</v>
      </c>
      <c r="Z25" s="83">
        <v>337.7</v>
      </c>
      <c r="AA25" s="83">
        <v>44.9</v>
      </c>
      <c r="AB25" s="83">
        <v>402.2</v>
      </c>
      <c r="AC25" s="83">
        <v>266.5</v>
      </c>
      <c r="AD25" s="84">
        <v>1051.3</v>
      </c>
    </row>
    <row r="26" spans="1:30" x14ac:dyDescent="0.3">
      <c r="A26" s="1"/>
      <c r="B26" s="82" t="s">
        <v>895</v>
      </c>
      <c r="C26" s="83">
        <v>467.7</v>
      </c>
      <c r="D26" s="83">
        <v>89.1</v>
      </c>
      <c r="E26" s="83">
        <v>0.3</v>
      </c>
      <c r="F26" s="83">
        <v>41.8</v>
      </c>
      <c r="G26" s="83">
        <v>3609.3</v>
      </c>
      <c r="H26" s="83">
        <v>2110.9</v>
      </c>
      <c r="I26" s="83">
        <v>1</v>
      </c>
      <c r="J26" s="83">
        <v>242.2</v>
      </c>
      <c r="K26" s="83">
        <v>570</v>
      </c>
      <c r="L26" s="83">
        <v>0</v>
      </c>
      <c r="M26" s="83">
        <v>408.7</v>
      </c>
      <c r="N26" s="83">
        <v>0</v>
      </c>
      <c r="O26" s="83">
        <v>598.9</v>
      </c>
      <c r="P26" s="83">
        <v>5963.4</v>
      </c>
      <c r="Q26" s="83">
        <v>978.7</v>
      </c>
      <c r="R26" s="84">
        <v>7541</v>
      </c>
      <c r="S26" s="82" t="s">
        <v>895</v>
      </c>
      <c r="T26" s="83">
        <v>4626.6000000000004</v>
      </c>
      <c r="U26" s="83">
        <v>2220.4</v>
      </c>
      <c r="V26" s="83">
        <v>410</v>
      </c>
      <c r="W26" s="83">
        <v>284</v>
      </c>
      <c r="X26" s="84">
        <v>7541</v>
      </c>
      <c r="Y26" s="82" t="s">
        <v>895</v>
      </c>
      <c r="Z26" s="83">
        <v>337.8</v>
      </c>
      <c r="AA26" s="83">
        <v>44.9</v>
      </c>
      <c r="AB26" s="83">
        <v>410</v>
      </c>
      <c r="AC26" s="83">
        <v>284</v>
      </c>
      <c r="AD26" s="84">
        <v>1076.7</v>
      </c>
    </row>
    <row r="27" spans="1:30" x14ac:dyDescent="0.3">
      <c r="A27" s="1"/>
      <c r="B27" s="82" t="s">
        <v>896</v>
      </c>
      <c r="C27" s="83">
        <v>442.8</v>
      </c>
      <c r="D27" s="83">
        <v>88.4</v>
      </c>
      <c r="E27" s="83">
        <v>0.4</v>
      </c>
      <c r="F27" s="83">
        <v>48.8</v>
      </c>
      <c r="G27" s="83">
        <v>3565.3</v>
      </c>
      <c r="H27" s="83">
        <v>2158</v>
      </c>
      <c r="I27" s="83">
        <v>1.1000000000000001</v>
      </c>
      <c r="J27" s="83">
        <v>288.10000000000002</v>
      </c>
      <c r="K27" s="83">
        <v>561.9</v>
      </c>
      <c r="L27" s="83">
        <v>0</v>
      </c>
      <c r="M27" s="83">
        <v>412.6</v>
      </c>
      <c r="N27" s="83">
        <v>0</v>
      </c>
      <c r="O27" s="83">
        <v>580.4</v>
      </c>
      <c r="P27" s="83">
        <v>6012.5</v>
      </c>
      <c r="Q27" s="83">
        <v>974.5</v>
      </c>
      <c r="R27" s="84">
        <v>7567.4</v>
      </c>
      <c r="S27" s="82" t="s">
        <v>896</v>
      </c>
      <c r="T27" s="83">
        <v>4549.6000000000004</v>
      </c>
      <c r="U27" s="83">
        <v>2266.8000000000002</v>
      </c>
      <c r="V27" s="83">
        <v>414.1</v>
      </c>
      <c r="W27" s="83">
        <v>336.9</v>
      </c>
      <c r="X27" s="84">
        <v>7567.4</v>
      </c>
      <c r="Y27" s="82" t="s">
        <v>896</v>
      </c>
      <c r="Z27" s="83">
        <v>337</v>
      </c>
      <c r="AA27" s="83">
        <v>44.9</v>
      </c>
      <c r="AB27" s="83">
        <v>414.1</v>
      </c>
      <c r="AC27" s="83">
        <v>336.9</v>
      </c>
      <c r="AD27" s="84">
        <v>1132.9000000000001</v>
      </c>
    </row>
    <row r="28" spans="1:30" x14ac:dyDescent="0.3">
      <c r="A28" s="1"/>
      <c r="B28" s="82" t="s">
        <v>897</v>
      </c>
      <c r="C28" s="83">
        <v>449.2</v>
      </c>
      <c r="D28" s="83">
        <v>88.7</v>
      </c>
      <c r="E28" s="83">
        <v>0.4</v>
      </c>
      <c r="F28" s="83">
        <v>61.2</v>
      </c>
      <c r="G28" s="83">
        <v>3575.5</v>
      </c>
      <c r="H28" s="83">
        <v>2185.1</v>
      </c>
      <c r="I28" s="83">
        <v>1.2</v>
      </c>
      <c r="J28" s="83">
        <v>345.8</v>
      </c>
      <c r="K28" s="83">
        <v>577.70000000000005</v>
      </c>
      <c r="L28" s="83">
        <v>0</v>
      </c>
      <c r="M28" s="83">
        <v>416.7</v>
      </c>
      <c r="N28" s="83">
        <v>0</v>
      </c>
      <c r="O28" s="83">
        <v>599.5</v>
      </c>
      <c r="P28" s="83">
        <v>6107.6</v>
      </c>
      <c r="Q28" s="83">
        <v>994.4</v>
      </c>
      <c r="R28" s="84">
        <v>7701.5</v>
      </c>
      <c r="S28" s="82" t="s">
        <v>897</v>
      </c>
      <c r="T28" s="83">
        <v>4582</v>
      </c>
      <c r="U28" s="83">
        <v>2294.1999999999998</v>
      </c>
      <c r="V28" s="83">
        <v>418.3</v>
      </c>
      <c r="W28" s="83">
        <v>407</v>
      </c>
      <c r="X28" s="84">
        <v>7701.5</v>
      </c>
      <c r="Y28" s="82" t="s">
        <v>897</v>
      </c>
      <c r="Z28" s="83">
        <v>337.4</v>
      </c>
      <c r="AA28" s="83">
        <v>44.1</v>
      </c>
      <c r="AB28" s="83">
        <v>418.3</v>
      </c>
      <c r="AC28" s="83">
        <v>407</v>
      </c>
      <c r="AD28" s="84">
        <v>1206.8</v>
      </c>
    </row>
    <row r="29" spans="1:30" x14ac:dyDescent="0.3">
      <c r="A29" s="1"/>
      <c r="B29" s="82" t="s">
        <v>898</v>
      </c>
      <c r="C29" s="83">
        <v>443.3</v>
      </c>
      <c r="D29" s="83">
        <v>89.4</v>
      </c>
      <c r="E29" s="83">
        <v>0.4</v>
      </c>
      <c r="F29" s="83">
        <v>50.9</v>
      </c>
      <c r="G29" s="83">
        <v>3566.2</v>
      </c>
      <c r="H29" s="83">
        <v>2239.5</v>
      </c>
      <c r="I29" s="83">
        <v>1.3</v>
      </c>
      <c r="J29" s="83">
        <v>363.6</v>
      </c>
      <c r="K29" s="83">
        <v>568.4</v>
      </c>
      <c r="L29" s="83">
        <v>0</v>
      </c>
      <c r="M29" s="83">
        <v>421.3</v>
      </c>
      <c r="N29" s="83">
        <v>0</v>
      </c>
      <c r="O29" s="83">
        <v>584</v>
      </c>
      <c r="P29" s="83">
        <v>6170.6</v>
      </c>
      <c r="Q29" s="83">
        <v>989.7</v>
      </c>
      <c r="R29" s="84">
        <v>7744.3</v>
      </c>
      <c r="S29" s="82" t="s">
        <v>898</v>
      </c>
      <c r="T29" s="83">
        <v>4557.5</v>
      </c>
      <c r="U29" s="83">
        <v>2349.3000000000002</v>
      </c>
      <c r="V29" s="83">
        <v>423</v>
      </c>
      <c r="W29" s="83">
        <v>414.5</v>
      </c>
      <c r="X29" s="84">
        <v>7744.3</v>
      </c>
      <c r="Y29" s="82" t="s">
        <v>898</v>
      </c>
      <c r="Z29" s="83">
        <v>336.7</v>
      </c>
      <c r="AA29" s="83">
        <v>44.7</v>
      </c>
      <c r="AB29" s="83">
        <v>423</v>
      </c>
      <c r="AC29" s="83">
        <v>414.5</v>
      </c>
      <c r="AD29" s="84">
        <v>1218.9000000000001</v>
      </c>
    </row>
    <row r="30" spans="1:30" x14ac:dyDescent="0.3">
      <c r="A30" s="1"/>
      <c r="B30" s="82" t="s">
        <v>899</v>
      </c>
      <c r="C30" s="83">
        <v>447.7</v>
      </c>
      <c r="D30" s="83">
        <v>88.4</v>
      </c>
      <c r="E30" s="83">
        <v>0.2</v>
      </c>
      <c r="F30" s="83">
        <v>68.099999999999994</v>
      </c>
      <c r="G30" s="83">
        <v>3673.8</v>
      </c>
      <c r="H30" s="83">
        <v>2244.6999999999998</v>
      </c>
      <c r="I30" s="83">
        <v>1.3</v>
      </c>
      <c r="J30" s="83">
        <v>390.2</v>
      </c>
      <c r="K30" s="83">
        <v>574.70000000000005</v>
      </c>
      <c r="L30" s="83">
        <v>0</v>
      </c>
      <c r="M30" s="83">
        <v>425.1</v>
      </c>
      <c r="N30" s="83">
        <v>0</v>
      </c>
      <c r="O30" s="83">
        <v>604.4</v>
      </c>
      <c r="P30" s="83">
        <v>6310</v>
      </c>
      <c r="Q30" s="83">
        <v>999.8</v>
      </c>
      <c r="R30" s="84">
        <v>7914.2</v>
      </c>
      <c r="S30" s="82" t="s">
        <v>899</v>
      </c>
      <c r="T30" s="83">
        <v>4675.8</v>
      </c>
      <c r="U30" s="83">
        <v>2353.5</v>
      </c>
      <c r="V30" s="83">
        <v>426.6</v>
      </c>
      <c r="W30" s="83">
        <v>458.3</v>
      </c>
      <c r="X30" s="84">
        <v>7914.2</v>
      </c>
      <c r="Y30" s="82" t="s">
        <v>899</v>
      </c>
      <c r="Z30" s="83">
        <v>337.3</v>
      </c>
      <c r="AA30" s="83">
        <v>44.7</v>
      </c>
      <c r="AB30" s="83">
        <v>426.6</v>
      </c>
      <c r="AC30" s="83">
        <v>458.3</v>
      </c>
      <c r="AD30" s="84">
        <v>1266.9000000000001</v>
      </c>
    </row>
    <row r="31" spans="1:30" x14ac:dyDescent="0.3">
      <c r="A31" s="1"/>
      <c r="B31" s="82" t="s">
        <v>900</v>
      </c>
      <c r="C31" s="83">
        <v>444.9</v>
      </c>
      <c r="D31" s="83">
        <v>89</v>
      </c>
      <c r="E31" s="83">
        <v>0.4</v>
      </c>
      <c r="F31" s="83">
        <v>89.4</v>
      </c>
      <c r="G31" s="83">
        <v>3561.1</v>
      </c>
      <c r="H31" s="83">
        <v>2133.4</v>
      </c>
      <c r="I31" s="83">
        <v>1.3</v>
      </c>
      <c r="J31" s="83">
        <v>422.2</v>
      </c>
      <c r="K31" s="83">
        <v>568.5</v>
      </c>
      <c r="L31" s="83">
        <v>0</v>
      </c>
      <c r="M31" s="83">
        <v>425.6</v>
      </c>
      <c r="N31" s="83">
        <v>0</v>
      </c>
      <c r="O31" s="83">
        <v>623.70000000000005</v>
      </c>
      <c r="P31" s="83">
        <v>6118</v>
      </c>
      <c r="Q31" s="83">
        <v>994.1</v>
      </c>
      <c r="R31" s="84">
        <v>7735.8</v>
      </c>
      <c r="S31" s="82" t="s">
        <v>900</v>
      </c>
      <c r="T31" s="83">
        <v>4554.1000000000004</v>
      </c>
      <c r="U31" s="83">
        <v>2242.8000000000002</v>
      </c>
      <c r="V31" s="83">
        <v>427.3</v>
      </c>
      <c r="W31" s="83">
        <v>511.6</v>
      </c>
      <c r="X31" s="84">
        <v>7735.8</v>
      </c>
      <c r="Y31" s="82" t="s">
        <v>900</v>
      </c>
      <c r="Z31" s="83">
        <v>335.6</v>
      </c>
      <c r="AA31" s="83">
        <v>44.9</v>
      </c>
      <c r="AB31" s="83">
        <v>427.3</v>
      </c>
      <c r="AC31" s="83">
        <v>511.6</v>
      </c>
      <c r="AD31" s="84">
        <v>1319.4</v>
      </c>
    </row>
    <row r="32" spans="1:30" x14ac:dyDescent="0.3">
      <c r="A32" s="1"/>
      <c r="B32" s="82" t="s">
        <v>901</v>
      </c>
      <c r="C32" s="83">
        <v>446.1</v>
      </c>
      <c r="D32" s="83">
        <v>89.6</v>
      </c>
      <c r="E32" s="83">
        <v>0.5</v>
      </c>
      <c r="F32" s="83">
        <v>99.9</v>
      </c>
      <c r="G32" s="83">
        <v>3488</v>
      </c>
      <c r="H32" s="83">
        <v>2028.8</v>
      </c>
      <c r="I32" s="83">
        <v>1.3</v>
      </c>
      <c r="J32" s="83">
        <v>490.9</v>
      </c>
      <c r="K32" s="83">
        <v>569.1</v>
      </c>
      <c r="L32" s="83">
        <v>0</v>
      </c>
      <c r="M32" s="83">
        <v>429.5</v>
      </c>
      <c r="N32" s="83">
        <v>0</v>
      </c>
      <c r="O32" s="83">
        <v>636.1</v>
      </c>
      <c r="P32" s="83">
        <v>6009</v>
      </c>
      <c r="Q32" s="83">
        <v>998.6</v>
      </c>
      <c r="R32" s="84">
        <v>7643.7</v>
      </c>
      <c r="S32" s="82" t="s">
        <v>901</v>
      </c>
      <c r="T32" s="83">
        <v>4482.8</v>
      </c>
      <c r="U32" s="83">
        <v>2138.8000000000002</v>
      </c>
      <c r="V32" s="83">
        <v>431.3</v>
      </c>
      <c r="W32" s="83">
        <v>590.79999999999995</v>
      </c>
      <c r="X32" s="84">
        <v>7643.7</v>
      </c>
      <c r="Y32" s="82" t="s">
        <v>901</v>
      </c>
      <c r="Z32" s="83">
        <v>332.5</v>
      </c>
      <c r="AA32" s="83">
        <v>44.6</v>
      </c>
      <c r="AB32" s="83">
        <v>431.3</v>
      </c>
      <c r="AC32" s="83">
        <v>590.79999999999995</v>
      </c>
      <c r="AD32" s="84">
        <v>1399.2</v>
      </c>
    </row>
    <row r="33" spans="1:30" x14ac:dyDescent="0.3">
      <c r="A33" s="1"/>
      <c r="B33" s="82" t="s">
        <v>902</v>
      </c>
      <c r="C33" s="83">
        <v>449.8</v>
      </c>
      <c r="D33" s="83">
        <v>89.2</v>
      </c>
      <c r="E33" s="83">
        <v>0.4</v>
      </c>
      <c r="F33" s="83">
        <v>100.1</v>
      </c>
      <c r="G33" s="83">
        <v>3636.1</v>
      </c>
      <c r="H33" s="83">
        <v>1853.3</v>
      </c>
      <c r="I33" s="83">
        <v>1.3</v>
      </c>
      <c r="J33" s="83">
        <v>508.5</v>
      </c>
      <c r="K33" s="83">
        <v>574.9</v>
      </c>
      <c r="L33" s="83">
        <v>0</v>
      </c>
      <c r="M33" s="83">
        <v>427.4</v>
      </c>
      <c r="N33" s="83">
        <v>0</v>
      </c>
      <c r="O33" s="83">
        <v>639.5</v>
      </c>
      <c r="P33" s="83">
        <v>5999.2</v>
      </c>
      <c r="Q33" s="83">
        <v>1002.3</v>
      </c>
      <c r="R33" s="84">
        <v>7641</v>
      </c>
      <c r="S33" s="82" t="s">
        <v>902</v>
      </c>
      <c r="T33" s="83">
        <v>4640.3999999999996</v>
      </c>
      <c r="U33" s="83">
        <v>1962.9</v>
      </c>
      <c r="V33" s="83">
        <v>429.1</v>
      </c>
      <c r="W33" s="83">
        <v>608.6</v>
      </c>
      <c r="X33" s="84">
        <v>7641</v>
      </c>
      <c r="Y33" s="82" t="s">
        <v>902</v>
      </c>
      <c r="Z33" s="83">
        <v>337</v>
      </c>
      <c r="AA33" s="83">
        <v>44.6</v>
      </c>
      <c r="AB33" s="83">
        <v>429.1</v>
      </c>
      <c r="AC33" s="83">
        <v>608.6</v>
      </c>
      <c r="AD33" s="84">
        <v>1419.3</v>
      </c>
    </row>
    <row r="34" spans="1:30" x14ac:dyDescent="0.3">
      <c r="A34" s="1"/>
      <c r="B34" s="82" t="s">
        <v>903</v>
      </c>
      <c r="C34" s="83">
        <v>446.6</v>
      </c>
      <c r="D34" s="83">
        <v>89.5</v>
      </c>
      <c r="E34" s="83">
        <v>0.5</v>
      </c>
      <c r="F34" s="83">
        <v>100.1</v>
      </c>
      <c r="G34" s="83">
        <v>3562</v>
      </c>
      <c r="H34" s="83">
        <v>1841.3</v>
      </c>
      <c r="I34" s="83">
        <v>0.5</v>
      </c>
      <c r="J34" s="83">
        <v>530.4</v>
      </c>
      <c r="K34" s="83">
        <v>574</v>
      </c>
      <c r="L34" s="83">
        <v>0</v>
      </c>
      <c r="M34" s="83">
        <v>425</v>
      </c>
      <c r="N34" s="83">
        <v>0</v>
      </c>
      <c r="O34" s="83">
        <v>636.70000000000005</v>
      </c>
      <c r="P34" s="83">
        <v>5934.2</v>
      </c>
      <c r="Q34" s="83">
        <v>999</v>
      </c>
      <c r="R34" s="84">
        <v>7569.9</v>
      </c>
      <c r="S34" s="82" t="s">
        <v>903</v>
      </c>
      <c r="T34" s="83">
        <v>4562.2</v>
      </c>
      <c r="U34" s="83">
        <v>1951.2</v>
      </c>
      <c r="V34" s="83">
        <v>426</v>
      </c>
      <c r="W34" s="83">
        <v>630.5</v>
      </c>
      <c r="X34" s="84">
        <v>7569.9</v>
      </c>
      <c r="Y34" s="82" t="s">
        <v>903</v>
      </c>
      <c r="Z34" s="83">
        <v>336.8</v>
      </c>
      <c r="AA34" s="83">
        <v>44.1</v>
      </c>
      <c r="AB34" s="83">
        <v>426</v>
      </c>
      <c r="AC34" s="83">
        <v>630.5</v>
      </c>
      <c r="AD34" s="84">
        <v>1437.4</v>
      </c>
    </row>
    <row r="35" spans="1:30" x14ac:dyDescent="0.3">
      <c r="A35" s="1"/>
      <c r="B35" s="82" t="s">
        <v>904</v>
      </c>
      <c r="C35" s="83">
        <v>452.1</v>
      </c>
      <c r="D35" s="83">
        <v>89.2</v>
      </c>
      <c r="E35" s="83">
        <v>0.4</v>
      </c>
      <c r="F35" s="83">
        <v>108.5</v>
      </c>
      <c r="G35" s="83">
        <v>3602.1</v>
      </c>
      <c r="H35" s="83">
        <v>1829.1</v>
      </c>
      <c r="I35" s="83">
        <v>0.2</v>
      </c>
      <c r="J35" s="83">
        <v>570.4</v>
      </c>
      <c r="K35" s="83">
        <v>583</v>
      </c>
      <c r="L35" s="83">
        <v>0</v>
      </c>
      <c r="M35" s="83">
        <v>421.2</v>
      </c>
      <c r="N35" s="83">
        <v>0</v>
      </c>
      <c r="O35" s="83">
        <v>650.20000000000005</v>
      </c>
      <c r="P35" s="83">
        <v>6001.8</v>
      </c>
      <c r="Q35" s="83">
        <v>1004.2</v>
      </c>
      <c r="R35" s="84">
        <v>7656.2</v>
      </c>
      <c r="S35" s="82" t="s">
        <v>904</v>
      </c>
      <c r="T35" s="83">
        <v>4616.8</v>
      </c>
      <c r="U35" s="83">
        <v>1938.7</v>
      </c>
      <c r="V35" s="83">
        <v>421.8</v>
      </c>
      <c r="W35" s="83">
        <v>678.9</v>
      </c>
      <c r="X35" s="84">
        <v>7656.2</v>
      </c>
      <c r="Y35" s="82" t="s">
        <v>904</v>
      </c>
      <c r="Z35" s="83">
        <v>337.4</v>
      </c>
      <c r="AA35" s="83">
        <v>44.1</v>
      </c>
      <c r="AB35" s="83">
        <v>421.8</v>
      </c>
      <c r="AC35" s="83">
        <v>678.9</v>
      </c>
      <c r="AD35" s="84">
        <v>1482.2</v>
      </c>
    </row>
    <row r="36" spans="1:30" x14ac:dyDescent="0.3">
      <c r="A36" s="1"/>
      <c r="B36" s="82" t="s">
        <v>905</v>
      </c>
      <c r="C36" s="83">
        <v>439.3</v>
      </c>
      <c r="D36" s="83">
        <v>89.7</v>
      </c>
      <c r="E36" s="83">
        <v>0.2</v>
      </c>
      <c r="F36" s="83">
        <v>110.3</v>
      </c>
      <c r="G36" s="83">
        <v>3548</v>
      </c>
      <c r="H36" s="83">
        <v>1950.2</v>
      </c>
      <c r="I36" s="83">
        <v>0.4</v>
      </c>
      <c r="J36" s="83">
        <v>598.79999999999995</v>
      </c>
      <c r="K36" s="83">
        <v>566.1</v>
      </c>
      <c r="L36" s="83">
        <v>0</v>
      </c>
      <c r="M36" s="83">
        <v>416</v>
      </c>
      <c r="N36" s="83">
        <v>0</v>
      </c>
      <c r="O36" s="83">
        <v>639.5</v>
      </c>
      <c r="P36" s="83">
        <v>6097.4</v>
      </c>
      <c r="Q36" s="83">
        <v>982.1</v>
      </c>
      <c r="R36" s="84">
        <v>7719</v>
      </c>
      <c r="S36" s="82" t="s">
        <v>905</v>
      </c>
      <c r="T36" s="83">
        <v>4533</v>
      </c>
      <c r="U36" s="83">
        <v>2060.3000000000002</v>
      </c>
      <c r="V36" s="83">
        <v>416.6</v>
      </c>
      <c r="W36" s="83">
        <v>709.1</v>
      </c>
      <c r="X36" s="84">
        <v>7719</v>
      </c>
      <c r="Y36" s="82" t="s">
        <v>905</v>
      </c>
      <c r="Z36" s="83">
        <v>336.1</v>
      </c>
      <c r="AA36" s="83">
        <v>43.6</v>
      </c>
      <c r="AB36" s="83">
        <v>416.6</v>
      </c>
      <c r="AC36" s="83">
        <v>709.1</v>
      </c>
      <c r="AD36" s="84">
        <v>1505.4</v>
      </c>
    </row>
    <row r="37" spans="1:30" x14ac:dyDescent="0.3">
      <c r="A37" s="1"/>
      <c r="B37" s="82" t="s">
        <v>906</v>
      </c>
      <c r="C37" s="83">
        <v>434.4</v>
      </c>
      <c r="D37" s="83">
        <v>90.7</v>
      </c>
      <c r="E37" s="83">
        <v>0.1</v>
      </c>
      <c r="F37" s="83">
        <v>110.1</v>
      </c>
      <c r="G37" s="83">
        <v>3489.6</v>
      </c>
      <c r="H37" s="83">
        <v>2034.7</v>
      </c>
      <c r="I37" s="83">
        <v>0.3</v>
      </c>
      <c r="J37" s="83">
        <v>636.70000000000005</v>
      </c>
      <c r="K37" s="83">
        <v>559.79999999999995</v>
      </c>
      <c r="L37" s="83">
        <v>0</v>
      </c>
      <c r="M37" s="83">
        <v>405.8</v>
      </c>
      <c r="N37" s="83">
        <v>0</v>
      </c>
      <c r="O37" s="83">
        <v>635.29999999999995</v>
      </c>
      <c r="P37" s="83">
        <v>6161.3</v>
      </c>
      <c r="Q37" s="83">
        <v>965.6</v>
      </c>
      <c r="R37" s="84">
        <v>7762.2</v>
      </c>
      <c r="S37" s="82" t="s">
        <v>906</v>
      </c>
      <c r="T37" s="83">
        <v>4463.3999999999996</v>
      </c>
      <c r="U37" s="83">
        <v>2145.8000000000002</v>
      </c>
      <c r="V37" s="83">
        <v>406.2</v>
      </c>
      <c r="W37" s="83">
        <v>746.8</v>
      </c>
      <c r="X37" s="84">
        <v>7762.2</v>
      </c>
      <c r="Y37" s="82" t="s">
        <v>906</v>
      </c>
      <c r="Z37" s="83">
        <v>335.7</v>
      </c>
      <c r="AA37" s="83">
        <v>44</v>
      </c>
      <c r="AB37" s="83">
        <v>406.2</v>
      </c>
      <c r="AC37" s="83">
        <v>746.8</v>
      </c>
      <c r="AD37" s="84">
        <v>1532.7</v>
      </c>
    </row>
    <row r="38" spans="1:30" x14ac:dyDescent="0.3">
      <c r="A38" s="1"/>
      <c r="B38" s="82" t="s">
        <v>907</v>
      </c>
      <c r="C38" s="83">
        <v>448.1</v>
      </c>
      <c r="D38" s="83">
        <v>90</v>
      </c>
      <c r="E38" s="83">
        <v>0.2</v>
      </c>
      <c r="F38" s="83">
        <v>105.5</v>
      </c>
      <c r="G38" s="83">
        <v>3523.4</v>
      </c>
      <c r="H38" s="83">
        <v>1988.9</v>
      </c>
      <c r="I38" s="83">
        <v>0.2</v>
      </c>
      <c r="J38" s="83">
        <v>635.5</v>
      </c>
      <c r="K38" s="83">
        <v>578.6</v>
      </c>
      <c r="L38" s="83">
        <v>0</v>
      </c>
      <c r="M38" s="83">
        <v>387.4</v>
      </c>
      <c r="N38" s="83">
        <v>0</v>
      </c>
      <c r="O38" s="83">
        <v>643.79999999999995</v>
      </c>
      <c r="P38" s="83">
        <v>6148</v>
      </c>
      <c r="Q38" s="83">
        <v>966</v>
      </c>
      <c r="R38" s="84">
        <v>7757.8</v>
      </c>
      <c r="S38" s="82" t="s">
        <v>907</v>
      </c>
      <c r="T38" s="83">
        <v>4529.7</v>
      </c>
      <c r="U38" s="83">
        <v>2099.3000000000002</v>
      </c>
      <c r="V38" s="83">
        <v>387.8</v>
      </c>
      <c r="W38" s="83">
        <v>741</v>
      </c>
      <c r="X38" s="84">
        <v>7757.8</v>
      </c>
      <c r="Y38" s="82" t="s">
        <v>907</v>
      </c>
      <c r="Z38" s="83">
        <v>336.2</v>
      </c>
      <c r="AA38" s="83">
        <v>44.2</v>
      </c>
      <c r="AB38" s="83">
        <v>387.8</v>
      </c>
      <c r="AC38" s="83">
        <v>741</v>
      </c>
      <c r="AD38" s="84">
        <v>1509.2</v>
      </c>
    </row>
    <row r="39" spans="1:30" x14ac:dyDescent="0.3">
      <c r="A39" s="1"/>
      <c r="B39" s="82" t="s">
        <v>908</v>
      </c>
      <c r="C39" s="83">
        <v>445.9</v>
      </c>
      <c r="D39" s="83">
        <v>98.3</v>
      </c>
      <c r="E39" s="83">
        <v>0.3</v>
      </c>
      <c r="F39" s="83">
        <v>105</v>
      </c>
      <c r="G39" s="83">
        <v>3525.7</v>
      </c>
      <c r="H39" s="83">
        <v>1985.8</v>
      </c>
      <c r="I39" s="83">
        <v>0.2</v>
      </c>
      <c r="J39" s="83">
        <v>650.29999999999995</v>
      </c>
      <c r="K39" s="83">
        <v>617.6</v>
      </c>
      <c r="L39" s="83">
        <v>0</v>
      </c>
      <c r="M39" s="83">
        <v>351.2</v>
      </c>
      <c r="N39" s="83">
        <v>0</v>
      </c>
      <c r="O39" s="83">
        <v>649.5</v>
      </c>
      <c r="P39" s="83">
        <v>6162</v>
      </c>
      <c r="Q39" s="83">
        <v>968.8</v>
      </c>
      <c r="R39" s="84">
        <v>7780.3</v>
      </c>
      <c r="S39" s="82" t="s">
        <v>908</v>
      </c>
      <c r="T39" s="83">
        <v>4568.8</v>
      </c>
      <c r="U39" s="83">
        <v>2104.5</v>
      </c>
      <c r="V39" s="83">
        <v>351.7</v>
      </c>
      <c r="W39" s="83">
        <v>755.3</v>
      </c>
      <c r="X39" s="84">
        <v>7780.3</v>
      </c>
      <c r="Y39" s="82" t="s">
        <v>908</v>
      </c>
      <c r="Z39" s="83">
        <v>336.2</v>
      </c>
      <c r="AA39" s="83">
        <v>45.1</v>
      </c>
      <c r="AB39" s="83">
        <v>351.7</v>
      </c>
      <c r="AC39" s="83">
        <v>755.3</v>
      </c>
      <c r="AD39" s="84">
        <v>1488.3</v>
      </c>
    </row>
    <row r="40" spans="1:30" x14ac:dyDescent="0.3">
      <c r="A40" s="1"/>
      <c r="B40" s="82" t="s">
        <v>909</v>
      </c>
      <c r="C40" s="83">
        <v>448</v>
      </c>
      <c r="D40" s="83">
        <v>98.1</v>
      </c>
      <c r="E40" s="83">
        <v>0.1</v>
      </c>
      <c r="F40" s="83">
        <v>103.3</v>
      </c>
      <c r="G40" s="83">
        <v>3635</v>
      </c>
      <c r="H40" s="83">
        <v>1933</v>
      </c>
      <c r="I40" s="83">
        <v>0.2</v>
      </c>
      <c r="J40" s="83">
        <v>679.4</v>
      </c>
      <c r="K40" s="83">
        <v>622.20000000000005</v>
      </c>
      <c r="L40" s="83">
        <v>0</v>
      </c>
      <c r="M40" s="83">
        <v>221.3</v>
      </c>
      <c r="N40" s="83">
        <v>0</v>
      </c>
      <c r="O40" s="83">
        <v>649.5</v>
      </c>
      <c r="P40" s="83">
        <v>6247.6</v>
      </c>
      <c r="Q40" s="83">
        <v>843.5</v>
      </c>
      <c r="R40" s="84">
        <v>7740.6</v>
      </c>
      <c r="S40" s="82" t="s">
        <v>909</v>
      </c>
      <c r="T40" s="83">
        <v>4684.8</v>
      </c>
      <c r="U40" s="83">
        <v>2051.5</v>
      </c>
      <c r="V40" s="83">
        <v>221.6</v>
      </c>
      <c r="W40" s="83">
        <v>782.7</v>
      </c>
      <c r="X40" s="84">
        <v>7740.6</v>
      </c>
      <c r="Y40" s="82" t="s">
        <v>909</v>
      </c>
      <c r="Z40" s="83">
        <v>336.7</v>
      </c>
      <c r="AA40" s="83">
        <v>45.9</v>
      </c>
      <c r="AB40" s="83">
        <v>221.6</v>
      </c>
      <c r="AC40" s="83">
        <v>782.7</v>
      </c>
      <c r="AD40" s="84">
        <v>1386.9</v>
      </c>
    </row>
    <row r="41" spans="1:30" x14ac:dyDescent="0.3">
      <c r="A41" s="1"/>
      <c r="B41" s="82" t="s">
        <v>910</v>
      </c>
      <c r="C41" s="83">
        <v>445.8</v>
      </c>
      <c r="D41" s="83">
        <v>96.3</v>
      </c>
      <c r="E41" s="83">
        <v>0.1</v>
      </c>
      <c r="F41" s="83">
        <v>89.4</v>
      </c>
      <c r="G41" s="83">
        <v>3598.3</v>
      </c>
      <c r="H41" s="83">
        <v>1932</v>
      </c>
      <c r="I41" s="83">
        <v>0.2</v>
      </c>
      <c r="J41" s="83">
        <v>681.8</v>
      </c>
      <c r="K41" s="83">
        <v>620.6</v>
      </c>
      <c r="L41" s="83">
        <v>0</v>
      </c>
      <c r="M41" s="83">
        <v>91.8</v>
      </c>
      <c r="N41" s="83">
        <v>0</v>
      </c>
      <c r="O41" s="83">
        <v>631.6</v>
      </c>
      <c r="P41" s="83">
        <v>6212.3</v>
      </c>
      <c r="Q41" s="83">
        <v>712.4</v>
      </c>
      <c r="R41" s="84">
        <v>7556.3</v>
      </c>
      <c r="S41" s="82" t="s">
        <v>910</v>
      </c>
      <c r="T41" s="83">
        <v>4644.3</v>
      </c>
      <c r="U41" s="83">
        <v>2048.6999999999998</v>
      </c>
      <c r="V41" s="83">
        <v>92.1</v>
      </c>
      <c r="W41" s="83">
        <v>771.2</v>
      </c>
      <c r="X41" s="84">
        <v>7556.3</v>
      </c>
      <c r="Y41" s="82" t="s">
        <v>910</v>
      </c>
      <c r="Z41" s="83">
        <v>335.9</v>
      </c>
      <c r="AA41" s="83">
        <v>46.1</v>
      </c>
      <c r="AB41" s="83">
        <v>92.1</v>
      </c>
      <c r="AC41" s="83">
        <v>771.2</v>
      </c>
      <c r="AD41" s="84">
        <v>1245.3</v>
      </c>
    </row>
    <row r="42" spans="1:30" x14ac:dyDescent="0.3">
      <c r="A42" s="1"/>
      <c r="B42" s="82" t="s">
        <v>911</v>
      </c>
      <c r="C42" s="83">
        <v>447.7</v>
      </c>
      <c r="D42" s="83">
        <v>99</v>
      </c>
      <c r="E42" s="83">
        <v>0.1</v>
      </c>
      <c r="F42" s="83">
        <v>73.599999999999994</v>
      </c>
      <c r="G42" s="83">
        <v>3637.2</v>
      </c>
      <c r="H42" s="83">
        <v>1935.7</v>
      </c>
      <c r="I42" s="83">
        <v>0.1</v>
      </c>
      <c r="J42" s="83">
        <v>675.3</v>
      </c>
      <c r="K42" s="83">
        <v>618.6</v>
      </c>
      <c r="L42" s="83">
        <v>0</v>
      </c>
      <c r="M42" s="83">
        <v>10.4</v>
      </c>
      <c r="N42" s="83">
        <v>0</v>
      </c>
      <c r="O42" s="83">
        <v>620.4</v>
      </c>
      <c r="P42" s="83">
        <v>6248.3</v>
      </c>
      <c r="Q42" s="83">
        <v>629</v>
      </c>
      <c r="R42" s="84">
        <v>7497.7</v>
      </c>
      <c r="S42" s="82" t="s">
        <v>911</v>
      </c>
      <c r="T42" s="83">
        <v>4683.1000000000004</v>
      </c>
      <c r="U42" s="83">
        <v>2055.1</v>
      </c>
      <c r="V42" s="83">
        <v>10.6</v>
      </c>
      <c r="W42" s="83">
        <v>748.9</v>
      </c>
      <c r="X42" s="84">
        <v>7497.7</v>
      </c>
      <c r="Y42" s="82" t="s">
        <v>911</v>
      </c>
      <c r="Z42" s="83">
        <v>336.7</v>
      </c>
      <c r="AA42" s="83">
        <v>46.2</v>
      </c>
      <c r="AB42" s="83">
        <v>10.6</v>
      </c>
      <c r="AC42" s="83">
        <v>748.9</v>
      </c>
      <c r="AD42" s="84">
        <v>1142.4000000000001</v>
      </c>
    </row>
    <row r="43" spans="1:30" x14ac:dyDescent="0.3">
      <c r="A43" s="1"/>
      <c r="B43" s="82" t="s">
        <v>912</v>
      </c>
      <c r="C43" s="83">
        <v>461.8</v>
      </c>
      <c r="D43" s="83">
        <v>91.4</v>
      </c>
      <c r="E43" s="83">
        <v>0</v>
      </c>
      <c r="F43" s="83">
        <v>73.5</v>
      </c>
      <c r="G43" s="83">
        <v>3470.3</v>
      </c>
      <c r="H43" s="83">
        <v>1931</v>
      </c>
      <c r="I43" s="83">
        <v>0</v>
      </c>
      <c r="J43" s="83">
        <v>665.7</v>
      </c>
      <c r="K43" s="83">
        <v>613.1</v>
      </c>
      <c r="L43" s="83">
        <v>0</v>
      </c>
      <c r="M43" s="83">
        <v>0</v>
      </c>
      <c r="N43" s="83">
        <v>0</v>
      </c>
      <c r="O43" s="83">
        <v>626.70000000000005</v>
      </c>
      <c r="P43" s="83">
        <v>6067</v>
      </c>
      <c r="Q43" s="83">
        <v>613.1</v>
      </c>
      <c r="R43" s="84">
        <v>7306.8</v>
      </c>
      <c r="S43" s="82" t="s">
        <v>912</v>
      </c>
      <c r="T43" s="83">
        <v>4524.8</v>
      </c>
      <c r="U43" s="83">
        <v>2042.8</v>
      </c>
      <c r="V43" s="83">
        <v>0</v>
      </c>
      <c r="W43" s="83">
        <v>739.2</v>
      </c>
      <c r="X43" s="84">
        <v>7306.8</v>
      </c>
      <c r="Y43" s="82" t="s">
        <v>912</v>
      </c>
      <c r="Z43" s="83">
        <v>335.9</v>
      </c>
      <c r="AA43" s="83">
        <v>46.2</v>
      </c>
      <c r="AB43" s="83">
        <v>0</v>
      </c>
      <c r="AC43" s="83">
        <v>739.2</v>
      </c>
      <c r="AD43" s="84">
        <v>1121.3</v>
      </c>
    </row>
    <row r="44" spans="1:30" x14ac:dyDescent="0.3">
      <c r="A44" s="1"/>
      <c r="B44" s="82" t="s">
        <v>913</v>
      </c>
      <c r="C44" s="83">
        <v>466.8</v>
      </c>
      <c r="D44" s="83">
        <v>91.5</v>
      </c>
      <c r="E44" s="83">
        <v>0</v>
      </c>
      <c r="F44" s="83">
        <v>70.599999999999994</v>
      </c>
      <c r="G44" s="83">
        <v>3671.2</v>
      </c>
      <c r="H44" s="83">
        <v>2087.9</v>
      </c>
      <c r="I44" s="83">
        <v>0</v>
      </c>
      <c r="J44" s="83">
        <v>616</v>
      </c>
      <c r="K44" s="83">
        <v>618.79999999999995</v>
      </c>
      <c r="L44" s="83">
        <v>0</v>
      </c>
      <c r="M44" s="83">
        <v>0</v>
      </c>
      <c r="N44" s="83">
        <v>0</v>
      </c>
      <c r="O44" s="83">
        <v>628.9</v>
      </c>
      <c r="P44" s="83">
        <v>6375.1</v>
      </c>
      <c r="Q44" s="83">
        <v>618.79999999999995</v>
      </c>
      <c r="R44" s="84">
        <v>7622.8</v>
      </c>
      <c r="S44" s="82" t="s">
        <v>913</v>
      </c>
      <c r="T44" s="83">
        <v>4736.3999999999996</v>
      </c>
      <c r="U44" s="83">
        <v>2199.8000000000002</v>
      </c>
      <c r="V44" s="83">
        <v>0</v>
      </c>
      <c r="W44" s="83">
        <v>686.6</v>
      </c>
      <c r="X44" s="84">
        <v>7622.8</v>
      </c>
      <c r="Y44" s="82" t="s">
        <v>913</v>
      </c>
      <c r="Z44" s="83">
        <v>335.8</v>
      </c>
      <c r="AA44" s="83">
        <v>46.2</v>
      </c>
      <c r="AB44" s="83">
        <v>0</v>
      </c>
      <c r="AC44" s="83">
        <v>686.6</v>
      </c>
      <c r="AD44" s="84">
        <v>1068.5999999999999</v>
      </c>
    </row>
    <row r="45" spans="1:30" x14ac:dyDescent="0.3">
      <c r="A45" s="1"/>
      <c r="B45" s="82" t="s">
        <v>914</v>
      </c>
      <c r="C45" s="83">
        <v>465.7</v>
      </c>
      <c r="D45" s="83">
        <v>89.6</v>
      </c>
      <c r="E45" s="83">
        <v>0</v>
      </c>
      <c r="F45" s="83">
        <v>62.5</v>
      </c>
      <c r="G45" s="83">
        <v>3651</v>
      </c>
      <c r="H45" s="83">
        <v>2185.1</v>
      </c>
      <c r="I45" s="83">
        <v>0</v>
      </c>
      <c r="J45" s="83">
        <v>595.70000000000005</v>
      </c>
      <c r="K45" s="83">
        <v>621.1</v>
      </c>
      <c r="L45" s="83">
        <v>0</v>
      </c>
      <c r="M45" s="83">
        <v>0</v>
      </c>
      <c r="N45" s="83">
        <v>0</v>
      </c>
      <c r="O45" s="83">
        <v>617.79999999999995</v>
      </c>
      <c r="P45" s="83">
        <v>6431.8</v>
      </c>
      <c r="Q45" s="83">
        <v>621.1</v>
      </c>
      <c r="R45" s="84">
        <v>7670.7</v>
      </c>
      <c r="S45" s="82" t="s">
        <v>914</v>
      </c>
      <c r="T45" s="83">
        <v>4717.3999999999996</v>
      </c>
      <c r="U45" s="83">
        <v>2295.1</v>
      </c>
      <c r="V45" s="83">
        <v>0</v>
      </c>
      <c r="W45" s="83">
        <v>658.2</v>
      </c>
      <c r="X45" s="84">
        <v>7670.7</v>
      </c>
      <c r="Y45" s="82" t="s">
        <v>914</v>
      </c>
      <c r="Z45" s="83">
        <v>335.2</v>
      </c>
      <c r="AA45" s="83">
        <v>46.2</v>
      </c>
      <c r="AB45" s="83">
        <v>0</v>
      </c>
      <c r="AC45" s="83">
        <v>658.2</v>
      </c>
      <c r="AD45" s="84">
        <v>1039.5999999999999</v>
      </c>
    </row>
    <row r="46" spans="1:30" x14ac:dyDescent="0.3">
      <c r="A46" s="1"/>
      <c r="B46" s="82" t="s">
        <v>915</v>
      </c>
      <c r="C46" s="83">
        <v>465.9</v>
      </c>
      <c r="D46" s="83">
        <v>90.5</v>
      </c>
      <c r="E46" s="83">
        <v>0</v>
      </c>
      <c r="F46" s="83">
        <v>80.400000000000006</v>
      </c>
      <c r="G46" s="83">
        <v>3697.2</v>
      </c>
      <c r="H46" s="83">
        <v>2126.3000000000002</v>
      </c>
      <c r="I46" s="83">
        <v>0</v>
      </c>
      <c r="J46" s="83">
        <v>573.1</v>
      </c>
      <c r="K46" s="83">
        <v>615.29999999999995</v>
      </c>
      <c r="L46" s="83">
        <v>0</v>
      </c>
      <c r="M46" s="83">
        <v>0</v>
      </c>
      <c r="N46" s="83">
        <v>0</v>
      </c>
      <c r="O46" s="83">
        <v>636.79999999999995</v>
      </c>
      <c r="P46" s="83">
        <v>6396.6</v>
      </c>
      <c r="Q46" s="83">
        <v>615.29999999999995</v>
      </c>
      <c r="R46" s="84">
        <v>7648.7</v>
      </c>
      <c r="S46" s="82" t="s">
        <v>915</v>
      </c>
      <c r="T46" s="83">
        <v>4758</v>
      </c>
      <c r="U46" s="83">
        <v>2237.1999999999998</v>
      </c>
      <c r="V46" s="83">
        <v>0</v>
      </c>
      <c r="W46" s="83">
        <v>653.5</v>
      </c>
      <c r="X46" s="84">
        <v>7648.7</v>
      </c>
      <c r="Y46" s="82" t="s">
        <v>915</v>
      </c>
      <c r="Z46" s="83">
        <v>333.6</v>
      </c>
      <c r="AA46" s="83">
        <v>46.1</v>
      </c>
      <c r="AB46" s="83">
        <v>0</v>
      </c>
      <c r="AC46" s="83">
        <v>653.5</v>
      </c>
      <c r="AD46" s="84">
        <v>1033.2</v>
      </c>
    </row>
    <row r="47" spans="1:30" x14ac:dyDescent="0.3">
      <c r="A47" s="1"/>
      <c r="B47" s="82" t="s">
        <v>916</v>
      </c>
      <c r="C47" s="83">
        <v>463.2</v>
      </c>
      <c r="D47" s="83">
        <v>91</v>
      </c>
      <c r="E47" s="83">
        <v>0</v>
      </c>
      <c r="F47" s="83">
        <v>79.099999999999994</v>
      </c>
      <c r="G47" s="83">
        <v>3688.6</v>
      </c>
      <c r="H47" s="83">
        <v>2133.1999999999998</v>
      </c>
      <c r="I47" s="83">
        <v>0</v>
      </c>
      <c r="J47" s="83">
        <v>514.29999999999995</v>
      </c>
      <c r="K47" s="83">
        <v>618</v>
      </c>
      <c r="L47" s="83">
        <v>0</v>
      </c>
      <c r="M47" s="83">
        <v>0</v>
      </c>
      <c r="N47" s="83">
        <v>0</v>
      </c>
      <c r="O47" s="83">
        <v>633.29999999999995</v>
      </c>
      <c r="P47" s="83">
        <v>6336.1</v>
      </c>
      <c r="Q47" s="83">
        <v>618</v>
      </c>
      <c r="R47" s="84">
        <v>7587.4</v>
      </c>
      <c r="S47" s="82" t="s">
        <v>916</v>
      </c>
      <c r="T47" s="83">
        <v>4749.3999999999996</v>
      </c>
      <c r="U47" s="83">
        <v>2244.6</v>
      </c>
      <c r="V47" s="83">
        <v>0</v>
      </c>
      <c r="W47" s="83">
        <v>593.4</v>
      </c>
      <c r="X47" s="84">
        <v>7587.4</v>
      </c>
      <c r="Y47" s="82" t="s">
        <v>916</v>
      </c>
      <c r="Z47" s="83">
        <v>334.9</v>
      </c>
      <c r="AA47" s="83">
        <v>46.3</v>
      </c>
      <c r="AB47" s="83">
        <v>0</v>
      </c>
      <c r="AC47" s="83">
        <v>593.4</v>
      </c>
      <c r="AD47" s="84">
        <v>974.6</v>
      </c>
    </row>
    <row r="48" spans="1:30" x14ac:dyDescent="0.3">
      <c r="A48" s="1"/>
      <c r="B48" s="82" t="s">
        <v>917</v>
      </c>
      <c r="C48" s="83">
        <v>465.8</v>
      </c>
      <c r="D48" s="83">
        <v>91.1</v>
      </c>
      <c r="E48" s="83">
        <v>0</v>
      </c>
      <c r="F48" s="83">
        <v>81.5</v>
      </c>
      <c r="G48" s="83">
        <v>3715.2</v>
      </c>
      <c r="H48" s="83">
        <v>2132.6999999999998</v>
      </c>
      <c r="I48" s="83">
        <v>0</v>
      </c>
      <c r="J48" s="83">
        <v>479.7</v>
      </c>
      <c r="K48" s="83">
        <v>623</v>
      </c>
      <c r="L48" s="83">
        <v>0</v>
      </c>
      <c r="M48" s="83">
        <v>0</v>
      </c>
      <c r="N48" s="83">
        <v>0</v>
      </c>
      <c r="O48" s="83">
        <v>638.4</v>
      </c>
      <c r="P48" s="83">
        <v>6327.6</v>
      </c>
      <c r="Q48" s="83">
        <v>623</v>
      </c>
      <c r="R48" s="84">
        <v>7589</v>
      </c>
      <c r="S48" s="82" t="s">
        <v>917</v>
      </c>
      <c r="T48" s="83">
        <v>4783.6000000000004</v>
      </c>
      <c r="U48" s="83">
        <v>2244.1999999999998</v>
      </c>
      <c r="V48" s="83">
        <v>0</v>
      </c>
      <c r="W48" s="83">
        <v>561.20000000000005</v>
      </c>
      <c r="X48" s="84">
        <v>7589</v>
      </c>
      <c r="Y48" s="82" t="s">
        <v>917</v>
      </c>
      <c r="Z48" s="83">
        <v>335.1</v>
      </c>
      <c r="AA48" s="83">
        <v>46.3</v>
      </c>
      <c r="AB48" s="83">
        <v>0</v>
      </c>
      <c r="AC48" s="83">
        <v>561.20000000000005</v>
      </c>
      <c r="AD48" s="84">
        <v>942.6</v>
      </c>
    </row>
    <row r="49" spans="1:30" x14ac:dyDescent="0.3">
      <c r="A49" s="1"/>
      <c r="B49" s="82" t="s">
        <v>918</v>
      </c>
      <c r="C49" s="83">
        <v>464.9</v>
      </c>
      <c r="D49" s="83">
        <v>91</v>
      </c>
      <c r="E49" s="83">
        <v>0</v>
      </c>
      <c r="F49" s="83">
        <v>68.3</v>
      </c>
      <c r="G49" s="83">
        <v>3682.5</v>
      </c>
      <c r="H49" s="83">
        <v>2110.4</v>
      </c>
      <c r="I49" s="83">
        <v>0</v>
      </c>
      <c r="J49" s="83">
        <v>454.7</v>
      </c>
      <c r="K49" s="83">
        <v>621.29999999999995</v>
      </c>
      <c r="L49" s="83">
        <v>0</v>
      </c>
      <c r="M49" s="83">
        <v>0</v>
      </c>
      <c r="N49" s="83">
        <v>0</v>
      </c>
      <c r="O49" s="83">
        <v>624.20000000000005</v>
      </c>
      <c r="P49" s="83">
        <v>6247.6</v>
      </c>
      <c r="Q49" s="83">
        <v>621.29999999999995</v>
      </c>
      <c r="R49" s="84">
        <v>7493.1</v>
      </c>
      <c r="S49" s="82" t="s">
        <v>918</v>
      </c>
      <c r="T49" s="83">
        <v>4748.3</v>
      </c>
      <c r="U49" s="83">
        <v>2221.8000000000002</v>
      </c>
      <c r="V49" s="83">
        <v>0</v>
      </c>
      <c r="W49" s="83">
        <v>523</v>
      </c>
      <c r="X49" s="84">
        <v>7493.1</v>
      </c>
      <c r="Y49" s="82" t="s">
        <v>918</v>
      </c>
      <c r="Z49" s="83">
        <v>334.4</v>
      </c>
      <c r="AA49" s="83">
        <v>46.3</v>
      </c>
      <c r="AB49" s="83">
        <v>0</v>
      </c>
      <c r="AC49" s="83">
        <v>523</v>
      </c>
      <c r="AD49" s="84">
        <v>903.7</v>
      </c>
    </row>
    <row r="50" spans="1:30" x14ac:dyDescent="0.3">
      <c r="A50" s="1"/>
      <c r="B50" s="82" t="s">
        <v>919</v>
      </c>
      <c r="C50" s="83">
        <v>465.7</v>
      </c>
      <c r="D50" s="83">
        <v>91.1</v>
      </c>
      <c r="E50" s="83">
        <v>0</v>
      </c>
      <c r="F50" s="83">
        <v>51.8</v>
      </c>
      <c r="G50" s="83">
        <v>3661.4</v>
      </c>
      <c r="H50" s="83">
        <v>2082.9</v>
      </c>
      <c r="I50" s="83">
        <v>0</v>
      </c>
      <c r="J50" s="83">
        <v>438.5</v>
      </c>
      <c r="K50" s="83">
        <v>621</v>
      </c>
      <c r="L50" s="83">
        <v>0</v>
      </c>
      <c r="M50" s="83">
        <v>0</v>
      </c>
      <c r="N50" s="83">
        <v>0</v>
      </c>
      <c r="O50" s="83">
        <v>608.6</v>
      </c>
      <c r="P50" s="83">
        <v>6182.8</v>
      </c>
      <c r="Q50" s="83">
        <v>621</v>
      </c>
      <c r="R50" s="84">
        <v>7412.4</v>
      </c>
      <c r="S50" s="82" t="s">
        <v>919</v>
      </c>
      <c r="T50" s="83">
        <v>4727.7</v>
      </c>
      <c r="U50" s="83">
        <v>2194.4</v>
      </c>
      <c r="V50" s="83">
        <v>0</v>
      </c>
      <c r="W50" s="83">
        <v>490.3</v>
      </c>
      <c r="X50" s="84">
        <v>7412.4</v>
      </c>
      <c r="Y50" s="82" t="s">
        <v>919</v>
      </c>
      <c r="Z50" s="83">
        <v>334.1</v>
      </c>
      <c r="AA50" s="83">
        <v>46.3</v>
      </c>
      <c r="AB50" s="83">
        <v>0</v>
      </c>
      <c r="AC50" s="83">
        <v>490.3</v>
      </c>
      <c r="AD50" s="84">
        <v>870.7</v>
      </c>
    </row>
    <row r="51" spans="1:30" x14ac:dyDescent="0.3">
      <c r="A51" s="1"/>
      <c r="B51" s="82" t="s">
        <v>920</v>
      </c>
      <c r="C51" s="83">
        <v>465.4</v>
      </c>
      <c r="D51" s="83">
        <v>90.6</v>
      </c>
      <c r="E51" s="83">
        <v>0</v>
      </c>
      <c r="F51" s="83">
        <v>65</v>
      </c>
      <c r="G51" s="83">
        <v>3656.3</v>
      </c>
      <c r="H51" s="83">
        <v>2074.1</v>
      </c>
      <c r="I51" s="83">
        <v>0</v>
      </c>
      <c r="J51" s="83">
        <v>404.1</v>
      </c>
      <c r="K51" s="83">
        <v>620.9</v>
      </c>
      <c r="L51" s="83">
        <v>0</v>
      </c>
      <c r="M51" s="83">
        <v>0</v>
      </c>
      <c r="N51" s="83">
        <v>0</v>
      </c>
      <c r="O51" s="83">
        <v>621</v>
      </c>
      <c r="P51" s="83">
        <v>6134.5</v>
      </c>
      <c r="Q51" s="83">
        <v>620.9</v>
      </c>
      <c r="R51" s="84">
        <v>7376.4</v>
      </c>
      <c r="S51" s="82" t="s">
        <v>920</v>
      </c>
      <c r="T51" s="83">
        <v>4722.2</v>
      </c>
      <c r="U51" s="83">
        <v>2185.1</v>
      </c>
      <c r="V51" s="83">
        <v>0</v>
      </c>
      <c r="W51" s="83">
        <v>469.1</v>
      </c>
      <c r="X51" s="84">
        <v>7376.4</v>
      </c>
      <c r="Y51" s="82" t="s">
        <v>920</v>
      </c>
      <c r="Z51" s="83">
        <v>333.9</v>
      </c>
      <c r="AA51" s="83">
        <v>46.2</v>
      </c>
      <c r="AB51" s="83">
        <v>0</v>
      </c>
      <c r="AC51" s="83">
        <v>469.1</v>
      </c>
      <c r="AD51" s="84">
        <v>849.2</v>
      </c>
    </row>
    <row r="52" spans="1:30" x14ac:dyDescent="0.3">
      <c r="A52" s="1"/>
      <c r="B52" s="82" t="s">
        <v>921</v>
      </c>
      <c r="C52" s="83">
        <v>460.6</v>
      </c>
      <c r="D52" s="83">
        <v>91</v>
      </c>
      <c r="E52" s="83">
        <v>0</v>
      </c>
      <c r="F52" s="83">
        <v>83.5</v>
      </c>
      <c r="G52" s="83">
        <v>3556</v>
      </c>
      <c r="H52" s="83">
        <v>2071.1999999999998</v>
      </c>
      <c r="I52" s="83">
        <v>0</v>
      </c>
      <c r="J52" s="83">
        <v>405.9</v>
      </c>
      <c r="K52" s="83">
        <v>615.6</v>
      </c>
      <c r="L52" s="83">
        <v>0</v>
      </c>
      <c r="M52" s="83">
        <v>0</v>
      </c>
      <c r="N52" s="83">
        <v>0</v>
      </c>
      <c r="O52" s="83">
        <v>635.1</v>
      </c>
      <c r="P52" s="83">
        <v>6033.1</v>
      </c>
      <c r="Q52" s="83">
        <v>615.6</v>
      </c>
      <c r="R52" s="84">
        <v>7283.8</v>
      </c>
      <c r="S52" s="82" t="s">
        <v>921</v>
      </c>
      <c r="T52" s="83">
        <v>4611.8</v>
      </c>
      <c r="U52" s="83">
        <v>2182.6</v>
      </c>
      <c r="V52" s="83">
        <v>0</v>
      </c>
      <c r="W52" s="83">
        <v>489.4</v>
      </c>
      <c r="X52" s="84">
        <v>7283.8</v>
      </c>
      <c r="Y52" s="82" t="s">
        <v>921</v>
      </c>
      <c r="Z52" s="83">
        <v>334.2</v>
      </c>
      <c r="AA52" s="83">
        <v>45.8</v>
      </c>
      <c r="AB52" s="83">
        <v>0</v>
      </c>
      <c r="AC52" s="83">
        <v>489.4</v>
      </c>
      <c r="AD52" s="84">
        <v>869.4</v>
      </c>
    </row>
    <row r="53" spans="1:30" x14ac:dyDescent="0.3">
      <c r="A53" s="1"/>
      <c r="B53" s="82" t="s">
        <v>922</v>
      </c>
      <c r="C53" s="83">
        <v>464.5</v>
      </c>
      <c r="D53" s="83">
        <v>54.9</v>
      </c>
      <c r="E53" s="83">
        <v>0</v>
      </c>
      <c r="F53" s="83">
        <v>73.3</v>
      </c>
      <c r="G53" s="83">
        <v>3613</v>
      </c>
      <c r="H53" s="83">
        <v>1788.3</v>
      </c>
      <c r="I53" s="83">
        <v>0</v>
      </c>
      <c r="J53" s="83">
        <v>382.5</v>
      </c>
      <c r="K53" s="83">
        <v>626</v>
      </c>
      <c r="L53" s="83">
        <v>0</v>
      </c>
      <c r="M53" s="83">
        <v>0</v>
      </c>
      <c r="N53" s="83">
        <v>0</v>
      </c>
      <c r="O53" s="83">
        <v>592.70000000000005</v>
      </c>
      <c r="P53" s="83">
        <v>5783.8</v>
      </c>
      <c r="Q53" s="83">
        <v>626</v>
      </c>
      <c r="R53" s="84">
        <v>7002.5</v>
      </c>
      <c r="S53" s="82" t="s">
        <v>922</v>
      </c>
      <c r="T53" s="83">
        <v>4683.1000000000004</v>
      </c>
      <c r="U53" s="83">
        <v>1863.6</v>
      </c>
      <c r="V53" s="83">
        <v>0</v>
      </c>
      <c r="W53" s="83">
        <v>455.8</v>
      </c>
      <c r="X53" s="84">
        <v>7002.5</v>
      </c>
      <c r="Y53" s="82" t="s">
        <v>922</v>
      </c>
      <c r="Z53" s="83">
        <v>333.3</v>
      </c>
      <c r="AA53" s="83">
        <v>46</v>
      </c>
      <c r="AB53" s="83">
        <v>0</v>
      </c>
      <c r="AC53" s="83">
        <v>455.8</v>
      </c>
      <c r="AD53" s="84">
        <v>835.1</v>
      </c>
    </row>
    <row r="54" spans="1:30" x14ac:dyDescent="0.3">
      <c r="A54" s="1"/>
      <c r="B54" s="82" t="s">
        <v>923</v>
      </c>
      <c r="C54" s="83">
        <v>453.9</v>
      </c>
      <c r="D54" s="83">
        <v>43.9</v>
      </c>
      <c r="E54" s="83">
        <v>0</v>
      </c>
      <c r="F54" s="83">
        <v>74.400000000000006</v>
      </c>
      <c r="G54" s="83">
        <v>3542.2</v>
      </c>
      <c r="H54" s="83">
        <v>1630.1</v>
      </c>
      <c r="I54" s="83">
        <v>0</v>
      </c>
      <c r="J54" s="83">
        <v>441.4</v>
      </c>
      <c r="K54" s="83">
        <v>613.70000000000005</v>
      </c>
      <c r="L54" s="83">
        <v>0</v>
      </c>
      <c r="M54" s="83">
        <v>0</v>
      </c>
      <c r="N54" s="83">
        <v>0</v>
      </c>
      <c r="O54" s="83">
        <v>572.20000000000005</v>
      </c>
      <c r="P54" s="83">
        <v>5613.7</v>
      </c>
      <c r="Q54" s="83">
        <v>613.70000000000005</v>
      </c>
      <c r="R54" s="84">
        <v>6799.6</v>
      </c>
      <c r="S54" s="82" t="s">
        <v>923</v>
      </c>
      <c r="T54" s="83">
        <v>4589.3999999999996</v>
      </c>
      <c r="U54" s="83">
        <v>1694.4</v>
      </c>
      <c r="V54" s="83">
        <v>0</v>
      </c>
      <c r="W54" s="83">
        <v>515.79999999999995</v>
      </c>
      <c r="X54" s="84">
        <v>6799.6</v>
      </c>
      <c r="Y54" s="82" t="s">
        <v>923</v>
      </c>
      <c r="Z54" s="83">
        <v>332.4</v>
      </c>
      <c r="AA54" s="83">
        <v>45.8</v>
      </c>
      <c r="AB54" s="83">
        <v>0</v>
      </c>
      <c r="AC54" s="83">
        <v>515.79999999999995</v>
      </c>
      <c r="AD54" s="84">
        <v>894</v>
      </c>
    </row>
    <row r="55" spans="1:30" x14ac:dyDescent="0.3">
      <c r="A55" s="1"/>
      <c r="B55" s="82" t="s">
        <v>93</v>
      </c>
      <c r="C55" s="83">
        <v>461.9</v>
      </c>
      <c r="D55" s="83">
        <v>44</v>
      </c>
      <c r="E55" s="83">
        <v>0</v>
      </c>
      <c r="F55" s="83">
        <v>66.5</v>
      </c>
      <c r="G55" s="83">
        <v>3406</v>
      </c>
      <c r="H55" s="83">
        <v>1595.3</v>
      </c>
      <c r="I55" s="83">
        <v>0</v>
      </c>
      <c r="J55" s="83">
        <v>434.2</v>
      </c>
      <c r="K55" s="83">
        <v>613.79999999999995</v>
      </c>
      <c r="L55" s="83">
        <v>0</v>
      </c>
      <c r="M55" s="83">
        <v>0</v>
      </c>
      <c r="N55" s="83">
        <v>0</v>
      </c>
      <c r="O55" s="83">
        <v>572.4</v>
      </c>
      <c r="P55" s="83">
        <v>5435.5</v>
      </c>
      <c r="Q55" s="83">
        <v>613.79999999999995</v>
      </c>
      <c r="R55" s="84">
        <v>6621.7</v>
      </c>
      <c r="S55" s="82" t="s">
        <v>93</v>
      </c>
      <c r="T55" s="83">
        <v>4461.3</v>
      </c>
      <c r="U55" s="83">
        <v>1659.7</v>
      </c>
      <c r="V55" s="83">
        <v>0</v>
      </c>
      <c r="W55" s="83">
        <v>500.7</v>
      </c>
      <c r="X55" s="84">
        <v>6621.7</v>
      </c>
      <c r="Y55" s="82" t="s">
        <v>93</v>
      </c>
      <c r="Z55" s="83">
        <v>334</v>
      </c>
      <c r="AA55" s="83">
        <v>46</v>
      </c>
      <c r="AB55" s="83">
        <v>0</v>
      </c>
      <c r="AC55" s="83">
        <v>500.7</v>
      </c>
      <c r="AD55" s="84">
        <v>880.7</v>
      </c>
    </row>
    <row r="56" spans="1:30" x14ac:dyDescent="0.3">
      <c r="A56" s="1"/>
      <c r="B56" s="85" t="s">
        <v>1078</v>
      </c>
      <c r="C56" s="86">
        <v>10990.5</v>
      </c>
      <c r="D56" s="86">
        <v>1738.75</v>
      </c>
      <c r="E56" s="86">
        <v>2.7</v>
      </c>
      <c r="F56" s="86">
        <v>1519.8</v>
      </c>
      <c r="G56" s="86">
        <v>82366.95</v>
      </c>
      <c r="H56" s="86">
        <v>45292.75</v>
      </c>
      <c r="I56" s="86">
        <v>6.95</v>
      </c>
      <c r="J56" s="86">
        <v>11297.5</v>
      </c>
      <c r="K56" s="86">
        <v>14388.6</v>
      </c>
      <c r="L56" s="86">
        <v>0</v>
      </c>
      <c r="M56" s="86">
        <v>3932.75</v>
      </c>
      <c r="N56" s="86">
        <v>0</v>
      </c>
      <c r="O56" s="86">
        <v>14251.75</v>
      </c>
      <c r="P56" s="86">
        <v>138964.15</v>
      </c>
      <c r="Q56" s="86">
        <v>18321.349999999999</v>
      </c>
      <c r="R56" s="86">
        <v>171537.25</v>
      </c>
      <c r="S56" s="85" t="s">
        <v>1078</v>
      </c>
      <c r="T56" s="86">
        <v>107256.45</v>
      </c>
      <c r="U56" s="86">
        <v>47521.1</v>
      </c>
      <c r="V56" s="86">
        <v>3942.4</v>
      </c>
      <c r="W56" s="86">
        <v>12817.3</v>
      </c>
      <c r="X56" s="86">
        <v>171537.25</v>
      </c>
      <c r="Y56" s="85" t="s">
        <v>1078</v>
      </c>
      <c r="Z56" s="86">
        <v>8058.4</v>
      </c>
      <c r="AA56" s="86">
        <v>1090.1500000000001</v>
      </c>
      <c r="AB56" s="86">
        <v>3942.4</v>
      </c>
      <c r="AC56" s="86">
        <v>12817.3</v>
      </c>
      <c r="AD56" s="86">
        <v>25908.25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1275</v>
      </c>
      <c r="C5" s="1"/>
      <c r="D5" s="1"/>
      <c r="E5" s="1"/>
      <c r="F5" s="1"/>
      <c r="G5" s="1"/>
      <c r="H5" s="1"/>
      <c r="I5" s="1"/>
      <c r="J5" s="1"/>
      <c r="K5" s="1"/>
      <c r="L5" s="1"/>
      <c r="M5" s="1"/>
      <c r="N5" s="1"/>
      <c r="O5" s="1"/>
      <c r="P5" s="1"/>
    </row>
    <row r="6" spans="1:16" ht="27.6" x14ac:dyDescent="0.3">
      <c r="A6" s="1"/>
      <c r="B6" s="3" t="s">
        <v>186</v>
      </c>
      <c r="C6" s="3" t="s">
        <v>1276</v>
      </c>
      <c r="D6" s="3" t="s">
        <v>1277</v>
      </c>
      <c r="E6" s="3" t="s">
        <v>1278</v>
      </c>
      <c r="F6" s="3" t="s">
        <v>189</v>
      </c>
      <c r="G6" s="3" t="s">
        <v>190</v>
      </c>
      <c r="H6" s="3" t="s">
        <v>1279</v>
      </c>
      <c r="I6" s="3" t="s">
        <v>1280</v>
      </c>
      <c r="J6" s="3" t="s">
        <v>1281</v>
      </c>
      <c r="K6" s="3" t="s">
        <v>1282</v>
      </c>
      <c r="L6" s="3" t="s">
        <v>1283</v>
      </c>
      <c r="M6" s="3" t="s">
        <v>1284</v>
      </c>
      <c r="N6" s="3" t="s">
        <v>1285</v>
      </c>
      <c r="O6" s="3" t="s">
        <v>1286</v>
      </c>
      <c r="P6" s="3" t="s">
        <v>1287</v>
      </c>
    </row>
    <row r="7" spans="1:16" x14ac:dyDescent="0.3">
      <c r="A7" s="1"/>
      <c r="B7" s="6" t="s">
        <v>712</v>
      </c>
      <c r="C7" s="6" t="s">
        <v>1102</v>
      </c>
      <c r="D7" s="87" t="s">
        <v>39</v>
      </c>
      <c r="E7" s="6" t="s">
        <v>1288</v>
      </c>
      <c r="F7" s="87" t="s">
        <v>18</v>
      </c>
      <c r="G7" s="87" t="s">
        <v>19</v>
      </c>
      <c r="H7" s="87" t="s">
        <v>661</v>
      </c>
      <c r="I7" s="87" t="s">
        <v>661</v>
      </c>
      <c r="J7" s="87" t="s">
        <v>1289</v>
      </c>
      <c r="K7" s="87" t="s">
        <v>661</v>
      </c>
      <c r="L7" s="87" t="s">
        <v>661</v>
      </c>
      <c r="M7" s="87" t="s">
        <v>661</v>
      </c>
      <c r="N7" s="87" t="s">
        <v>661</v>
      </c>
      <c r="O7" s="6" t="s">
        <v>1290</v>
      </c>
      <c r="P7" s="6"/>
    </row>
    <row r="8" spans="1:16" x14ac:dyDescent="0.3">
      <c r="A8" s="1"/>
      <c r="B8" s="6" t="s">
        <v>106</v>
      </c>
      <c r="C8" s="6" t="s">
        <v>1170</v>
      </c>
      <c r="D8" s="87" t="s">
        <v>39</v>
      </c>
      <c r="E8" s="6" t="s">
        <v>1291</v>
      </c>
      <c r="F8" s="87" t="s">
        <v>1292</v>
      </c>
      <c r="G8" s="87" t="s">
        <v>1293</v>
      </c>
      <c r="H8" s="87" t="s">
        <v>1294</v>
      </c>
      <c r="I8" s="87" t="s">
        <v>661</v>
      </c>
      <c r="J8" s="87" t="s">
        <v>1295</v>
      </c>
      <c r="K8" s="87" t="s">
        <v>661</v>
      </c>
      <c r="L8" s="87" t="s">
        <v>661</v>
      </c>
      <c r="M8" s="87" t="s">
        <v>661</v>
      </c>
      <c r="N8" s="87" t="s">
        <v>661</v>
      </c>
      <c r="O8" s="6" t="s">
        <v>1290</v>
      </c>
      <c r="P8" s="6"/>
    </row>
    <row r="9" spans="1:16" x14ac:dyDescent="0.3">
      <c r="A9" s="1"/>
      <c r="B9" s="6" t="s">
        <v>106</v>
      </c>
      <c r="C9" s="6" t="s">
        <v>1170</v>
      </c>
      <c r="D9" s="87" t="s">
        <v>39</v>
      </c>
      <c r="E9" s="6" t="s">
        <v>1291</v>
      </c>
      <c r="F9" s="87" t="s">
        <v>1293</v>
      </c>
      <c r="G9" s="87" t="s">
        <v>1296</v>
      </c>
      <c r="H9" s="87" t="s">
        <v>661</v>
      </c>
      <c r="I9" s="87" t="s">
        <v>1297</v>
      </c>
      <c r="J9" s="87" t="s">
        <v>1298</v>
      </c>
      <c r="K9" s="87" t="s">
        <v>661</v>
      </c>
      <c r="L9" s="87" t="s">
        <v>661</v>
      </c>
      <c r="M9" s="87" t="s">
        <v>661</v>
      </c>
      <c r="N9" s="87" t="s">
        <v>661</v>
      </c>
      <c r="O9" s="6" t="s">
        <v>1290</v>
      </c>
      <c r="P9" s="6"/>
    </row>
    <row r="10" spans="1:16" x14ac:dyDescent="0.3">
      <c r="A10" s="1"/>
      <c r="B10" s="6" t="s">
        <v>110</v>
      </c>
      <c r="C10" s="6" t="s">
        <v>118</v>
      </c>
      <c r="D10" s="87" t="s">
        <v>39</v>
      </c>
      <c r="E10" s="6" t="s">
        <v>1299</v>
      </c>
      <c r="F10" s="87" t="s">
        <v>18</v>
      </c>
      <c r="G10" s="87" t="s">
        <v>1300</v>
      </c>
      <c r="H10" s="87" t="s">
        <v>661</v>
      </c>
      <c r="I10" s="87" t="s">
        <v>661</v>
      </c>
      <c r="J10" s="87" t="s">
        <v>1298</v>
      </c>
      <c r="K10" s="87" t="s">
        <v>661</v>
      </c>
      <c r="L10" s="87" t="s">
        <v>661</v>
      </c>
      <c r="M10" s="87" t="s">
        <v>661</v>
      </c>
      <c r="N10" s="87" t="s">
        <v>661</v>
      </c>
      <c r="O10" s="6" t="s">
        <v>1290</v>
      </c>
      <c r="P10" s="6"/>
    </row>
    <row r="11" spans="1:16" ht="79.2" x14ac:dyDescent="0.3">
      <c r="A11" s="1"/>
      <c r="B11" s="6" t="s">
        <v>110</v>
      </c>
      <c r="C11" s="6" t="s">
        <v>118</v>
      </c>
      <c r="D11" s="87" t="s">
        <v>39</v>
      </c>
      <c r="E11" s="6" t="s">
        <v>1299</v>
      </c>
      <c r="F11" s="87" t="s">
        <v>1300</v>
      </c>
      <c r="G11" s="87" t="s">
        <v>1301</v>
      </c>
      <c r="H11" s="87" t="s">
        <v>661</v>
      </c>
      <c r="I11" s="87" t="s">
        <v>661</v>
      </c>
      <c r="J11" s="87" t="s">
        <v>1295</v>
      </c>
      <c r="K11" s="87" t="s">
        <v>661</v>
      </c>
      <c r="L11" s="87" t="s">
        <v>661</v>
      </c>
      <c r="M11" s="87" t="s">
        <v>661</v>
      </c>
      <c r="N11" s="87" t="s">
        <v>661</v>
      </c>
      <c r="O11" s="6" t="s">
        <v>1290</v>
      </c>
      <c r="P11" s="6" t="s">
        <v>1302</v>
      </c>
    </row>
    <row r="12" spans="1:16" x14ac:dyDescent="0.3">
      <c r="A12" s="1"/>
      <c r="B12" s="6" t="s">
        <v>110</v>
      </c>
      <c r="C12" s="6" t="s">
        <v>118</v>
      </c>
      <c r="D12" s="87" t="s">
        <v>39</v>
      </c>
      <c r="E12" s="6" t="s">
        <v>1299</v>
      </c>
      <c r="F12" s="87" t="s">
        <v>1301</v>
      </c>
      <c r="G12" s="87" t="s">
        <v>1303</v>
      </c>
      <c r="H12" s="87" t="s">
        <v>661</v>
      </c>
      <c r="I12" s="87" t="s">
        <v>661</v>
      </c>
      <c r="J12" s="87" t="s">
        <v>1298</v>
      </c>
      <c r="K12" s="87" t="s">
        <v>661</v>
      </c>
      <c r="L12" s="87" t="s">
        <v>661</v>
      </c>
      <c r="M12" s="87" t="s">
        <v>661</v>
      </c>
      <c r="N12" s="87" t="s">
        <v>661</v>
      </c>
      <c r="O12" s="6" t="s">
        <v>1290</v>
      </c>
      <c r="P12" s="6" t="s">
        <v>1304</v>
      </c>
    </row>
    <row r="13" spans="1:16" x14ac:dyDescent="0.3">
      <c r="A13" s="1"/>
      <c r="B13" s="6" t="s">
        <v>110</v>
      </c>
      <c r="C13" s="6" t="s">
        <v>118</v>
      </c>
      <c r="D13" s="87" t="s">
        <v>39</v>
      </c>
      <c r="E13" s="6" t="s">
        <v>1305</v>
      </c>
      <c r="F13" s="87" t="s">
        <v>1303</v>
      </c>
      <c r="G13" s="87" t="s">
        <v>19</v>
      </c>
      <c r="H13" s="87" t="s">
        <v>661</v>
      </c>
      <c r="I13" s="87" t="s">
        <v>661</v>
      </c>
      <c r="J13" s="87" t="s">
        <v>1298</v>
      </c>
      <c r="K13" s="87" t="s">
        <v>661</v>
      </c>
      <c r="L13" s="87" t="s">
        <v>661</v>
      </c>
      <c r="M13" s="87" t="s">
        <v>661</v>
      </c>
      <c r="N13" s="87" t="s">
        <v>661</v>
      </c>
      <c r="O13" s="6" t="s">
        <v>1290</v>
      </c>
      <c r="P13" s="6"/>
    </row>
    <row r="14" spans="1:16" ht="26.4" x14ac:dyDescent="0.3">
      <c r="A14" s="1"/>
      <c r="B14" s="6" t="s">
        <v>710</v>
      </c>
      <c r="C14" s="6" t="s">
        <v>1193</v>
      </c>
      <c r="D14" s="87" t="s">
        <v>1194</v>
      </c>
      <c r="E14" s="6" t="s">
        <v>1306</v>
      </c>
      <c r="F14" s="87" t="s">
        <v>18</v>
      </c>
      <c r="G14" s="87" t="s">
        <v>19</v>
      </c>
      <c r="H14" s="87" t="s">
        <v>661</v>
      </c>
      <c r="I14" s="87" t="s">
        <v>661</v>
      </c>
      <c r="J14" s="87" t="s">
        <v>1289</v>
      </c>
      <c r="K14" s="87" t="s">
        <v>661</v>
      </c>
      <c r="L14" s="87" t="s">
        <v>661</v>
      </c>
      <c r="M14" s="87" t="s">
        <v>661</v>
      </c>
      <c r="N14" s="87" t="s">
        <v>661</v>
      </c>
      <c r="O14" s="6" t="s">
        <v>1290</v>
      </c>
      <c r="P14" s="6"/>
    </row>
    <row r="15" spans="1:16" x14ac:dyDescent="0.3">
      <c r="A15" s="1"/>
      <c r="B15" s="6" t="s">
        <v>126</v>
      </c>
      <c r="C15" s="6" t="s">
        <v>129</v>
      </c>
      <c r="D15" s="87" t="s">
        <v>39</v>
      </c>
      <c r="E15" s="6" t="s">
        <v>1307</v>
      </c>
      <c r="F15" s="87" t="s">
        <v>18</v>
      </c>
      <c r="G15" s="87" t="s">
        <v>1308</v>
      </c>
      <c r="H15" s="87" t="s">
        <v>661</v>
      </c>
      <c r="I15" s="87" t="s">
        <v>661</v>
      </c>
      <c r="J15" s="87" t="s">
        <v>1298</v>
      </c>
      <c r="K15" s="87" t="s">
        <v>661</v>
      </c>
      <c r="L15" s="87" t="s">
        <v>661</v>
      </c>
      <c r="M15" s="87" t="s">
        <v>661</v>
      </c>
      <c r="N15" s="87" t="s">
        <v>661</v>
      </c>
      <c r="O15" s="6" t="s">
        <v>1290</v>
      </c>
      <c r="P15" s="6"/>
    </row>
    <row r="16" spans="1:16" x14ac:dyDescent="0.3">
      <c r="A16" s="1"/>
      <c r="B16" s="6" t="s">
        <v>126</v>
      </c>
      <c r="C16" s="6" t="s">
        <v>129</v>
      </c>
      <c r="D16" s="87" t="s">
        <v>39</v>
      </c>
      <c r="E16" s="6" t="s">
        <v>1307</v>
      </c>
      <c r="F16" s="87" t="s">
        <v>1308</v>
      </c>
      <c r="G16" s="87" t="s">
        <v>1309</v>
      </c>
      <c r="H16" s="87" t="s">
        <v>661</v>
      </c>
      <c r="I16" s="87" t="s">
        <v>661</v>
      </c>
      <c r="J16" s="87" t="s">
        <v>1310</v>
      </c>
      <c r="K16" s="87" t="s">
        <v>661</v>
      </c>
      <c r="L16" s="87" t="s">
        <v>661</v>
      </c>
      <c r="M16" s="87" t="s">
        <v>661</v>
      </c>
      <c r="N16" s="87" t="s">
        <v>661</v>
      </c>
      <c r="O16" s="6" t="s">
        <v>1290</v>
      </c>
      <c r="P16" s="6"/>
    </row>
    <row r="17" spans="1:16" x14ac:dyDescent="0.3">
      <c r="A17" s="1"/>
      <c r="B17" s="6" t="s">
        <v>126</v>
      </c>
      <c r="C17" s="6" t="s">
        <v>129</v>
      </c>
      <c r="D17" s="87" t="s">
        <v>39</v>
      </c>
      <c r="E17" s="6" t="s">
        <v>1307</v>
      </c>
      <c r="F17" s="87" t="s">
        <v>1309</v>
      </c>
      <c r="G17" s="87" t="s">
        <v>1311</v>
      </c>
      <c r="H17" s="87" t="s">
        <v>661</v>
      </c>
      <c r="I17" s="87" t="s">
        <v>661</v>
      </c>
      <c r="J17" s="87" t="s">
        <v>1298</v>
      </c>
      <c r="K17" s="87" t="s">
        <v>661</v>
      </c>
      <c r="L17" s="87" t="s">
        <v>661</v>
      </c>
      <c r="M17" s="87" t="s">
        <v>661</v>
      </c>
      <c r="N17" s="87" t="s">
        <v>661</v>
      </c>
      <c r="O17" s="6" t="s">
        <v>1290</v>
      </c>
      <c r="P17" s="6"/>
    </row>
    <row r="18" spans="1:16" x14ac:dyDescent="0.3">
      <c r="A18" s="1"/>
      <c r="B18" s="6" t="s">
        <v>126</v>
      </c>
      <c r="C18" s="6" t="s">
        <v>129</v>
      </c>
      <c r="D18" s="87" t="s">
        <v>39</v>
      </c>
      <c r="E18" s="6" t="s">
        <v>1307</v>
      </c>
      <c r="F18" s="87" t="s">
        <v>1311</v>
      </c>
      <c r="G18" s="87" t="s">
        <v>1312</v>
      </c>
      <c r="H18" s="87" t="s">
        <v>661</v>
      </c>
      <c r="I18" s="87" t="s">
        <v>661</v>
      </c>
      <c r="J18" s="87" t="s">
        <v>1310</v>
      </c>
      <c r="K18" s="87" t="s">
        <v>661</v>
      </c>
      <c r="L18" s="87" t="s">
        <v>661</v>
      </c>
      <c r="M18" s="87" t="s">
        <v>661</v>
      </c>
      <c r="N18" s="87" t="s">
        <v>661</v>
      </c>
      <c r="O18" s="6" t="s">
        <v>1290</v>
      </c>
      <c r="P18" s="6"/>
    </row>
    <row r="19" spans="1:16" x14ac:dyDescent="0.3">
      <c r="A19" s="1"/>
      <c r="B19" s="6" t="s">
        <v>126</v>
      </c>
      <c r="C19" s="6" t="s">
        <v>129</v>
      </c>
      <c r="D19" s="87" t="s">
        <v>39</v>
      </c>
      <c r="E19" s="6" t="s">
        <v>1307</v>
      </c>
      <c r="F19" s="87" t="s">
        <v>1312</v>
      </c>
      <c r="G19" s="87" t="s">
        <v>1313</v>
      </c>
      <c r="H19" s="87" t="s">
        <v>661</v>
      </c>
      <c r="I19" s="87" t="s">
        <v>661</v>
      </c>
      <c r="J19" s="87" t="s">
        <v>1295</v>
      </c>
      <c r="K19" s="87" t="s">
        <v>661</v>
      </c>
      <c r="L19" s="87" t="s">
        <v>661</v>
      </c>
      <c r="M19" s="87" t="s">
        <v>661</v>
      </c>
      <c r="N19" s="87" t="s">
        <v>661</v>
      </c>
      <c r="O19" s="6" t="s">
        <v>1290</v>
      </c>
      <c r="P19" s="6"/>
    </row>
    <row r="20" spans="1:16" x14ac:dyDescent="0.3">
      <c r="A20" s="1"/>
      <c r="B20" s="6" t="s">
        <v>126</v>
      </c>
      <c r="C20" s="6" t="s">
        <v>129</v>
      </c>
      <c r="D20" s="87" t="s">
        <v>39</v>
      </c>
      <c r="E20" s="6" t="s">
        <v>1307</v>
      </c>
      <c r="F20" s="87" t="s">
        <v>1313</v>
      </c>
      <c r="G20" s="87" t="s">
        <v>19</v>
      </c>
      <c r="H20" s="87" t="s">
        <v>661</v>
      </c>
      <c r="I20" s="87" t="s">
        <v>661</v>
      </c>
      <c r="J20" s="87" t="s">
        <v>1310</v>
      </c>
      <c r="K20" s="87" t="s">
        <v>661</v>
      </c>
      <c r="L20" s="87" t="s">
        <v>661</v>
      </c>
      <c r="M20" s="87" t="s">
        <v>661</v>
      </c>
      <c r="N20" s="87" t="s">
        <v>661</v>
      </c>
      <c r="O20" s="6" t="s">
        <v>1290</v>
      </c>
      <c r="P20" s="6"/>
    </row>
    <row r="21" spans="1:16" x14ac:dyDescent="0.3">
      <c r="A21" s="1"/>
      <c r="B21" s="6" t="s">
        <v>126</v>
      </c>
      <c r="C21" s="6" t="s">
        <v>135</v>
      </c>
      <c r="D21" s="87" t="s">
        <v>39</v>
      </c>
      <c r="E21" s="6" t="s">
        <v>1314</v>
      </c>
      <c r="F21" s="87" t="s">
        <v>18</v>
      </c>
      <c r="G21" s="87" t="s">
        <v>1315</v>
      </c>
      <c r="H21" s="87" t="s">
        <v>661</v>
      </c>
      <c r="I21" s="87" t="s">
        <v>661</v>
      </c>
      <c r="J21" s="87" t="s">
        <v>1298</v>
      </c>
      <c r="K21" s="87" t="s">
        <v>661</v>
      </c>
      <c r="L21" s="87" t="s">
        <v>661</v>
      </c>
      <c r="M21" s="87" t="s">
        <v>661</v>
      </c>
      <c r="N21" s="87" t="s">
        <v>661</v>
      </c>
      <c r="O21" s="6" t="s">
        <v>1290</v>
      </c>
      <c r="P21" s="6"/>
    </row>
    <row r="22" spans="1:16" x14ac:dyDescent="0.3">
      <c r="A22" s="1"/>
      <c r="B22" s="6" t="s">
        <v>126</v>
      </c>
      <c r="C22" s="6" t="s">
        <v>135</v>
      </c>
      <c r="D22" s="87" t="s">
        <v>39</v>
      </c>
      <c r="E22" s="6" t="s">
        <v>1314</v>
      </c>
      <c r="F22" s="87" t="s">
        <v>1315</v>
      </c>
      <c r="G22" s="87" t="s">
        <v>1316</v>
      </c>
      <c r="H22" s="87" t="s">
        <v>661</v>
      </c>
      <c r="I22" s="87" t="s">
        <v>661</v>
      </c>
      <c r="J22" s="87" t="s">
        <v>1295</v>
      </c>
      <c r="K22" s="87" t="s">
        <v>661</v>
      </c>
      <c r="L22" s="87" t="s">
        <v>661</v>
      </c>
      <c r="M22" s="87" t="s">
        <v>661</v>
      </c>
      <c r="N22" s="87" t="s">
        <v>661</v>
      </c>
      <c r="O22" s="6" t="s">
        <v>1290</v>
      </c>
      <c r="P22" s="6"/>
    </row>
    <row r="23" spans="1:16" x14ac:dyDescent="0.3">
      <c r="A23" s="1"/>
      <c r="B23" s="6" t="s">
        <v>126</v>
      </c>
      <c r="C23" s="6" t="s">
        <v>135</v>
      </c>
      <c r="D23" s="87" t="s">
        <v>39</v>
      </c>
      <c r="E23" s="6" t="s">
        <v>1314</v>
      </c>
      <c r="F23" s="87" t="s">
        <v>1316</v>
      </c>
      <c r="G23" s="87" t="s">
        <v>1317</v>
      </c>
      <c r="H23" s="87" t="s">
        <v>661</v>
      </c>
      <c r="I23" s="87" t="s">
        <v>661</v>
      </c>
      <c r="J23" s="87" t="s">
        <v>1298</v>
      </c>
      <c r="K23" s="87" t="s">
        <v>661</v>
      </c>
      <c r="L23" s="87" t="s">
        <v>661</v>
      </c>
      <c r="M23" s="87" t="s">
        <v>661</v>
      </c>
      <c r="N23" s="87" t="s">
        <v>661</v>
      </c>
      <c r="O23" s="6" t="s">
        <v>1290</v>
      </c>
      <c r="P23" s="6"/>
    </row>
    <row r="24" spans="1:16" x14ac:dyDescent="0.3">
      <c r="A24" s="1"/>
      <c r="B24" s="6" t="s">
        <v>126</v>
      </c>
      <c r="C24" s="6" t="s">
        <v>135</v>
      </c>
      <c r="D24" s="87" t="s">
        <v>39</v>
      </c>
      <c r="E24" s="6" t="s">
        <v>1314</v>
      </c>
      <c r="F24" s="87" t="s">
        <v>1317</v>
      </c>
      <c r="G24" s="87" t="s">
        <v>1318</v>
      </c>
      <c r="H24" s="87" t="s">
        <v>661</v>
      </c>
      <c r="I24" s="87" t="s">
        <v>661</v>
      </c>
      <c r="J24" s="87" t="s">
        <v>1295</v>
      </c>
      <c r="K24" s="87" t="s">
        <v>661</v>
      </c>
      <c r="L24" s="87" t="s">
        <v>661</v>
      </c>
      <c r="M24" s="87" t="s">
        <v>661</v>
      </c>
      <c r="N24" s="87" t="s">
        <v>661</v>
      </c>
      <c r="O24" s="6" t="s">
        <v>1290</v>
      </c>
      <c r="P24" s="6" t="s">
        <v>1319</v>
      </c>
    </row>
    <row r="25" spans="1:16" x14ac:dyDescent="0.3">
      <c r="A25" s="1"/>
      <c r="B25" s="6" t="s">
        <v>126</v>
      </c>
      <c r="C25" s="6" t="s">
        <v>135</v>
      </c>
      <c r="D25" s="87" t="s">
        <v>39</v>
      </c>
      <c r="E25" s="6" t="s">
        <v>1314</v>
      </c>
      <c r="F25" s="87" t="s">
        <v>1318</v>
      </c>
      <c r="G25" s="87" t="s">
        <v>1320</v>
      </c>
      <c r="H25" s="87" t="s">
        <v>661</v>
      </c>
      <c r="I25" s="87" t="s">
        <v>661</v>
      </c>
      <c r="J25" s="87" t="s">
        <v>1298</v>
      </c>
      <c r="K25" s="87" t="s">
        <v>661</v>
      </c>
      <c r="L25" s="87" t="s">
        <v>661</v>
      </c>
      <c r="M25" s="87" t="s">
        <v>661</v>
      </c>
      <c r="N25" s="87" t="s">
        <v>661</v>
      </c>
      <c r="O25" s="6" t="s">
        <v>1290</v>
      </c>
      <c r="P25" s="6"/>
    </row>
    <row r="26" spans="1:16" x14ac:dyDescent="0.3">
      <c r="A26" s="1"/>
      <c r="B26" s="6" t="s">
        <v>126</v>
      </c>
      <c r="C26" s="6" t="s">
        <v>135</v>
      </c>
      <c r="D26" s="87" t="s">
        <v>39</v>
      </c>
      <c r="E26" s="6" t="s">
        <v>1314</v>
      </c>
      <c r="F26" s="87" t="s">
        <v>1320</v>
      </c>
      <c r="G26" s="87" t="s">
        <v>1321</v>
      </c>
      <c r="H26" s="87" t="s">
        <v>661</v>
      </c>
      <c r="I26" s="87" t="s">
        <v>661</v>
      </c>
      <c r="J26" s="87" t="s">
        <v>1295</v>
      </c>
      <c r="K26" s="87" t="s">
        <v>661</v>
      </c>
      <c r="L26" s="87" t="s">
        <v>661</v>
      </c>
      <c r="M26" s="87" t="s">
        <v>661</v>
      </c>
      <c r="N26" s="87" t="s">
        <v>661</v>
      </c>
      <c r="O26" s="6" t="s">
        <v>1290</v>
      </c>
      <c r="P26" s="6"/>
    </row>
    <row r="27" spans="1:16" x14ac:dyDescent="0.3">
      <c r="A27" s="1"/>
      <c r="B27" s="6" t="s">
        <v>126</v>
      </c>
      <c r="C27" s="6" t="s">
        <v>135</v>
      </c>
      <c r="D27" s="87" t="s">
        <v>39</v>
      </c>
      <c r="E27" s="6" t="s">
        <v>1314</v>
      </c>
      <c r="F27" s="87" t="s">
        <v>1321</v>
      </c>
      <c r="G27" s="87" t="s">
        <v>19</v>
      </c>
      <c r="H27" s="87" t="s">
        <v>661</v>
      </c>
      <c r="I27" s="87" t="s">
        <v>661</v>
      </c>
      <c r="J27" s="87" t="s">
        <v>1298</v>
      </c>
      <c r="K27" s="87" t="s">
        <v>661</v>
      </c>
      <c r="L27" s="87" t="s">
        <v>661</v>
      </c>
      <c r="M27" s="87" t="s">
        <v>661</v>
      </c>
      <c r="N27" s="87" t="s">
        <v>661</v>
      </c>
      <c r="O27" s="6" t="s">
        <v>1290</v>
      </c>
      <c r="P27" s="6"/>
    </row>
    <row r="28" spans="1:16" x14ac:dyDescent="0.3">
      <c r="A28" s="1"/>
      <c r="B28" s="6" t="s">
        <v>145</v>
      </c>
      <c r="C28" s="6" t="s">
        <v>153</v>
      </c>
      <c r="D28" s="87" t="s">
        <v>39</v>
      </c>
      <c r="E28" s="6" t="s">
        <v>1322</v>
      </c>
      <c r="F28" s="87" t="s">
        <v>18</v>
      </c>
      <c r="G28" s="87" t="s">
        <v>1312</v>
      </c>
      <c r="H28" s="87" t="s">
        <v>661</v>
      </c>
      <c r="I28" s="87" t="s">
        <v>661</v>
      </c>
      <c r="J28" s="87" t="s">
        <v>1298</v>
      </c>
      <c r="K28" s="87" t="s">
        <v>661</v>
      </c>
      <c r="L28" s="87" t="s">
        <v>661</v>
      </c>
      <c r="M28" s="87" t="s">
        <v>661</v>
      </c>
      <c r="N28" s="87" t="s">
        <v>661</v>
      </c>
      <c r="O28" s="6" t="s">
        <v>1290</v>
      </c>
      <c r="P28" s="6"/>
    </row>
    <row r="29" spans="1:16" x14ac:dyDescent="0.3">
      <c r="A29" s="1"/>
      <c r="B29" s="6" t="s">
        <v>145</v>
      </c>
      <c r="C29" s="6" t="s">
        <v>153</v>
      </c>
      <c r="D29" s="87" t="s">
        <v>39</v>
      </c>
      <c r="E29" s="6" t="s">
        <v>1322</v>
      </c>
      <c r="F29" s="87" t="s">
        <v>1312</v>
      </c>
      <c r="G29" s="87" t="s">
        <v>1313</v>
      </c>
      <c r="H29" s="87" t="s">
        <v>661</v>
      </c>
      <c r="I29" s="87" t="s">
        <v>661</v>
      </c>
      <c r="J29" s="87" t="s">
        <v>1295</v>
      </c>
      <c r="K29" s="87" t="s">
        <v>661</v>
      </c>
      <c r="L29" s="87" t="s">
        <v>661</v>
      </c>
      <c r="M29" s="87" t="s">
        <v>661</v>
      </c>
      <c r="N29" s="87" t="s">
        <v>661</v>
      </c>
      <c r="O29" s="6" t="s">
        <v>1290</v>
      </c>
      <c r="P29" s="6"/>
    </row>
    <row r="30" spans="1:16" x14ac:dyDescent="0.3">
      <c r="A30" s="1"/>
      <c r="B30" s="6" t="s">
        <v>145</v>
      </c>
      <c r="C30" s="6" t="s">
        <v>153</v>
      </c>
      <c r="D30" s="87" t="s">
        <v>39</v>
      </c>
      <c r="E30" s="6" t="s">
        <v>1322</v>
      </c>
      <c r="F30" s="87" t="s">
        <v>1313</v>
      </c>
      <c r="G30" s="87" t="s">
        <v>1323</v>
      </c>
      <c r="H30" s="87" t="s">
        <v>661</v>
      </c>
      <c r="I30" s="87" t="s">
        <v>661</v>
      </c>
      <c r="J30" s="87" t="s">
        <v>1298</v>
      </c>
      <c r="K30" s="87" t="s">
        <v>661</v>
      </c>
      <c r="L30" s="87" t="s">
        <v>661</v>
      </c>
      <c r="M30" s="87" t="s">
        <v>661</v>
      </c>
      <c r="N30" s="87" t="s">
        <v>661</v>
      </c>
      <c r="O30" s="6" t="s">
        <v>1290</v>
      </c>
      <c r="P30" s="6"/>
    </row>
    <row r="31" spans="1:16" x14ac:dyDescent="0.3">
      <c r="A31" s="1"/>
      <c r="B31" s="6" t="s">
        <v>145</v>
      </c>
      <c r="C31" s="6" t="s">
        <v>153</v>
      </c>
      <c r="D31" s="87" t="s">
        <v>39</v>
      </c>
      <c r="E31" s="6" t="s">
        <v>1322</v>
      </c>
      <c r="F31" s="87" t="s">
        <v>1323</v>
      </c>
      <c r="G31" s="87" t="s">
        <v>1324</v>
      </c>
      <c r="H31" s="87" t="s">
        <v>661</v>
      </c>
      <c r="I31" s="87" t="s">
        <v>661</v>
      </c>
      <c r="J31" s="87" t="s">
        <v>1295</v>
      </c>
      <c r="K31" s="87" t="s">
        <v>661</v>
      </c>
      <c r="L31" s="87" t="s">
        <v>661</v>
      </c>
      <c r="M31" s="87" t="s">
        <v>661</v>
      </c>
      <c r="N31" s="87" t="s">
        <v>661</v>
      </c>
      <c r="O31" s="6" t="s">
        <v>1290</v>
      </c>
      <c r="P31" s="6"/>
    </row>
    <row r="32" spans="1:16" x14ac:dyDescent="0.3">
      <c r="A32" s="1"/>
      <c r="B32" s="6" t="s">
        <v>145</v>
      </c>
      <c r="C32" s="6" t="s">
        <v>153</v>
      </c>
      <c r="D32" s="87" t="s">
        <v>39</v>
      </c>
      <c r="E32" s="6" t="s">
        <v>1322</v>
      </c>
      <c r="F32" s="87" t="s">
        <v>1324</v>
      </c>
      <c r="G32" s="87" t="s">
        <v>19</v>
      </c>
      <c r="H32" s="87" t="s">
        <v>661</v>
      </c>
      <c r="I32" s="87" t="s">
        <v>661</v>
      </c>
      <c r="J32" s="87" t="s">
        <v>1298</v>
      </c>
      <c r="K32" s="87" t="s">
        <v>661</v>
      </c>
      <c r="L32" s="87" t="s">
        <v>661</v>
      </c>
      <c r="M32" s="87" t="s">
        <v>661</v>
      </c>
      <c r="N32" s="87" t="s">
        <v>661</v>
      </c>
      <c r="O32" s="6" t="s">
        <v>1290</v>
      </c>
      <c r="P32" s="6"/>
    </row>
    <row r="33" spans="1:16" x14ac:dyDescent="0.3">
      <c r="A33" s="1"/>
      <c r="B33" s="6" t="s">
        <v>696</v>
      </c>
      <c r="C33" s="6" t="s">
        <v>1118</v>
      </c>
      <c r="D33" s="87" t="s">
        <v>39</v>
      </c>
      <c r="E33" s="6" t="s">
        <v>1325</v>
      </c>
      <c r="F33" s="87" t="s">
        <v>18</v>
      </c>
      <c r="G33" s="87" t="s">
        <v>19</v>
      </c>
      <c r="H33" s="87" t="s">
        <v>661</v>
      </c>
      <c r="I33" s="87" t="s">
        <v>661</v>
      </c>
      <c r="J33" s="87" t="s">
        <v>1295</v>
      </c>
      <c r="K33" s="87" t="s">
        <v>661</v>
      </c>
      <c r="L33" s="87" t="s">
        <v>661</v>
      </c>
      <c r="M33" s="87" t="s">
        <v>661</v>
      </c>
      <c r="N33" s="87" t="s">
        <v>661</v>
      </c>
      <c r="O33" s="6" t="s">
        <v>1290</v>
      </c>
      <c r="P33" s="6"/>
    </row>
    <row r="34" spans="1:16" x14ac:dyDescent="0.3">
      <c r="A34" s="1"/>
      <c r="B34" s="6" t="s">
        <v>696</v>
      </c>
      <c r="C34" s="6" t="s">
        <v>1221</v>
      </c>
      <c r="D34" s="87" t="s">
        <v>39</v>
      </c>
      <c r="E34" s="6" t="s">
        <v>1326</v>
      </c>
      <c r="F34" s="87" t="s">
        <v>18</v>
      </c>
      <c r="G34" s="87" t="s">
        <v>19</v>
      </c>
      <c r="H34" s="87" t="s">
        <v>661</v>
      </c>
      <c r="I34" s="87" t="s">
        <v>661</v>
      </c>
      <c r="J34" s="87" t="s">
        <v>1295</v>
      </c>
      <c r="K34" s="87" t="s">
        <v>661</v>
      </c>
      <c r="L34" s="87" t="s">
        <v>661</v>
      </c>
      <c r="M34" s="87" t="s">
        <v>661</v>
      </c>
      <c r="N34" s="87" t="s">
        <v>661</v>
      </c>
      <c r="O34" s="6" t="s">
        <v>1290</v>
      </c>
      <c r="P34" s="6"/>
    </row>
    <row r="35" spans="1:16" x14ac:dyDescent="0.3">
      <c r="A35" s="1"/>
      <c r="B35" s="6" t="s">
        <v>696</v>
      </c>
      <c r="C35" s="6" t="s">
        <v>1222</v>
      </c>
      <c r="D35" s="87" t="s">
        <v>39</v>
      </c>
      <c r="E35" s="6" t="s">
        <v>1327</v>
      </c>
      <c r="F35" s="87" t="s">
        <v>18</v>
      </c>
      <c r="G35" s="87" t="s">
        <v>19</v>
      </c>
      <c r="H35" s="87" t="s">
        <v>661</v>
      </c>
      <c r="I35" s="87" t="s">
        <v>1328</v>
      </c>
      <c r="J35" s="87" t="s">
        <v>1295</v>
      </c>
      <c r="K35" s="87" t="s">
        <v>661</v>
      </c>
      <c r="L35" s="87" t="s">
        <v>661</v>
      </c>
      <c r="M35" s="87" t="s">
        <v>661</v>
      </c>
      <c r="N35" s="87" t="s">
        <v>661</v>
      </c>
      <c r="O35" s="6" t="s">
        <v>1290</v>
      </c>
      <c r="P35" s="6"/>
    </row>
    <row r="36" spans="1:16" x14ac:dyDescent="0.3">
      <c r="A36" s="1"/>
      <c r="B36" s="6" t="s">
        <v>696</v>
      </c>
      <c r="C36" s="6" t="s">
        <v>1222</v>
      </c>
      <c r="D36" s="87" t="s">
        <v>478</v>
      </c>
      <c r="E36" s="6" t="s">
        <v>1327</v>
      </c>
      <c r="F36" s="87" t="s">
        <v>1329</v>
      </c>
      <c r="G36" s="87" t="s">
        <v>19</v>
      </c>
      <c r="H36" s="87" t="s">
        <v>1330</v>
      </c>
      <c r="I36" s="87" t="s">
        <v>661</v>
      </c>
      <c r="J36" s="87" t="s">
        <v>1295</v>
      </c>
      <c r="K36" s="87" t="s">
        <v>661</v>
      </c>
      <c r="L36" s="87" t="s">
        <v>661</v>
      </c>
      <c r="M36" s="87" t="s">
        <v>661</v>
      </c>
      <c r="N36" s="87" t="s">
        <v>661</v>
      </c>
      <c r="O36" s="6" t="s">
        <v>1290</v>
      </c>
      <c r="P36" s="6"/>
    </row>
    <row r="37" spans="1:16" ht="26.4" x14ac:dyDescent="0.3">
      <c r="A37" s="1"/>
      <c r="B37" s="6" t="s">
        <v>670</v>
      </c>
      <c r="C37" s="6" t="s">
        <v>1223</v>
      </c>
      <c r="D37" s="87" t="s">
        <v>1225</v>
      </c>
      <c r="E37" s="6" t="s">
        <v>1331</v>
      </c>
      <c r="F37" s="87" t="s">
        <v>1329</v>
      </c>
      <c r="G37" s="87" t="s">
        <v>1332</v>
      </c>
      <c r="H37" s="87" t="s">
        <v>1333</v>
      </c>
      <c r="I37" s="87" t="s">
        <v>1334</v>
      </c>
      <c r="J37" s="87" t="s">
        <v>1335</v>
      </c>
      <c r="K37" s="87" t="s">
        <v>661</v>
      </c>
      <c r="L37" s="87" t="s">
        <v>661</v>
      </c>
      <c r="M37" s="87" t="s">
        <v>661</v>
      </c>
      <c r="N37" s="87" t="s">
        <v>661</v>
      </c>
      <c r="O37" s="6" t="s">
        <v>1290</v>
      </c>
      <c r="P37" s="6" t="s">
        <v>1336</v>
      </c>
    </row>
    <row r="38" spans="1:16" x14ac:dyDescent="0.3">
      <c r="A38" s="1"/>
      <c r="B38" s="6" t="s">
        <v>711</v>
      </c>
      <c r="C38" s="6" t="s">
        <v>1122</v>
      </c>
      <c r="D38" s="87" t="s">
        <v>39</v>
      </c>
      <c r="E38" s="6" t="s">
        <v>1337</v>
      </c>
      <c r="F38" s="87" t="s">
        <v>18</v>
      </c>
      <c r="G38" s="87" t="s">
        <v>19</v>
      </c>
      <c r="H38" s="87" t="s">
        <v>661</v>
      </c>
      <c r="I38" s="87" t="s">
        <v>661</v>
      </c>
      <c r="J38" s="87" t="s">
        <v>1289</v>
      </c>
      <c r="K38" s="87" t="s">
        <v>661</v>
      </c>
      <c r="L38" s="87" t="s">
        <v>661</v>
      </c>
      <c r="M38" s="87" t="s">
        <v>661</v>
      </c>
      <c r="N38" s="87" t="s">
        <v>661</v>
      </c>
      <c r="O38" s="6" t="s">
        <v>1290</v>
      </c>
      <c r="P38" s="6"/>
    </row>
    <row r="39" spans="1:16" x14ac:dyDescent="0.3">
      <c r="A39" s="1"/>
      <c r="B39" s="6" t="s">
        <v>173</v>
      </c>
      <c r="C39" s="6" t="s">
        <v>1235</v>
      </c>
      <c r="D39" s="87" t="s">
        <v>39</v>
      </c>
      <c r="E39" s="6" t="s">
        <v>1338</v>
      </c>
      <c r="F39" s="87" t="s">
        <v>18</v>
      </c>
      <c r="G39" s="87" t="s">
        <v>19</v>
      </c>
      <c r="H39" s="87" t="s">
        <v>661</v>
      </c>
      <c r="I39" s="87" t="s">
        <v>661</v>
      </c>
      <c r="J39" s="87" t="s">
        <v>1339</v>
      </c>
      <c r="K39" s="87" t="s">
        <v>661</v>
      </c>
      <c r="L39" s="87" t="s">
        <v>661</v>
      </c>
      <c r="M39" s="87" t="s">
        <v>661</v>
      </c>
      <c r="N39" s="87" t="s">
        <v>661</v>
      </c>
      <c r="O39" s="6" t="s">
        <v>1340</v>
      </c>
      <c r="P3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1341</v>
      </c>
      <c r="C5" s="1"/>
      <c r="D5" s="1"/>
      <c r="E5" s="1"/>
      <c r="F5" s="1"/>
      <c r="G5" s="1"/>
      <c r="H5" s="1"/>
      <c r="I5" s="1"/>
      <c r="J5" s="1"/>
      <c r="K5" s="1"/>
      <c r="L5" s="1"/>
      <c r="M5" s="1"/>
      <c r="N5" s="1"/>
    </row>
    <row r="6" spans="1:14" ht="19.95" customHeight="1" x14ac:dyDescent="0.3">
      <c r="A6" s="1"/>
      <c r="B6" s="7" t="s">
        <v>186</v>
      </c>
      <c r="C6" s="7" t="s">
        <v>187</v>
      </c>
      <c r="D6" s="7" t="s">
        <v>188</v>
      </c>
      <c r="E6" s="7" t="s">
        <v>189</v>
      </c>
      <c r="F6" s="7" t="s">
        <v>190</v>
      </c>
      <c r="G6" s="7" t="s">
        <v>191</v>
      </c>
      <c r="H6" s="7" t="s">
        <v>192</v>
      </c>
      <c r="I6" s="7" t="s">
        <v>193</v>
      </c>
      <c r="J6" s="7" t="s">
        <v>194</v>
      </c>
      <c r="K6" s="7" t="s">
        <v>195</v>
      </c>
      <c r="L6" s="7" t="s">
        <v>196</v>
      </c>
      <c r="M6" s="7" t="s">
        <v>197</v>
      </c>
      <c r="N6" s="7" t="s">
        <v>198</v>
      </c>
    </row>
    <row r="7" spans="1:14" ht="26.4" x14ac:dyDescent="0.3">
      <c r="A7" s="1"/>
      <c r="B7" s="5" t="s">
        <v>199</v>
      </c>
      <c r="C7" s="5" t="s">
        <v>200</v>
      </c>
      <c r="D7" s="5" t="s">
        <v>39</v>
      </c>
      <c r="E7" s="4" t="s">
        <v>201</v>
      </c>
      <c r="F7" s="4" t="s">
        <v>202</v>
      </c>
      <c r="G7" s="6" t="s">
        <v>1342</v>
      </c>
      <c r="H7" s="8">
        <v>14</v>
      </c>
      <c r="I7" s="5" t="s">
        <v>204</v>
      </c>
      <c r="J7" s="5" t="s">
        <v>205</v>
      </c>
      <c r="K7" s="5" t="s">
        <v>206</v>
      </c>
      <c r="L7" s="5" t="s">
        <v>210</v>
      </c>
      <c r="M7" s="8">
        <v>13417</v>
      </c>
      <c r="N7" s="5" t="s">
        <v>208</v>
      </c>
    </row>
    <row r="8" spans="1:14" ht="26.4" x14ac:dyDescent="0.3">
      <c r="A8" s="1"/>
      <c r="B8" s="5" t="s">
        <v>199</v>
      </c>
      <c r="C8" s="5" t="s">
        <v>200</v>
      </c>
      <c r="D8" s="5" t="s">
        <v>39</v>
      </c>
      <c r="E8" s="4" t="s">
        <v>201</v>
      </c>
      <c r="F8" s="4" t="s">
        <v>202</v>
      </c>
      <c r="G8" s="6" t="s">
        <v>203</v>
      </c>
      <c r="H8" s="8">
        <v>14</v>
      </c>
      <c r="I8" s="5" t="s">
        <v>204</v>
      </c>
      <c r="J8" s="5" t="s">
        <v>205</v>
      </c>
      <c r="K8" s="5" t="s">
        <v>206</v>
      </c>
      <c r="L8" s="5" t="s">
        <v>207</v>
      </c>
      <c r="M8" s="8">
        <v>13417</v>
      </c>
      <c r="N8" s="5" t="s">
        <v>208</v>
      </c>
    </row>
    <row r="9" spans="1:14" x14ac:dyDescent="0.3">
      <c r="A9" s="1"/>
      <c r="B9" s="5" t="s">
        <v>211</v>
      </c>
      <c r="C9" s="5" t="s">
        <v>212</v>
      </c>
      <c r="D9" s="5" t="s">
        <v>39</v>
      </c>
      <c r="E9" s="4" t="s">
        <v>201</v>
      </c>
      <c r="F9" s="4" t="s">
        <v>202</v>
      </c>
      <c r="G9" s="6" t="s">
        <v>213</v>
      </c>
      <c r="H9" s="8">
        <v>8.15</v>
      </c>
      <c r="I9" s="5" t="s">
        <v>204</v>
      </c>
      <c r="J9" s="5" t="s">
        <v>205</v>
      </c>
      <c r="K9" s="5" t="s">
        <v>206</v>
      </c>
      <c r="L9" s="5" t="s">
        <v>207</v>
      </c>
      <c r="M9" s="8">
        <v>19865</v>
      </c>
      <c r="N9" s="5" t="s">
        <v>208</v>
      </c>
    </row>
    <row r="10" spans="1:14" x14ac:dyDescent="0.3">
      <c r="A10" s="1"/>
      <c r="B10" s="5" t="s">
        <v>247</v>
      </c>
      <c r="C10" s="5" t="s">
        <v>811</v>
      </c>
      <c r="D10" s="5" t="s">
        <v>249</v>
      </c>
      <c r="E10" s="4" t="s">
        <v>201</v>
      </c>
      <c r="F10" s="4" t="s">
        <v>202</v>
      </c>
      <c r="G10" s="6" t="s">
        <v>1343</v>
      </c>
      <c r="H10" s="8">
        <v>12</v>
      </c>
      <c r="I10" s="5" t="s">
        <v>204</v>
      </c>
      <c r="J10" s="5" t="s">
        <v>205</v>
      </c>
      <c r="K10" s="5" t="s">
        <v>206</v>
      </c>
      <c r="L10" s="5" t="s">
        <v>207</v>
      </c>
      <c r="M10" s="8">
        <v>20510</v>
      </c>
      <c r="N10" s="5" t="s">
        <v>208</v>
      </c>
    </row>
    <row r="11" spans="1:14" x14ac:dyDescent="0.3">
      <c r="A11" s="1"/>
      <c r="B11" s="5" t="s">
        <v>23</v>
      </c>
      <c r="C11" s="5" t="s">
        <v>24</v>
      </c>
      <c r="D11" s="5" t="s">
        <v>73</v>
      </c>
      <c r="E11" s="4" t="s">
        <v>201</v>
      </c>
      <c r="F11" s="4" t="s">
        <v>202</v>
      </c>
      <c r="G11" s="6" t="s">
        <v>260</v>
      </c>
      <c r="H11" s="8">
        <v>0.184</v>
      </c>
      <c r="I11" s="5" t="s">
        <v>204</v>
      </c>
      <c r="J11" s="5" t="s">
        <v>205</v>
      </c>
      <c r="K11" s="5" t="s">
        <v>206</v>
      </c>
      <c r="L11" s="5" t="s">
        <v>259</v>
      </c>
      <c r="M11" s="8">
        <v>114</v>
      </c>
      <c r="N11" s="5" t="s">
        <v>208</v>
      </c>
    </row>
    <row r="12" spans="1:14" x14ac:dyDescent="0.3">
      <c r="A12" s="1"/>
      <c r="B12" s="5" t="s">
        <v>23</v>
      </c>
      <c r="C12" s="5" t="s">
        <v>24</v>
      </c>
      <c r="D12" s="5" t="s">
        <v>77</v>
      </c>
      <c r="E12" s="4" t="s">
        <v>261</v>
      </c>
      <c r="F12" s="4" t="s">
        <v>262</v>
      </c>
      <c r="G12" s="6" t="s">
        <v>1344</v>
      </c>
      <c r="H12" s="8">
        <v>0.186</v>
      </c>
      <c r="I12" s="5" t="s">
        <v>204</v>
      </c>
      <c r="J12" s="5" t="s">
        <v>205</v>
      </c>
      <c r="K12" s="5" t="s">
        <v>206</v>
      </c>
      <c r="L12" s="5" t="s">
        <v>207</v>
      </c>
      <c r="M12" s="8">
        <v>113</v>
      </c>
      <c r="N12" s="5" t="s">
        <v>208</v>
      </c>
    </row>
    <row r="13" spans="1:14" ht="26.4" x14ac:dyDescent="0.3">
      <c r="A13" s="1"/>
      <c r="B13" s="5" t="s">
        <v>23</v>
      </c>
      <c r="C13" s="5" t="s">
        <v>24</v>
      </c>
      <c r="D13" s="5" t="s">
        <v>26</v>
      </c>
      <c r="E13" s="4" t="s">
        <v>264</v>
      </c>
      <c r="F13" s="4" t="s">
        <v>265</v>
      </c>
      <c r="G13" s="6" t="s">
        <v>1345</v>
      </c>
      <c r="H13" s="8">
        <v>0.2</v>
      </c>
      <c r="I13" s="5" t="s">
        <v>267</v>
      </c>
      <c r="J13" s="5" t="s">
        <v>205</v>
      </c>
      <c r="K13" s="5" t="s">
        <v>206</v>
      </c>
      <c r="L13" s="5" t="s">
        <v>210</v>
      </c>
      <c r="M13" s="8">
        <v>115</v>
      </c>
      <c r="N13" s="5" t="s">
        <v>208</v>
      </c>
    </row>
    <row r="14" spans="1:14" x14ac:dyDescent="0.3">
      <c r="A14" s="1"/>
      <c r="B14" s="5" t="s">
        <v>23</v>
      </c>
      <c r="C14" s="5" t="s">
        <v>24</v>
      </c>
      <c r="D14" s="5" t="s">
        <v>77</v>
      </c>
      <c r="E14" s="4" t="s">
        <v>262</v>
      </c>
      <c r="F14" s="4" t="s">
        <v>268</v>
      </c>
      <c r="G14" s="6" t="s">
        <v>1346</v>
      </c>
      <c r="H14" s="8">
        <v>0.2</v>
      </c>
      <c r="I14" s="5" t="s">
        <v>267</v>
      </c>
      <c r="J14" s="5" t="s">
        <v>205</v>
      </c>
      <c r="K14" s="5" t="s">
        <v>206</v>
      </c>
      <c r="L14" s="5" t="s">
        <v>259</v>
      </c>
      <c r="M14" s="8">
        <v>113</v>
      </c>
      <c r="N14" s="5" t="s">
        <v>208</v>
      </c>
    </row>
    <row r="15" spans="1:14" x14ac:dyDescent="0.3">
      <c r="A15" s="1"/>
      <c r="B15" s="5" t="s">
        <v>23</v>
      </c>
      <c r="C15" s="5" t="s">
        <v>270</v>
      </c>
      <c r="D15" s="5" t="s">
        <v>26</v>
      </c>
      <c r="E15" s="4" t="s">
        <v>201</v>
      </c>
      <c r="F15" s="4" t="s">
        <v>202</v>
      </c>
      <c r="G15" s="6" t="s">
        <v>271</v>
      </c>
      <c r="H15" s="8">
        <v>5.1210000000000004</v>
      </c>
      <c r="I15" s="5" t="s">
        <v>204</v>
      </c>
      <c r="J15" s="5" t="s">
        <v>205</v>
      </c>
      <c r="K15" s="5" t="s">
        <v>206</v>
      </c>
      <c r="L15" s="5" t="s">
        <v>207</v>
      </c>
      <c r="M15" s="8">
        <v>120</v>
      </c>
      <c r="N15" s="5" t="s">
        <v>208</v>
      </c>
    </row>
    <row r="16" spans="1:14" ht="26.4" x14ac:dyDescent="0.3">
      <c r="A16" s="1"/>
      <c r="B16" s="5" t="s">
        <v>23</v>
      </c>
      <c r="C16" s="5" t="s">
        <v>272</v>
      </c>
      <c r="D16" s="5" t="s">
        <v>73</v>
      </c>
      <c r="E16" s="4" t="s">
        <v>277</v>
      </c>
      <c r="F16" s="4" t="s">
        <v>278</v>
      </c>
      <c r="G16" s="6" t="s">
        <v>1347</v>
      </c>
      <c r="H16" s="8">
        <v>48.844999999999999</v>
      </c>
      <c r="I16" s="5" t="s">
        <v>204</v>
      </c>
      <c r="J16" s="5" t="s">
        <v>205</v>
      </c>
      <c r="K16" s="5" t="s">
        <v>206</v>
      </c>
      <c r="L16" s="5" t="s">
        <v>207</v>
      </c>
      <c r="M16" s="8">
        <v>122</v>
      </c>
      <c r="N16" s="5" t="s">
        <v>208</v>
      </c>
    </row>
    <row r="17" spans="1:14" ht="26.4" x14ac:dyDescent="0.3">
      <c r="A17" s="1"/>
      <c r="B17" s="5" t="s">
        <v>23</v>
      </c>
      <c r="C17" s="5" t="s">
        <v>272</v>
      </c>
      <c r="D17" s="5" t="s">
        <v>26</v>
      </c>
      <c r="E17" s="4" t="s">
        <v>280</v>
      </c>
      <c r="F17" s="4" t="s">
        <v>281</v>
      </c>
      <c r="G17" s="6" t="s">
        <v>1347</v>
      </c>
      <c r="H17" s="8">
        <v>48.631999999999998</v>
      </c>
      <c r="I17" s="5" t="s">
        <v>204</v>
      </c>
      <c r="J17" s="5" t="s">
        <v>205</v>
      </c>
      <c r="K17" s="5" t="s">
        <v>206</v>
      </c>
      <c r="L17" s="5" t="s">
        <v>207</v>
      </c>
      <c r="M17" s="8">
        <v>123</v>
      </c>
      <c r="N17" s="5" t="s">
        <v>208</v>
      </c>
    </row>
    <row r="18" spans="1:14" x14ac:dyDescent="0.3">
      <c r="A18" s="1"/>
      <c r="B18" s="5" t="s">
        <v>23</v>
      </c>
      <c r="C18" s="5" t="s">
        <v>282</v>
      </c>
      <c r="D18" s="5" t="s">
        <v>283</v>
      </c>
      <c r="E18" s="4" t="s">
        <v>284</v>
      </c>
      <c r="F18" s="4" t="s">
        <v>285</v>
      </c>
      <c r="G18" s="6" t="s">
        <v>286</v>
      </c>
      <c r="H18" s="8">
        <v>5.14</v>
      </c>
      <c r="I18" s="5" t="s">
        <v>204</v>
      </c>
      <c r="J18" s="5" t="s">
        <v>205</v>
      </c>
      <c r="K18" s="5" t="s">
        <v>206</v>
      </c>
      <c r="L18" s="5" t="s">
        <v>207</v>
      </c>
      <c r="M18" s="8">
        <v>136</v>
      </c>
      <c r="N18" s="5" t="s">
        <v>208</v>
      </c>
    </row>
    <row r="19" spans="1:14" x14ac:dyDescent="0.3">
      <c r="A19" s="1"/>
      <c r="B19" s="5" t="s">
        <v>23</v>
      </c>
      <c r="C19" s="5" t="s">
        <v>282</v>
      </c>
      <c r="D19" s="5" t="s">
        <v>287</v>
      </c>
      <c r="E19" s="4" t="s">
        <v>288</v>
      </c>
      <c r="F19" s="4" t="s">
        <v>289</v>
      </c>
      <c r="G19" s="6" t="s">
        <v>290</v>
      </c>
      <c r="H19" s="8">
        <v>12.239000000000001</v>
      </c>
      <c r="I19" s="5" t="s">
        <v>204</v>
      </c>
      <c r="J19" s="5" t="s">
        <v>205</v>
      </c>
      <c r="K19" s="5" t="s">
        <v>206</v>
      </c>
      <c r="L19" s="5" t="s">
        <v>207</v>
      </c>
      <c r="M19" s="8">
        <v>15110</v>
      </c>
      <c r="N19" s="5" t="s">
        <v>208</v>
      </c>
    </row>
    <row r="20" spans="1:14" x14ac:dyDescent="0.3">
      <c r="A20" s="1"/>
      <c r="B20" s="5" t="s">
        <v>294</v>
      </c>
      <c r="C20" s="5" t="s">
        <v>295</v>
      </c>
      <c r="D20" s="5" t="s">
        <v>73</v>
      </c>
      <c r="E20" s="4" t="s">
        <v>201</v>
      </c>
      <c r="F20" s="4" t="s">
        <v>202</v>
      </c>
      <c r="G20" s="6" t="s">
        <v>296</v>
      </c>
      <c r="H20" s="8">
        <v>3.15</v>
      </c>
      <c r="I20" s="5" t="s">
        <v>204</v>
      </c>
      <c r="J20" s="5" t="s">
        <v>205</v>
      </c>
      <c r="K20" s="5" t="s">
        <v>206</v>
      </c>
      <c r="L20" s="5" t="s">
        <v>259</v>
      </c>
      <c r="M20" s="8">
        <v>12651</v>
      </c>
      <c r="N20" s="5" t="s">
        <v>208</v>
      </c>
    </row>
    <row r="21" spans="1:14" x14ac:dyDescent="0.3">
      <c r="A21" s="1"/>
      <c r="B21" s="5" t="s">
        <v>297</v>
      </c>
      <c r="C21" s="5" t="s">
        <v>298</v>
      </c>
      <c r="D21" s="5" t="s">
        <v>299</v>
      </c>
      <c r="E21" s="4" t="s">
        <v>201</v>
      </c>
      <c r="F21" s="4" t="s">
        <v>202</v>
      </c>
      <c r="G21" s="6" t="s">
        <v>1348</v>
      </c>
      <c r="H21" s="8">
        <v>5.7320000000000002</v>
      </c>
      <c r="I21" s="5" t="s">
        <v>204</v>
      </c>
      <c r="J21" s="5" t="s">
        <v>205</v>
      </c>
      <c r="K21" s="5" t="s">
        <v>206</v>
      </c>
      <c r="L21" s="5" t="s">
        <v>207</v>
      </c>
      <c r="M21" s="8">
        <v>12777</v>
      </c>
      <c r="N21" s="5" t="s">
        <v>208</v>
      </c>
    </row>
    <row r="22" spans="1:14" x14ac:dyDescent="0.3">
      <c r="A22" s="1"/>
      <c r="B22" s="5" t="s">
        <v>36</v>
      </c>
      <c r="C22" s="5" t="s">
        <v>37</v>
      </c>
      <c r="D22" s="5" t="s">
        <v>26</v>
      </c>
      <c r="E22" s="4" t="s">
        <v>201</v>
      </c>
      <c r="F22" s="4" t="s">
        <v>304</v>
      </c>
      <c r="G22" s="6" t="s">
        <v>1349</v>
      </c>
      <c r="H22" s="8">
        <v>75</v>
      </c>
      <c r="I22" s="5" t="s">
        <v>306</v>
      </c>
      <c r="J22" s="5" t="s">
        <v>205</v>
      </c>
      <c r="K22" s="5" t="s">
        <v>206</v>
      </c>
      <c r="L22" s="5" t="s">
        <v>210</v>
      </c>
      <c r="M22" s="8">
        <v>10</v>
      </c>
      <c r="N22" s="5" t="s">
        <v>208</v>
      </c>
    </row>
    <row r="23" spans="1:14" x14ac:dyDescent="0.3">
      <c r="A23" s="1"/>
      <c r="B23" s="5" t="s">
        <v>106</v>
      </c>
      <c r="C23" s="5" t="s">
        <v>310</v>
      </c>
      <c r="D23" s="5" t="s">
        <v>311</v>
      </c>
      <c r="E23" s="4" t="s">
        <v>201</v>
      </c>
      <c r="F23" s="4" t="s">
        <v>202</v>
      </c>
      <c r="G23" s="6" t="s">
        <v>312</v>
      </c>
      <c r="H23" s="8">
        <v>0</v>
      </c>
      <c r="I23" s="5" t="s">
        <v>204</v>
      </c>
      <c r="J23" s="5" t="s">
        <v>205</v>
      </c>
      <c r="K23" s="5" t="s">
        <v>206</v>
      </c>
      <c r="L23" s="5" t="s">
        <v>207</v>
      </c>
      <c r="M23" s="8">
        <v>13555</v>
      </c>
      <c r="N23" s="5" t="s">
        <v>208</v>
      </c>
    </row>
    <row r="24" spans="1:14" x14ac:dyDescent="0.3">
      <c r="A24" s="1"/>
      <c r="B24" s="5" t="s">
        <v>110</v>
      </c>
      <c r="C24" s="5" t="s">
        <v>316</v>
      </c>
      <c r="D24" s="5" t="s">
        <v>322</v>
      </c>
      <c r="E24" s="4" t="s">
        <v>201</v>
      </c>
      <c r="F24" s="4" t="s">
        <v>202</v>
      </c>
      <c r="G24" s="6" t="s">
        <v>323</v>
      </c>
      <c r="H24" s="8">
        <v>170</v>
      </c>
      <c r="I24" s="5" t="s">
        <v>204</v>
      </c>
      <c r="J24" s="5" t="s">
        <v>205</v>
      </c>
      <c r="K24" s="5" t="s">
        <v>206</v>
      </c>
      <c r="L24" s="5" t="s">
        <v>207</v>
      </c>
      <c r="M24" s="8">
        <v>198</v>
      </c>
      <c r="N24" s="5" t="s">
        <v>208</v>
      </c>
    </row>
    <row r="25" spans="1:14" ht="39.6" x14ac:dyDescent="0.3">
      <c r="A25" s="1"/>
      <c r="B25" s="5" t="s">
        <v>110</v>
      </c>
      <c r="C25" s="5" t="s">
        <v>347</v>
      </c>
      <c r="D25" s="5" t="s">
        <v>39</v>
      </c>
      <c r="E25" s="4" t="s">
        <v>201</v>
      </c>
      <c r="F25" s="4" t="s">
        <v>202</v>
      </c>
      <c r="G25" s="6" t="s">
        <v>348</v>
      </c>
      <c r="H25" s="8">
        <v>110</v>
      </c>
      <c r="I25" s="5" t="s">
        <v>204</v>
      </c>
      <c r="J25" s="5" t="s">
        <v>205</v>
      </c>
      <c r="K25" s="5" t="s">
        <v>206</v>
      </c>
      <c r="L25" s="5" t="s">
        <v>259</v>
      </c>
      <c r="M25" s="8">
        <v>14448</v>
      </c>
      <c r="N25" s="5" t="s">
        <v>208</v>
      </c>
    </row>
    <row r="26" spans="1:14" x14ac:dyDescent="0.3">
      <c r="A26" s="1"/>
      <c r="B26" s="5" t="s">
        <v>110</v>
      </c>
      <c r="C26" s="5" t="s">
        <v>1350</v>
      </c>
      <c r="D26" s="5" t="s">
        <v>73</v>
      </c>
      <c r="E26" s="4" t="s">
        <v>201</v>
      </c>
      <c r="F26" s="4" t="s">
        <v>202</v>
      </c>
      <c r="G26" s="6" t="s">
        <v>354</v>
      </c>
      <c r="H26" s="8">
        <v>45.5</v>
      </c>
      <c r="I26" s="5" t="s">
        <v>204</v>
      </c>
      <c r="J26" s="5" t="s">
        <v>205</v>
      </c>
      <c r="K26" s="5" t="s">
        <v>206</v>
      </c>
      <c r="L26" s="5" t="s">
        <v>259</v>
      </c>
      <c r="M26" s="8">
        <v>200</v>
      </c>
      <c r="N26" s="5" t="s">
        <v>208</v>
      </c>
    </row>
    <row r="27" spans="1:14" x14ac:dyDescent="0.3">
      <c r="A27" s="1"/>
      <c r="B27" s="5" t="s">
        <v>123</v>
      </c>
      <c r="C27" s="5" t="s">
        <v>356</v>
      </c>
      <c r="D27" s="5" t="s">
        <v>39</v>
      </c>
      <c r="E27" s="4" t="s">
        <v>201</v>
      </c>
      <c r="F27" s="4" t="s">
        <v>202</v>
      </c>
      <c r="G27" s="6" t="s">
        <v>1351</v>
      </c>
      <c r="H27" s="8">
        <v>0</v>
      </c>
      <c r="I27" s="5" t="s">
        <v>204</v>
      </c>
      <c r="J27" s="5" t="s">
        <v>205</v>
      </c>
      <c r="K27" s="5" t="s">
        <v>206</v>
      </c>
      <c r="L27" s="5" t="s">
        <v>210</v>
      </c>
      <c r="M27" s="8">
        <v>13601</v>
      </c>
      <c r="N27" s="5" t="s">
        <v>208</v>
      </c>
    </row>
    <row r="28" spans="1:14" x14ac:dyDescent="0.3">
      <c r="A28" s="1"/>
      <c r="B28" s="5" t="s">
        <v>123</v>
      </c>
      <c r="C28" s="5" t="s">
        <v>356</v>
      </c>
      <c r="D28" s="5" t="s">
        <v>358</v>
      </c>
      <c r="E28" s="4" t="s">
        <v>201</v>
      </c>
      <c r="F28" s="4" t="s">
        <v>202</v>
      </c>
      <c r="G28" s="6" t="s">
        <v>359</v>
      </c>
      <c r="H28" s="8">
        <v>0</v>
      </c>
      <c r="I28" s="5" t="s">
        <v>204</v>
      </c>
      <c r="J28" s="5" t="s">
        <v>205</v>
      </c>
      <c r="K28" s="5" t="s">
        <v>206</v>
      </c>
      <c r="L28" s="5" t="s">
        <v>207</v>
      </c>
      <c r="M28" s="8">
        <v>13604</v>
      </c>
      <c r="N28" s="5" t="s">
        <v>208</v>
      </c>
    </row>
    <row r="29" spans="1:14" x14ac:dyDescent="0.3">
      <c r="A29" s="1"/>
      <c r="B29" s="5" t="s">
        <v>123</v>
      </c>
      <c r="C29" s="5" t="s">
        <v>356</v>
      </c>
      <c r="D29" s="5" t="s">
        <v>360</v>
      </c>
      <c r="E29" s="4" t="s">
        <v>201</v>
      </c>
      <c r="F29" s="4" t="s">
        <v>202</v>
      </c>
      <c r="G29" s="6" t="s">
        <v>361</v>
      </c>
      <c r="H29" s="8">
        <v>0</v>
      </c>
      <c r="I29" s="5" t="s">
        <v>204</v>
      </c>
      <c r="J29" s="5" t="s">
        <v>205</v>
      </c>
      <c r="K29" s="5" t="s">
        <v>206</v>
      </c>
      <c r="L29" s="5" t="s">
        <v>207</v>
      </c>
      <c r="M29" s="8">
        <v>13603</v>
      </c>
      <c r="N29" s="5" t="s">
        <v>208</v>
      </c>
    </row>
    <row r="30" spans="1:14" ht="26.4" x14ac:dyDescent="0.3">
      <c r="A30" s="1"/>
      <c r="B30" s="5" t="s">
        <v>123</v>
      </c>
      <c r="C30" s="5" t="s">
        <v>356</v>
      </c>
      <c r="D30" s="5" t="s">
        <v>362</v>
      </c>
      <c r="E30" s="4" t="s">
        <v>201</v>
      </c>
      <c r="F30" s="4" t="s">
        <v>202</v>
      </c>
      <c r="G30" s="6" t="s">
        <v>363</v>
      </c>
      <c r="H30" s="8">
        <v>0</v>
      </c>
      <c r="I30" s="5" t="s">
        <v>204</v>
      </c>
      <c r="J30" s="5" t="s">
        <v>205</v>
      </c>
      <c r="K30" s="5" t="s">
        <v>206</v>
      </c>
      <c r="L30" s="5" t="s">
        <v>207</v>
      </c>
      <c r="M30" s="8">
        <v>13602</v>
      </c>
      <c r="N30" s="5" t="s">
        <v>208</v>
      </c>
    </row>
    <row r="31" spans="1:14" ht="26.4" x14ac:dyDescent="0.3">
      <c r="A31" s="1"/>
      <c r="B31" s="5" t="s">
        <v>369</v>
      </c>
      <c r="C31" s="5" t="s">
        <v>370</v>
      </c>
      <c r="D31" s="5" t="s">
        <v>73</v>
      </c>
      <c r="E31" s="4" t="s">
        <v>201</v>
      </c>
      <c r="F31" s="4" t="s">
        <v>202</v>
      </c>
      <c r="G31" s="6" t="s">
        <v>371</v>
      </c>
      <c r="H31" s="8">
        <v>9.1999999999999993</v>
      </c>
      <c r="I31" s="5" t="s">
        <v>204</v>
      </c>
      <c r="J31" s="5" t="s">
        <v>205</v>
      </c>
      <c r="K31" s="5" t="s">
        <v>206</v>
      </c>
      <c r="L31" s="5" t="s">
        <v>207</v>
      </c>
      <c r="M31" s="8">
        <v>17553</v>
      </c>
      <c r="N31" s="5" t="s">
        <v>208</v>
      </c>
    </row>
    <row r="32" spans="1:14" ht="26.4" x14ac:dyDescent="0.3">
      <c r="A32" s="1"/>
      <c r="B32" s="5" t="s">
        <v>369</v>
      </c>
      <c r="C32" s="5" t="s">
        <v>370</v>
      </c>
      <c r="D32" s="5" t="s">
        <v>73</v>
      </c>
      <c r="E32" s="4" t="s">
        <v>201</v>
      </c>
      <c r="F32" s="4" t="s">
        <v>202</v>
      </c>
      <c r="G32" s="6" t="s">
        <v>1352</v>
      </c>
      <c r="H32" s="8">
        <v>9.1999999999999993</v>
      </c>
      <c r="I32" s="5" t="s">
        <v>204</v>
      </c>
      <c r="J32" s="5" t="s">
        <v>205</v>
      </c>
      <c r="K32" s="5" t="s">
        <v>206</v>
      </c>
      <c r="L32" s="5" t="s">
        <v>259</v>
      </c>
      <c r="M32" s="8">
        <v>17553</v>
      </c>
      <c r="N32" s="5" t="s">
        <v>208</v>
      </c>
    </row>
    <row r="33" spans="1:14" x14ac:dyDescent="0.3">
      <c r="A33" s="1"/>
      <c r="B33" s="5" t="s">
        <v>145</v>
      </c>
      <c r="C33" s="5" t="s">
        <v>469</v>
      </c>
      <c r="D33" s="5" t="s">
        <v>73</v>
      </c>
      <c r="E33" s="4" t="s">
        <v>470</v>
      </c>
      <c r="F33" s="4" t="s">
        <v>471</v>
      </c>
      <c r="G33" s="6" t="s">
        <v>1353</v>
      </c>
      <c r="H33" s="8">
        <v>65.290000000000006</v>
      </c>
      <c r="I33" s="5" t="s">
        <v>267</v>
      </c>
      <c r="J33" s="5" t="s">
        <v>205</v>
      </c>
      <c r="K33" s="5" t="s">
        <v>206</v>
      </c>
      <c r="L33" s="5" t="s">
        <v>259</v>
      </c>
      <c r="M33" s="8">
        <v>23</v>
      </c>
      <c r="N33" s="5" t="s">
        <v>208</v>
      </c>
    </row>
    <row r="34" spans="1:14" x14ac:dyDescent="0.3">
      <c r="A34" s="1"/>
      <c r="B34" s="5" t="s">
        <v>476</v>
      </c>
      <c r="C34" s="5" t="s">
        <v>477</v>
      </c>
      <c r="D34" s="5" t="s">
        <v>478</v>
      </c>
      <c r="E34" s="4" t="s">
        <v>479</v>
      </c>
      <c r="F34" s="4" t="s">
        <v>480</v>
      </c>
      <c r="G34" s="6" t="s">
        <v>481</v>
      </c>
      <c r="H34" s="8">
        <v>1.2</v>
      </c>
      <c r="I34" s="5" t="s">
        <v>204</v>
      </c>
      <c r="J34" s="5" t="s">
        <v>205</v>
      </c>
      <c r="K34" s="5" t="s">
        <v>206</v>
      </c>
      <c r="L34" s="5" t="s">
        <v>207</v>
      </c>
      <c r="M34" s="8">
        <v>20852</v>
      </c>
      <c r="N34" s="5" t="s">
        <v>208</v>
      </c>
    </row>
    <row r="35" spans="1:14" x14ac:dyDescent="0.3">
      <c r="A35" s="1"/>
      <c r="B35" s="5" t="s">
        <v>476</v>
      </c>
      <c r="C35" s="5" t="s">
        <v>482</v>
      </c>
      <c r="D35" s="5" t="s">
        <v>77</v>
      </c>
      <c r="E35" s="4" t="s">
        <v>201</v>
      </c>
      <c r="F35" s="4" t="s">
        <v>202</v>
      </c>
      <c r="G35" s="6" t="s">
        <v>483</v>
      </c>
      <c r="H35" s="8">
        <v>1.5</v>
      </c>
      <c r="I35" s="5" t="s">
        <v>204</v>
      </c>
      <c r="J35" s="5" t="s">
        <v>205</v>
      </c>
      <c r="K35" s="5" t="s">
        <v>206</v>
      </c>
      <c r="L35" s="5" t="s">
        <v>207</v>
      </c>
      <c r="M35" s="8">
        <v>15113</v>
      </c>
      <c r="N35" s="5" t="s">
        <v>208</v>
      </c>
    </row>
    <row r="36" spans="1:14" x14ac:dyDescent="0.3">
      <c r="A36" s="1"/>
      <c r="B36" s="5" t="s">
        <v>476</v>
      </c>
      <c r="C36" s="5" t="s">
        <v>482</v>
      </c>
      <c r="D36" s="5" t="s">
        <v>73</v>
      </c>
      <c r="E36" s="4" t="s">
        <v>201</v>
      </c>
      <c r="F36" s="4" t="s">
        <v>202</v>
      </c>
      <c r="G36" s="6" t="s">
        <v>483</v>
      </c>
      <c r="H36" s="8">
        <v>1.5</v>
      </c>
      <c r="I36" s="5" t="s">
        <v>204</v>
      </c>
      <c r="J36" s="5" t="s">
        <v>205</v>
      </c>
      <c r="K36" s="5" t="s">
        <v>206</v>
      </c>
      <c r="L36" s="5" t="s">
        <v>207</v>
      </c>
      <c r="M36" s="8">
        <v>15114</v>
      </c>
      <c r="N36" s="5" t="s">
        <v>208</v>
      </c>
    </row>
    <row r="37" spans="1:14" ht="26.4" x14ac:dyDescent="0.3">
      <c r="A37" s="1"/>
      <c r="B37" s="5" t="s">
        <v>71</v>
      </c>
      <c r="C37" s="5" t="s">
        <v>562</v>
      </c>
      <c r="D37" s="5" t="s">
        <v>77</v>
      </c>
      <c r="E37" s="4" t="s">
        <v>563</v>
      </c>
      <c r="F37" s="4" t="s">
        <v>450</v>
      </c>
      <c r="G37" s="6" t="s">
        <v>564</v>
      </c>
      <c r="H37" s="8">
        <v>17</v>
      </c>
      <c r="I37" s="5" t="s">
        <v>306</v>
      </c>
      <c r="J37" s="5" t="s">
        <v>205</v>
      </c>
      <c r="K37" s="5" t="s">
        <v>206</v>
      </c>
      <c r="L37" s="5" t="s">
        <v>207</v>
      </c>
      <c r="M37" s="8">
        <v>100</v>
      </c>
      <c r="N37" s="5" t="s">
        <v>208</v>
      </c>
    </row>
    <row r="38" spans="1:14" x14ac:dyDescent="0.3">
      <c r="A38" s="1"/>
      <c r="B38" s="5" t="s">
        <v>71</v>
      </c>
      <c r="C38" s="5" t="s">
        <v>565</v>
      </c>
      <c r="D38" s="5" t="s">
        <v>39</v>
      </c>
      <c r="E38" s="4" t="s">
        <v>201</v>
      </c>
      <c r="F38" s="4" t="s">
        <v>202</v>
      </c>
      <c r="G38" s="6" t="s">
        <v>566</v>
      </c>
      <c r="H38" s="8">
        <v>0</v>
      </c>
      <c r="I38" s="5" t="s">
        <v>204</v>
      </c>
      <c r="J38" s="5" t="s">
        <v>205</v>
      </c>
      <c r="K38" s="5" t="s">
        <v>206</v>
      </c>
      <c r="L38" s="5" t="s">
        <v>210</v>
      </c>
      <c r="M38" s="8">
        <v>283</v>
      </c>
      <c r="N38" s="5" t="s">
        <v>208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I63"/>
  <sheetViews>
    <sheetView showGridLines="0" zoomScale="85" workbookViewId="0">
      <pane xSplit="2" ySplit="6" topLeftCell="C7" activePane="bottomRight" state="frozen"/>
      <selection pane="topRight" activeCell="C1" sqref="C1"/>
      <selection pane="bottomLeft" activeCell="A7" sqref="A7"/>
      <selection pane="bottomRight" activeCell="J12" sqref="J12"/>
    </sheetView>
  </sheetViews>
  <sheetFormatPr baseColWidth="10" defaultColWidth="8.88671875" defaultRowHeight="14.4" x14ac:dyDescent="0.3"/>
  <cols>
    <col min="1" max="1" width="2" customWidth="1"/>
    <col min="2" max="2" width="8" customWidth="1"/>
    <col min="3" max="98" width="6" customWidth="1"/>
    <col min="99" max="132" width="7" customWidth="1"/>
    <col min="134" max="195" width="6" customWidth="1"/>
    <col min="197" max="204" width="6" customWidth="1"/>
    <col min="206" max="213" width="6" customWidth="1"/>
    <col min="215" max="217" width="7" customWidth="1"/>
  </cols>
  <sheetData>
    <row r="1" spans="1:21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row>
    <row r="2" spans="1:21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row>
    <row r="3" spans="1:217" ht="69" customHeight="1" x14ac:dyDescent="0.3">
      <c r="A3" s="1"/>
      <c r="B3" s="220" t="s">
        <v>92</v>
      </c>
      <c r="C3" s="195"/>
      <c r="D3" s="195"/>
      <c r="E3" s="221" t="s">
        <v>1354</v>
      </c>
      <c r="F3" s="221"/>
      <c r="G3" s="221"/>
      <c r="H3" s="2"/>
      <c r="I3" s="2"/>
      <c r="J3" s="2"/>
      <c r="K3" s="2"/>
      <c r="L3" s="2" t="s">
        <v>1355</v>
      </c>
      <c r="M3" s="2"/>
      <c r="N3" s="2"/>
      <c r="O3" s="2"/>
      <c r="P3" s="2"/>
      <c r="Q3" s="2"/>
      <c r="R3" s="2"/>
      <c r="S3" s="2"/>
      <c r="T3" s="2"/>
      <c r="U3" s="2"/>
      <c r="V3" s="2" t="s">
        <v>1354</v>
      </c>
      <c r="W3" s="2"/>
      <c r="X3" s="2"/>
      <c r="Y3" s="2"/>
      <c r="Z3" s="2"/>
      <c r="AA3" s="2"/>
      <c r="AB3" s="2"/>
      <c r="AC3" s="2" t="s">
        <v>1355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1356</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88" t="s">
        <v>1357</v>
      </c>
      <c r="GP3" s="1"/>
      <c r="GQ3" s="1"/>
      <c r="GR3" s="1"/>
      <c r="GS3" s="1"/>
      <c r="GT3" s="1"/>
      <c r="GU3" s="1"/>
      <c r="GV3" s="1"/>
      <c r="GW3" s="1"/>
      <c r="GX3" s="88" t="s">
        <v>1358</v>
      </c>
      <c r="GY3" s="1"/>
      <c r="GZ3" s="1"/>
      <c r="HA3" s="1"/>
      <c r="HB3" s="1"/>
      <c r="HC3" s="1"/>
      <c r="HD3" s="1"/>
      <c r="HE3" s="1"/>
      <c r="HF3" s="1"/>
      <c r="HG3" s="88" t="s">
        <v>661</v>
      </c>
      <c r="HH3" s="1"/>
      <c r="HI3" s="1"/>
    </row>
    <row r="4" spans="1:217" ht="0" hidden="1" customHeight="1" x14ac:dyDescent="0.3">
      <c r="A4" s="1"/>
      <c r="B4" s="89" t="s">
        <v>1359</v>
      </c>
      <c r="C4" s="222" t="s">
        <v>1360</v>
      </c>
      <c r="D4" s="223"/>
      <c r="E4" s="222" t="s">
        <v>36</v>
      </c>
      <c r="F4" s="224"/>
      <c r="G4" s="224"/>
      <c r="H4" s="223"/>
      <c r="I4" s="222" t="s">
        <v>1361</v>
      </c>
      <c r="J4" s="223"/>
      <c r="K4" s="222" t="s">
        <v>1362</v>
      </c>
      <c r="L4" s="223"/>
      <c r="M4" s="222" t="s">
        <v>126</v>
      </c>
      <c r="N4" s="224"/>
      <c r="O4" s="224"/>
      <c r="P4" s="224"/>
      <c r="Q4" s="224"/>
      <c r="R4" s="224"/>
      <c r="S4" s="224"/>
      <c r="T4" s="223"/>
      <c r="U4" s="222" t="s">
        <v>667</v>
      </c>
      <c r="V4" s="224"/>
      <c r="W4" s="224"/>
      <c r="X4" s="223"/>
      <c r="Y4" s="225" t="s">
        <v>1363</v>
      </c>
      <c r="Z4" s="222" t="s">
        <v>297</v>
      </c>
      <c r="AA4" s="224"/>
      <c r="AB4" s="223"/>
      <c r="AC4" s="222" t="s">
        <v>23</v>
      </c>
      <c r="AD4" s="224"/>
      <c r="AE4" s="224"/>
      <c r="AF4" s="224"/>
      <c r="AG4" s="224"/>
      <c r="AH4" s="224"/>
      <c r="AI4" s="223"/>
      <c r="AJ4" s="225" t="s">
        <v>1364</v>
      </c>
      <c r="AK4" s="225" t="s">
        <v>1365</v>
      </c>
      <c r="AL4" s="225" t="s">
        <v>1366</v>
      </c>
      <c r="AM4" s="222" t="s">
        <v>1367</v>
      </c>
      <c r="AN4" s="223"/>
      <c r="AO4" s="222" t="s">
        <v>1368</v>
      </c>
      <c r="AP4" s="223"/>
      <c r="AQ4" s="225" t="s">
        <v>1369</v>
      </c>
      <c r="AR4" s="222" t="s">
        <v>1370</v>
      </c>
      <c r="AS4" s="223"/>
      <c r="AT4" s="225" t="s">
        <v>1371</v>
      </c>
      <c r="AU4" s="225" t="s">
        <v>1372</v>
      </c>
      <c r="AV4" s="225" t="s">
        <v>1373</v>
      </c>
      <c r="AW4" s="222" t="s">
        <v>123</v>
      </c>
      <c r="AX4" s="224"/>
      <c r="AY4" s="223"/>
      <c r="AZ4" s="222" t="s">
        <v>71</v>
      </c>
      <c r="BA4" s="224"/>
      <c r="BB4" s="224"/>
      <c r="BC4" s="224"/>
      <c r="BD4" s="224"/>
      <c r="BE4" s="224"/>
      <c r="BF4" s="224"/>
      <c r="BG4" s="223"/>
      <c r="BH4" s="225" t="s">
        <v>768</v>
      </c>
      <c r="BI4" s="222" t="s">
        <v>106</v>
      </c>
      <c r="BJ4" s="224"/>
      <c r="BK4" s="223"/>
      <c r="BL4" s="222" t="s">
        <v>110</v>
      </c>
      <c r="BM4" s="224"/>
      <c r="BN4" s="224"/>
      <c r="BO4" s="224"/>
      <c r="BP4" s="224"/>
      <c r="BQ4" s="224"/>
      <c r="BR4" s="224"/>
      <c r="BS4" s="224"/>
      <c r="BT4" s="224"/>
      <c r="BU4" s="224"/>
      <c r="BV4" s="224"/>
      <c r="BW4" s="224"/>
      <c r="BX4" s="224"/>
      <c r="BY4" s="223"/>
      <c r="BZ4" s="222" t="s">
        <v>1374</v>
      </c>
      <c r="CA4" s="223"/>
      <c r="CB4" s="225" t="s">
        <v>1375</v>
      </c>
      <c r="CC4" s="222" t="s">
        <v>145</v>
      </c>
      <c r="CD4" s="224"/>
      <c r="CE4" s="224"/>
      <c r="CF4" s="224"/>
      <c r="CG4" s="224"/>
      <c r="CH4" s="224"/>
      <c r="CI4" s="224"/>
      <c r="CJ4" s="224"/>
      <c r="CK4" s="224"/>
      <c r="CL4" s="224"/>
      <c r="CM4" s="224"/>
      <c r="CN4" s="223"/>
      <c r="CO4" s="222" t="s">
        <v>167</v>
      </c>
      <c r="CP4" s="224"/>
      <c r="CQ4" s="224"/>
      <c r="CR4" s="223"/>
      <c r="CS4" s="222" t="s">
        <v>1376</v>
      </c>
      <c r="CT4" s="223"/>
      <c r="CU4" s="222" t="s">
        <v>1377</v>
      </c>
      <c r="CV4" s="224"/>
      <c r="CW4" s="223"/>
      <c r="CX4" s="222" t="s">
        <v>1378</v>
      </c>
      <c r="CY4" s="224"/>
      <c r="CZ4" s="224"/>
      <c r="DA4" s="223"/>
      <c r="DB4" s="222" t="s">
        <v>1379</v>
      </c>
      <c r="DC4" s="224"/>
      <c r="DD4" s="224"/>
      <c r="DE4" s="224"/>
      <c r="DF4" s="224"/>
      <c r="DG4" s="224"/>
      <c r="DH4" s="224"/>
      <c r="DI4" s="224"/>
      <c r="DJ4" s="224"/>
      <c r="DK4" s="224"/>
      <c r="DL4" s="224"/>
      <c r="DM4" s="223"/>
      <c r="DN4" s="222" t="s">
        <v>1380</v>
      </c>
      <c r="DO4" s="224"/>
      <c r="DP4" s="224"/>
      <c r="DQ4" s="223"/>
      <c r="DR4" s="222" t="s">
        <v>1381</v>
      </c>
      <c r="DS4" s="224"/>
      <c r="DT4" s="224"/>
      <c r="DU4" s="223"/>
      <c r="DV4" s="225"/>
      <c r="DW4" s="222" t="s">
        <v>1382</v>
      </c>
      <c r="DX4" s="224"/>
      <c r="DY4" s="224"/>
      <c r="DZ4" s="224"/>
      <c r="EA4" s="224"/>
      <c r="EB4" s="223"/>
      <c r="EC4" s="1"/>
      <c r="ED4" s="225" t="s">
        <v>1383</v>
      </c>
      <c r="EE4" s="225" t="s">
        <v>1384</v>
      </c>
      <c r="EF4" s="225" t="s">
        <v>1385</v>
      </c>
      <c r="EG4" s="225" t="s">
        <v>1386</v>
      </c>
      <c r="EH4" s="225" t="s">
        <v>1387</v>
      </c>
      <c r="EI4" s="225" t="s">
        <v>1388</v>
      </c>
      <c r="EJ4" s="225" t="s">
        <v>1389</v>
      </c>
      <c r="EK4" s="225" t="s">
        <v>1390</v>
      </c>
      <c r="EL4" s="222" t="s">
        <v>1361</v>
      </c>
      <c r="EM4" s="223"/>
      <c r="EN4" s="225" t="s">
        <v>1364</v>
      </c>
      <c r="EO4" s="225" t="s">
        <v>1391</v>
      </c>
      <c r="EP4" s="225" t="s">
        <v>1392</v>
      </c>
      <c r="EQ4" s="225" t="s">
        <v>1393</v>
      </c>
      <c r="ER4" s="225" t="s">
        <v>1394</v>
      </c>
      <c r="ES4" s="225" t="s">
        <v>1395</v>
      </c>
      <c r="ET4" s="225" t="s">
        <v>1396</v>
      </c>
      <c r="EU4" s="225" t="s">
        <v>1397</v>
      </c>
      <c r="EV4" s="225" t="s">
        <v>1398</v>
      </c>
      <c r="EW4" s="225" t="s">
        <v>1399</v>
      </c>
      <c r="EX4" s="225" t="s">
        <v>1400</v>
      </c>
      <c r="EY4" s="225" t="s">
        <v>1401</v>
      </c>
      <c r="EZ4" s="225" t="s">
        <v>1402</v>
      </c>
      <c r="FA4" s="222" t="s">
        <v>476</v>
      </c>
      <c r="FB4" s="224"/>
      <c r="FC4" s="224"/>
      <c r="FD4" s="223"/>
      <c r="FE4" s="225" t="s">
        <v>1403</v>
      </c>
      <c r="FF4" s="225" t="s">
        <v>1404</v>
      </c>
      <c r="FG4" s="225" t="s">
        <v>1405</v>
      </c>
      <c r="FH4" s="225" t="s">
        <v>1406</v>
      </c>
      <c r="FI4" s="225" t="s">
        <v>1407</v>
      </c>
      <c r="FJ4" s="225" t="s">
        <v>1408</v>
      </c>
      <c r="FK4" s="225" t="s">
        <v>1409</v>
      </c>
      <c r="FL4" s="222" t="s">
        <v>294</v>
      </c>
      <c r="FM4" s="224"/>
      <c r="FN4" s="224"/>
      <c r="FO4" s="223"/>
      <c r="FP4" s="225" t="s">
        <v>1410</v>
      </c>
      <c r="FQ4" s="222" t="s">
        <v>1411</v>
      </c>
      <c r="FR4" s="223"/>
      <c r="FS4" s="222" t="s">
        <v>110</v>
      </c>
      <c r="FT4" s="224"/>
      <c r="FU4" s="224"/>
      <c r="FV4" s="224"/>
      <c r="FW4" s="223"/>
      <c r="FX4" s="222" t="s">
        <v>1412</v>
      </c>
      <c r="FY4" s="223"/>
      <c r="FZ4" s="222" t="s">
        <v>705</v>
      </c>
      <c r="GA4" s="224"/>
      <c r="GB4" s="224"/>
      <c r="GC4" s="223"/>
      <c r="GD4" s="225" t="s">
        <v>1413</v>
      </c>
      <c r="GE4" s="225" t="s">
        <v>1414</v>
      </c>
      <c r="GF4" s="222" t="s">
        <v>145</v>
      </c>
      <c r="GG4" s="224"/>
      <c r="GH4" s="224"/>
      <c r="GI4" s="224"/>
      <c r="GJ4" s="223"/>
      <c r="GK4" s="225" t="s">
        <v>1415</v>
      </c>
      <c r="GL4" s="222" t="s">
        <v>1416</v>
      </c>
      <c r="GM4" s="223"/>
      <c r="GN4" s="1"/>
      <c r="GO4" s="225" t="s">
        <v>1383</v>
      </c>
      <c r="GP4" s="222" t="s">
        <v>1417</v>
      </c>
      <c r="GQ4" s="223"/>
      <c r="GR4" s="222" t="s">
        <v>1418</v>
      </c>
      <c r="GS4" s="223"/>
      <c r="GT4" s="225" t="s">
        <v>1391</v>
      </c>
      <c r="GU4" s="225" t="s">
        <v>1405</v>
      </c>
      <c r="GV4" s="225" t="s">
        <v>1406</v>
      </c>
      <c r="GW4" s="1"/>
      <c r="GX4" s="225" t="s">
        <v>1419</v>
      </c>
      <c r="GY4" s="225" t="s">
        <v>1420</v>
      </c>
      <c r="GZ4" s="225" t="s">
        <v>1421</v>
      </c>
      <c r="HA4" s="225" t="s">
        <v>1422</v>
      </c>
      <c r="HB4" s="225" t="s">
        <v>1423</v>
      </c>
      <c r="HC4" s="225" t="s">
        <v>1424</v>
      </c>
      <c r="HD4" s="222" t="s">
        <v>1416</v>
      </c>
      <c r="HE4" s="223"/>
      <c r="HF4" s="1"/>
      <c r="HG4" s="222" t="s">
        <v>1381</v>
      </c>
      <c r="HH4" s="224"/>
      <c r="HI4" s="223"/>
    </row>
    <row r="5" spans="1:217" x14ac:dyDescent="0.3">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3">
        <v>299</v>
      </c>
      <c r="AB5" s="92">
        <v>219</v>
      </c>
      <c r="AC5" s="91">
        <v>151</v>
      </c>
      <c r="AD5" s="93">
        <v>152</v>
      </c>
      <c r="AE5" s="93">
        <v>153</v>
      </c>
      <c r="AF5" s="93">
        <v>154</v>
      </c>
      <c r="AG5" s="93">
        <v>756</v>
      </c>
      <c r="AH5" s="93">
        <v>156</v>
      </c>
      <c r="AI5" s="92">
        <v>155</v>
      </c>
      <c r="AJ5" s="90">
        <v>182</v>
      </c>
      <c r="AK5" s="90">
        <v>212</v>
      </c>
      <c r="AL5" s="90">
        <v>758</v>
      </c>
      <c r="AM5" s="91">
        <v>263</v>
      </c>
      <c r="AN5" s="92">
        <v>265</v>
      </c>
      <c r="AO5" s="91">
        <v>775</v>
      </c>
      <c r="AP5" s="92">
        <v>777</v>
      </c>
      <c r="AQ5" s="90">
        <v>2154</v>
      </c>
      <c r="AR5" s="91">
        <v>150</v>
      </c>
      <c r="AS5" s="92">
        <v>149</v>
      </c>
      <c r="AT5" s="90">
        <v>188</v>
      </c>
      <c r="AU5" s="90">
        <v>2131</v>
      </c>
      <c r="AV5" s="90">
        <v>755</v>
      </c>
      <c r="AW5" s="91">
        <v>252</v>
      </c>
      <c r="AX5" s="93">
        <v>249</v>
      </c>
      <c r="AY5" s="92">
        <v>250</v>
      </c>
      <c r="AZ5" s="91">
        <v>117</v>
      </c>
      <c r="BA5" s="93">
        <v>267</v>
      </c>
      <c r="BB5" s="93">
        <v>268</v>
      </c>
      <c r="BC5" s="93">
        <v>119</v>
      </c>
      <c r="BD5" s="93">
        <v>120</v>
      </c>
      <c r="BE5" s="93">
        <v>189</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0">
        <v>121</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63425</v>
      </c>
      <c r="EJ5" s="90">
        <v>61800</v>
      </c>
      <c r="EK5" s="90">
        <v>2194</v>
      </c>
      <c r="EL5" s="91">
        <v>216</v>
      </c>
      <c r="EM5" s="92">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3">
        <v>2201</v>
      </c>
      <c r="FC5" s="93">
        <v>2171</v>
      </c>
      <c r="FD5" s="92">
        <v>760</v>
      </c>
      <c r="FE5" s="90">
        <v>235</v>
      </c>
      <c r="FF5" s="90">
        <v>238</v>
      </c>
      <c r="FG5" s="90">
        <v>232</v>
      </c>
      <c r="FH5" s="90">
        <v>2190</v>
      </c>
      <c r="FI5" s="90">
        <v>2184</v>
      </c>
      <c r="FJ5" s="90">
        <v>61855</v>
      </c>
      <c r="FK5" s="90">
        <v>223</v>
      </c>
      <c r="FL5" s="91">
        <v>226</v>
      </c>
      <c r="FM5" s="93">
        <v>201</v>
      </c>
      <c r="FN5" s="93">
        <v>258</v>
      </c>
      <c r="FO5" s="92">
        <v>259</v>
      </c>
      <c r="FP5" s="90">
        <v>920</v>
      </c>
      <c r="FQ5" s="91">
        <v>257</v>
      </c>
      <c r="FR5" s="92">
        <v>256</v>
      </c>
      <c r="FS5" s="91">
        <v>2148</v>
      </c>
      <c r="FT5" s="93">
        <v>58288</v>
      </c>
      <c r="FU5" s="93">
        <v>58289</v>
      </c>
      <c r="FV5" s="93">
        <v>58839</v>
      </c>
      <c r="FW5" s="92">
        <v>58840</v>
      </c>
      <c r="FX5" s="91">
        <v>296</v>
      </c>
      <c r="FY5" s="92">
        <v>297</v>
      </c>
      <c r="FZ5" s="91">
        <v>211</v>
      </c>
      <c r="GA5" s="93">
        <v>2175</v>
      </c>
      <c r="GB5" s="93">
        <v>2178</v>
      </c>
      <c r="GC5" s="92">
        <v>2181</v>
      </c>
      <c r="GD5" s="90">
        <v>1262</v>
      </c>
      <c r="GE5" s="90">
        <v>233</v>
      </c>
      <c r="GF5" s="91">
        <v>2150</v>
      </c>
      <c r="GG5" s="93">
        <v>2165</v>
      </c>
      <c r="GH5" s="93">
        <v>2161</v>
      </c>
      <c r="GI5" s="93">
        <v>61197</v>
      </c>
      <c r="GJ5" s="92">
        <v>58851</v>
      </c>
      <c r="GK5" s="90">
        <v>234</v>
      </c>
      <c r="GL5" s="91">
        <v>215</v>
      </c>
      <c r="GM5" s="92">
        <v>917</v>
      </c>
      <c r="GN5" s="1"/>
      <c r="GO5" s="90">
        <v>289</v>
      </c>
      <c r="GP5" s="91">
        <v>58333</v>
      </c>
      <c r="GQ5" s="92">
        <v>58336</v>
      </c>
      <c r="GR5" s="91">
        <v>202</v>
      </c>
      <c r="GS5" s="92">
        <v>58487</v>
      </c>
      <c r="GT5" s="90">
        <v>213</v>
      </c>
      <c r="GU5" s="90">
        <v>232</v>
      </c>
      <c r="GV5" s="90">
        <v>2190</v>
      </c>
      <c r="GW5" s="1"/>
      <c r="GX5" s="90">
        <v>221</v>
      </c>
      <c r="GY5" s="90">
        <v>222</v>
      </c>
      <c r="GZ5" s="90">
        <v>224</v>
      </c>
      <c r="HA5" s="90">
        <v>2187</v>
      </c>
      <c r="HB5" s="90">
        <v>227</v>
      </c>
      <c r="HC5" s="90">
        <v>49400</v>
      </c>
      <c r="HD5" s="91">
        <v>199</v>
      </c>
      <c r="HE5" s="92">
        <v>200</v>
      </c>
      <c r="HF5" s="1"/>
      <c r="HG5" s="91">
        <v>7000</v>
      </c>
      <c r="HH5" s="93">
        <v>7001</v>
      </c>
      <c r="HI5" s="92">
        <v>7002</v>
      </c>
    </row>
    <row r="6" spans="1:217" ht="169.95" customHeight="1" thickBot="1" x14ac:dyDescent="0.35">
      <c r="A6" s="1"/>
      <c r="B6" s="94" t="s">
        <v>1425</v>
      </c>
      <c r="C6" s="95" t="s">
        <v>718</v>
      </c>
      <c r="D6" s="96" t="s">
        <v>719</v>
      </c>
      <c r="E6" s="95" t="s">
        <v>720</v>
      </c>
      <c r="F6" s="97" t="s">
        <v>303</v>
      </c>
      <c r="G6" s="97" t="s">
        <v>721</v>
      </c>
      <c r="H6" s="96" t="s">
        <v>722</v>
      </c>
      <c r="I6" s="95" t="s">
        <v>374</v>
      </c>
      <c r="J6" s="96" t="s">
        <v>723</v>
      </c>
      <c r="K6" s="95" t="s">
        <v>724</v>
      </c>
      <c r="L6" s="96" t="s">
        <v>725</v>
      </c>
      <c r="M6" s="95" t="s">
        <v>726</v>
      </c>
      <c r="N6" s="97" t="s">
        <v>727</v>
      </c>
      <c r="O6" s="97" t="s">
        <v>728</v>
      </c>
      <c r="P6" s="97" t="s">
        <v>729</v>
      </c>
      <c r="Q6" s="97" t="s">
        <v>730</v>
      </c>
      <c r="R6" s="97" t="s">
        <v>731</v>
      </c>
      <c r="S6" s="97" t="s">
        <v>732</v>
      </c>
      <c r="T6" s="96" t="s">
        <v>733</v>
      </c>
      <c r="U6" s="95" t="s">
        <v>734</v>
      </c>
      <c r="V6" s="97" t="s">
        <v>735</v>
      </c>
      <c r="W6" s="97" t="s">
        <v>736</v>
      </c>
      <c r="X6" s="96" t="s">
        <v>737</v>
      </c>
      <c r="Y6" s="94" t="s">
        <v>738</v>
      </c>
      <c r="Z6" s="95" t="s">
        <v>739</v>
      </c>
      <c r="AA6" s="97" t="s">
        <v>740</v>
      </c>
      <c r="AB6" s="96" t="s">
        <v>298</v>
      </c>
      <c r="AC6" s="95" t="s">
        <v>741</v>
      </c>
      <c r="AD6" s="97" t="s">
        <v>270</v>
      </c>
      <c r="AE6" s="97" t="s">
        <v>272</v>
      </c>
      <c r="AF6" s="97" t="s">
        <v>742</v>
      </c>
      <c r="AG6" s="97" t="s">
        <v>743</v>
      </c>
      <c r="AH6" s="97" t="s">
        <v>744</v>
      </c>
      <c r="AI6" s="96" t="s">
        <v>745</v>
      </c>
      <c r="AJ6" s="94" t="s">
        <v>746</v>
      </c>
      <c r="AK6" s="94" t="s">
        <v>747</v>
      </c>
      <c r="AL6" s="94" t="s">
        <v>748</v>
      </c>
      <c r="AM6" s="95" t="s">
        <v>749</v>
      </c>
      <c r="AN6" s="96" t="s">
        <v>750</v>
      </c>
      <c r="AO6" s="95" t="s">
        <v>751</v>
      </c>
      <c r="AP6" s="96" t="s">
        <v>752</v>
      </c>
      <c r="AQ6" s="94" t="s">
        <v>672</v>
      </c>
      <c r="AR6" s="95" t="s">
        <v>753</v>
      </c>
      <c r="AS6" s="96" t="s">
        <v>754</v>
      </c>
      <c r="AT6" s="94" t="s">
        <v>755</v>
      </c>
      <c r="AU6" s="94" t="s">
        <v>756</v>
      </c>
      <c r="AV6" s="94" t="s">
        <v>757</v>
      </c>
      <c r="AW6" s="95" t="s">
        <v>758</v>
      </c>
      <c r="AX6" s="97" t="s">
        <v>759</v>
      </c>
      <c r="AY6" s="96" t="s">
        <v>760</v>
      </c>
      <c r="AZ6" s="95" t="s">
        <v>761</v>
      </c>
      <c r="BA6" s="97" t="s">
        <v>565</v>
      </c>
      <c r="BB6" s="97" t="s">
        <v>762</v>
      </c>
      <c r="BC6" s="97" t="s">
        <v>763</v>
      </c>
      <c r="BD6" s="97" t="s">
        <v>764</v>
      </c>
      <c r="BE6" s="97" t="s">
        <v>765</v>
      </c>
      <c r="BF6" s="97" t="s">
        <v>766</v>
      </c>
      <c r="BG6" s="96" t="s">
        <v>767</v>
      </c>
      <c r="BH6" s="94" t="s">
        <v>768</v>
      </c>
      <c r="BI6" s="95" t="s">
        <v>769</v>
      </c>
      <c r="BJ6" s="97" t="s">
        <v>770</v>
      </c>
      <c r="BK6" s="96" t="s">
        <v>771</v>
      </c>
      <c r="BL6" s="95" t="s">
        <v>772</v>
      </c>
      <c r="BM6" s="97" t="s">
        <v>773</v>
      </c>
      <c r="BN6" s="97" t="s">
        <v>774</v>
      </c>
      <c r="BO6" s="97" t="s">
        <v>353</v>
      </c>
      <c r="BP6" s="97" t="s">
        <v>775</v>
      </c>
      <c r="BQ6" s="97" t="s">
        <v>776</v>
      </c>
      <c r="BR6" s="97" t="s">
        <v>777</v>
      </c>
      <c r="BS6" s="97" t="s">
        <v>778</v>
      </c>
      <c r="BT6" s="97" t="s">
        <v>779</v>
      </c>
      <c r="BU6" s="97" t="s">
        <v>780</v>
      </c>
      <c r="BV6" s="97" t="s">
        <v>781</v>
      </c>
      <c r="BW6" s="97" t="s">
        <v>782</v>
      </c>
      <c r="BX6" s="97" t="s">
        <v>783</v>
      </c>
      <c r="BY6" s="96" t="s">
        <v>347</v>
      </c>
      <c r="BZ6" s="95" t="s">
        <v>784</v>
      </c>
      <c r="CA6" s="96" t="s">
        <v>785</v>
      </c>
      <c r="CB6" s="94" t="s">
        <v>786</v>
      </c>
      <c r="CC6" s="95" t="s">
        <v>469</v>
      </c>
      <c r="CD6" s="97" t="s">
        <v>787</v>
      </c>
      <c r="CE6" s="97" t="s">
        <v>788</v>
      </c>
      <c r="CF6" s="97" t="s">
        <v>789</v>
      </c>
      <c r="CG6" s="97" t="s">
        <v>790</v>
      </c>
      <c r="CH6" s="97" t="s">
        <v>791</v>
      </c>
      <c r="CI6" s="97" t="s">
        <v>792</v>
      </c>
      <c r="CJ6" s="97" t="s">
        <v>793</v>
      </c>
      <c r="CK6" s="97" t="s">
        <v>794</v>
      </c>
      <c r="CL6" s="97" t="s">
        <v>795</v>
      </c>
      <c r="CM6" s="97" t="s">
        <v>796</v>
      </c>
      <c r="CN6" s="96" t="s">
        <v>797</v>
      </c>
      <c r="CO6" s="95" t="s">
        <v>798</v>
      </c>
      <c r="CP6" s="97" t="s">
        <v>799</v>
      </c>
      <c r="CQ6" s="97" t="s">
        <v>800</v>
      </c>
      <c r="CR6" s="96" t="s">
        <v>801</v>
      </c>
      <c r="CS6" s="95" t="s">
        <v>802</v>
      </c>
      <c r="CT6" s="96" t="s">
        <v>803</v>
      </c>
      <c r="CU6" s="95" t="s">
        <v>1426</v>
      </c>
      <c r="CV6" s="97" t="s">
        <v>1427</v>
      </c>
      <c r="CW6" s="96" t="s">
        <v>1428</v>
      </c>
      <c r="CX6" s="95" t="s">
        <v>1429</v>
      </c>
      <c r="CY6" s="97" t="s">
        <v>1430</v>
      </c>
      <c r="CZ6" s="97" t="s">
        <v>1431</v>
      </c>
      <c r="DA6" s="96" t="s">
        <v>1432</v>
      </c>
      <c r="DB6" s="95" t="s">
        <v>1433</v>
      </c>
      <c r="DC6" s="97" t="s">
        <v>1434</v>
      </c>
      <c r="DD6" s="97" t="s">
        <v>1435</v>
      </c>
      <c r="DE6" s="97" t="s">
        <v>1436</v>
      </c>
      <c r="DF6" s="97" t="s">
        <v>1437</v>
      </c>
      <c r="DG6" s="97" t="s">
        <v>1438</v>
      </c>
      <c r="DH6" s="97" t="s">
        <v>1439</v>
      </c>
      <c r="DI6" s="97" t="s">
        <v>1440</v>
      </c>
      <c r="DJ6" s="97" t="s">
        <v>1441</v>
      </c>
      <c r="DK6" s="97" t="s">
        <v>1442</v>
      </c>
      <c r="DL6" s="97" t="s">
        <v>1443</v>
      </c>
      <c r="DM6" s="96" t="s">
        <v>1444</v>
      </c>
      <c r="DN6" s="95" t="s">
        <v>1445</v>
      </c>
      <c r="DO6" s="97" t="s">
        <v>1446</v>
      </c>
      <c r="DP6" s="97" t="s">
        <v>1447</v>
      </c>
      <c r="DQ6" s="96" t="s">
        <v>1448</v>
      </c>
      <c r="DR6" s="95" t="s">
        <v>1449</v>
      </c>
      <c r="DS6" s="97" t="s">
        <v>1450</v>
      </c>
      <c r="DT6" s="97" t="s">
        <v>1451</v>
      </c>
      <c r="DU6" s="96" t="s">
        <v>1452</v>
      </c>
      <c r="DV6" s="94" t="s">
        <v>1453</v>
      </c>
      <c r="DW6" s="95" t="s">
        <v>1454</v>
      </c>
      <c r="DX6" s="97" t="s">
        <v>1455</v>
      </c>
      <c r="DY6" s="97" t="s">
        <v>1456</v>
      </c>
      <c r="DZ6" s="97" t="s">
        <v>1457</v>
      </c>
      <c r="EA6" s="97" t="s">
        <v>1458</v>
      </c>
      <c r="EB6" s="96" t="s">
        <v>1459</v>
      </c>
      <c r="EC6" s="1"/>
      <c r="ED6" s="94" t="s">
        <v>860</v>
      </c>
      <c r="EE6" s="94" t="s">
        <v>804</v>
      </c>
      <c r="EF6" s="94" t="s">
        <v>805</v>
      </c>
      <c r="EG6" s="94" t="s">
        <v>806</v>
      </c>
      <c r="EH6" s="94" t="s">
        <v>807</v>
      </c>
      <c r="EI6" s="94" t="s">
        <v>378</v>
      </c>
      <c r="EJ6" s="94" t="s">
        <v>808</v>
      </c>
      <c r="EK6" s="94" t="s">
        <v>809</v>
      </c>
      <c r="EL6" s="95" t="s">
        <v>810</v>
      </c>
      <c r="EM6" s="96" t="s">
        <v>811</v>
      </c>
      <c r="EN6" s="94" t="s">
        <v>812</v>
      </c>
      <c r="EO6" s="94" t="s">
        <v>865</v>
      </c>
      <c r="EP6" s="94" t="s">
        <v>813</v>
      </c>
      <c r="EQ6" s="94" t="s">
        <v>814</v>
      </c>
      <c r="ER6" s="94" t="s">
        <v>815</v>
      </c>
      <c r="ES6" s="94" t="s">
        <v>816</v>
      </c>
      <c r="ET6" s="94" t="s">
        <v>817</v>
      </c>
      <c r="EU6" s="94" t="s">
        <v>818</v>
      </c>
      <c r="EV6" s="94" t="s">
        <v>370</v>
      </c>
      <c r="EW6" s="94" t="s">
        <v>819</v>
      </c>
      <c r="EX6" s="94" t="s">
        <v>820</v>
      </c>
      <c r="EY6" s="94" t="s">
        <v>821</v>
      </c>
      <c r="EZ6" s="94" t="s">
        <v>822</v>
      </c>
      <c r="FA6" s="95" t="s">
        <v>823</v>
      </c>
      <c r="FB6" s="97" t="s">
        <v>824</v>
      </c>
      <c r="FC6" s="97" t="s">
        <v>825</v>
      </c>
      <c r="FD6" s="96" t="s">
        <v>826</v>
      </c>
      <c r="FE6" s="94" t="s">
        <v>827</v>
      </c>
      <c r="FF6" s="94" t="s">
        <v>828</v>
      </c>
      <c r="FG6" s="94" t="s">
        <v>866</v>
      </c>
      <c r="FH6" s="94" t="s">
        <v>867</v>
      </c>
      <c r="FI6" s="94" t="s">
        <v>829</v>
      </c>
      <c r="FJ6" s="94" t="s">
        <v>830</v>
      </c>
      <c r="FK6" s="94" t="s">
        <v>831</v>
      </c>
      <c r="FL6" s="95" t="s">
        <v>832</v>
      </c>
      <c r="FM6" s="97" t="s">
        <v>833</v>
      </c>
      <c r="FN6" s="97" t="s">
        <v>834</v>
      </c>
      <c r="FO6" s="96" t="s">
        <v>835</v>
      </c>
      <c r="FP6" s="94" t="s">
        <v>836</v>
      </c>
      <c r="FQ6" s="95" t="s">
        <v>837</v>
      </c>
      <c r="FR6" s="96" t="s">
        <v>838</v>
      </c>
      <c r="FS6" s="95" t="s">
        <v>839</v>
      </c>
      <c r="FT6" s="97" t="s">
        <v>840</v>
      </c>
      <c r="FU6" s="97" t="s">
        <v>841</v>
      </c>
      <c r="FV6" s="97" t="s">
        <v>842</v>
      </c>
      <c r="FW6" s="96" t="s">
        <v>843</v>
      </c>
      <c r="FX6" s="95" t="s">
        <v>844</v>
      </c>
      <c r="FY6" s="96" t="s">
        <v>845</v>
      </c>
      <c r="FZ6" s="95" t="s">
        <v>846</v>
      </c>
      <c r="GA6" s="97" t="s">
        <v>847</v>
      </c>
      <c r="GB6" s="97" t="s">
        <v>848</v>
      </c>
      <c r="GC6" s="96" t="s">
        <v>849</v>
      </c>
      <c r="GD6" s="94" t="s">
        <v>850</v>
      </c>
      <c r="GE6" s="94" t="s">
        <v>851</v>
      </c>
      <c r="GF6" s="95" t="s">
        <v>852</v>
      </c>
      <c r="GG6" s="97" t="s">
        <v>853</v>
      </c>
      <c r="GH6" s="97" t="s">
        <v>854</v>
      </c>
      <c r="GI6" s="97" t="s">
        <v>855</v>
      </c>
      <c r="GJ6" s="96" t="s">
        <v>856</v>
      </c>
      <c r="GK6" s="94" t="s">
        <v>857</v>
      </c>
      <c r="GL6" s="95" t="s">
        <v>858</v>
      </c>
      <c r="GM6" s="96" t="s">
        <v>859</v>
      </c>
      <c r="GN6" s="1"/>
      <c r="GO6" s="94" t="s">
        <v>860</v>
      </c>
      <c r="GP6" s="95" t="s">
        <v>861</v>
      </c>
      <c r="GQ6" s="96" t="s">
        <v>862</v>
      </c>
      <c r="GR6" s="95" t="s">
        <v>863</v>
      </c>
      <c r="GS6" s="96" t="s">
        <v>864</v>
      </c>
      <c r="GT6" s="94" t="s">
        <v>865</v>
      </c>
      <c r="GU6" s="94" t="s">
        <v>866</v>
      </c>
      <c r="GV6" s="94" t="s">
        <v>867</v>
      </c>
      <c r="GW6" s="1"/>
      <c r="GX6" s="94" t="s">
        <v>869</v>
      </c>
      <c r="GY6" s="94" t="s">
        <v>870</v>
      </c>
      <c r="GZ6" s="94" t="s">
        <v>871</v>
      </c>
      <c r="HA6" s="94" t="s">
        <v>872</v>
      </c>
      <c r="HB6" s="94" t="s">
        <v>873</v>
      </c>
      <c r="HC6" s="94" t="s">
        <v>874</v>
      </c>
      <c r="HD6" s="95" t="s">
        <v>875</v>
      </c>
      <c r="HE6" s="96" t="s">
        <v>876</v>
      </c>
      <c r="HF6" s="1"/>
      <c r="HG6" s="95" t="s">
        <v>1460</v>
      </c>
      <c r="HH6" s="97" t="s">
        <v>1461</v>
      </c>
      <c r="HI6" s="96" t="s">
        <v>1462</v>
      </c>
    </row>
    <row r="7" spans="1:217" x14ac:dyDescent="0.3">
      <c r="A7" s="1"/>
      <c r="B7" s="98" t="s">
        <v>877</v>
      </c>
      <c r="C7" s="99"/>
      <c r="D7" s="100"/>
      <c r="E7" s="99"/>
      <c r="F7" s="101"/>
      <c r="G7" s="101">
        <v>8.8258700000000001</v>
      </c>
      <c r="H7" s="100">
        <v>8.5166900000000005</v>
      </c>
      <c r="I7" s="99"/>
      <c r="J7" s="100"/>
      <c r="K7" s="99"/>
      <c r="L7" s="100">
        <v>60</v>
      </c>
      <c r="M7" s="99"/>
      <c r="N7" s="101"/>
      <c r="O7" s="101"/>
      <c r="P7" s="101"/>
      <c r="Q7" s="101"/>
      <c r="R7" s="101"/>
      <c r="S7" s="101"/>
      <c r="T7" s="100"/>
      <c r="U7" s="99">
        <v>18.14123</v>
      </c>
      <c r="V7" s="101">
        <v>19.191960000000002</v>
      </c>
      <c r="W7" s="101">
        <v>24.425360000000001</v>
      </c>
      <c r="X7" s="100">
        <v>1.0612699999999999</v>
      </c>
      <c r="Y7" s="102"/>
      <c r="Z7" s="99"/>
      <c r="AA7" s="101"/>
      <c r="AB7" s="100">
        <v>17.319120000000002</v>
      </c>
      <c r="AC7" s="99"/>
      <c r="AD7" s="101"/>
      <c r="AE7" s="101"/>
      <c r="AF7" s="101"/>
      <c r="AG7" s="101">
        <v>12.23925</v>
      </c>
      <c r="AH7" s="101">
        <v>24.4617</v>
      </c>
      <c r="AI7" s="100">
        <v>10.27692</v>
      </c>
      <c r="AJ7" s="102"/>
      <c r="AK7" s="102"/>
      <c r="AL7" s="102">
        <v>179.37322</v>
      </c>
      <c r="AM7" s="99">
        <v>217.12262999999999</v>
      </c>
      <c r="AN7" s="100">
        <v>7.9327300000000003</v>
      </c>
      <c r="AO7" s="99"/>
      <c r="AP7" s="100"/>
      <c r="AQ7" s="102"/>
      <c r="AR7" s="99"/>
      <c r="AS7" s="100"/>
      <c r="AT7" s="102"/>
      <c r="AU7" s="102"/>
      <c r="AV7" s="102"/>
      <c r="AW7" s="99"/>
      <c r="AX7" s="101"/>
      <c r="AY7" s="100"/>
      <c r="AZ7" s="99"/>
      <c r="BA7" s="101"/>
      <c r="BB7" s="101"/>
      <c r="BC7" s="101"/>
      <c r="BD7" s="101"/>
      <c r="BE7" s="101"/>
      <c r="BF7" s="101"/>
      <c r="BG7" s="100"/>
      <c r="BH7" s="102"/>
      <c r="BI7" s="99">
        <v>91.59102</v>
      </c>
      <c r="BJ7" s="101">
        <v>184.87493000000001</v>
      </c>
      <c r="BK7" s="100"/>
      <c r="BL7" s="99">
        <v>167.61232000000001</v>
      </c>
      <c r="BM7" s="101">
        <v>166.56063</v>
      </c>
      <c r="BN7" s="101">
        <v>168.58996999999999</v>
      </c>
      <c r="BO7" s="101"/>
      <c r="BP7" s="101"/>
      <c r="BQ7" s="101"/>
      <c r="BR7" s="101"/>
      <c r="BS7" s="101"/>
      <c r="BT7" s="101"/>
      <c r="BU7" s="101">
        <v>110.49702000000001</v>
      </c>
      <c r="BV7" s="101">
        <v>206.49456000000001</v>
      </c>
      <c r="BW7" s="101">
        <v>206.11548999999999</v>
      </c>
      <c r="BX7" s="101">
        <v>205.99002999999999</v>
      </c>
      <c r="BY7" s="100"/>
      <c r="BZ7" s="99">
        <v>17.41583</v>
      </c>
      <c r="CA7" s="100">
        <v>44.053669999999997</v>
      </c>
      <c r="CB7" s="102"/>
      <c r="CC7" s="99"/>
      <c r="CD7" s="101"/>
      <c r="CE7" s="101"/>
      <c r="CF7" s="101"/>
      <c r="CG7" s="101"/>
      <c r="CH7" s="101">
        <v>118.14735</v>
      </c>
      <c r="CI7" s="101">
        <v>47.905140000000003</v>
      </c>
      <c r="CJ7" s="101">
        <v>53.710120000000003</v>
      </c>
      <c r="CK7" s="101"/>
      <c r="CL7" s="101"/>
      <c r="CM7" s="101"/>
      <c r="CN7" s="100">
        <v>191.19621000000001</v>
      </c>
      <c r="CO7" s="99">
        <v>180.55348000000001</v>
      </c>
      <c r="CP7" s="101">
        <v>180.52450999999999</v>
      </c>
      <c r="CQ7" s="101">
        <v>181.33356000000001</v>
      </c>
      <c r="CR7" s="100">
        <v>181.02912000000001</v>
      </c>
      <c r="CS7" s="99"/>
      <c r="CT7" s="100"/>
      <c r="CU7" s="99"/>
      <c r="CV7" s="101"/>
      <c r="CW7" s="103"/>
      <c r="CX7" s="99"/>
      <c r="CY7" s="101"/>
      <c r="CZ7" s="101"/>
      <c r="DA7" s="100"/>
      <c r="DB7" s="99"/>
      <c r="DC7" s="101"/>
      <c r="DD7" s="101"/>
      <c r="DE7" s="101"/>
      <c r="DF7" s="101"/>
      <c r="DG7" s="101"/>
      <c r="DH7" s="101"/>
      <c r="DI7" s="101"/>
      <c r="DJ7" s="101"/>
      <c r="DK7" s="101"/>
      <c r="DL7" s="101"/>
      <c r="DM7" s="100"/>
      <c r="DN7" s="104"/>
      <c r="DO7" s="105"/>
      <c r="DP7" s="105"/>
      <c r="DQ7" s="106"/>
      <c r="DR7" s="99"/>
      <c r="DS7" s="101"/>
      <c r="DT7" s="101"/>
      <c r="DU7" s="100"/>
      <c r="DV7" s="102"/>
      <c r="DW7" s="99"/>
      <c r="DX7" s="101"/>
      <c r="DY7" s="101"/>
      <c r="DZ7" s="101"/>
      <c r="EA7" s="101"/>
      <c r="EB7" s="103"/>
      <c r="EC7" s="1"/>
      <c r="ED7" s="102"/>
      <c r="EE7" s="102"/>
      <c r="EF7" s="102"/>
      <c r="EG7" s="102"/>
      <c r="EH7" s="102"/>
      <c r="EI7" s="102"/>
      <c r="EJ7" s="102"/>
      <c r="EK7" s="102"/>
      <c r="EL7" s="99"/>
      <c r="EM7" s="100"/>
      <c r="EN7" s="102"/>
      <c r="EO7" s="102"/>
      <c r="EP7" s="102"/>
      <c r="EQ7" s="102"/>
      <c r="ER7" s="102"/>
      <c r="ES7" s="102"/>
      <c r="ET7" s="102"/>
      <c r="EU7" s="102"/>
      <c r="EV7" s="102"/>
      <c r="EW7" s="102"/>
      <c r="EX7" s="102"/>
      <c r="EY7" s="102"/>
      <c r="EZ7" s="102"/>
      <c r="FA7" s="99"/>
      <c r="FB7" s="101"/>
      <c r="FC7" s="101"/>
      <c r="FD7" s="100"/>
      <c r="FE7" s="102"/>
      <c r="FF7" s="102"/>
      <c r="FG7" s="102"/>
      <c r="FH7" s="102"/>
      <c r="FI7" s="102"/>
      <c r="FJ7" s="102"/>
      <c r="FK7" s="102"/>
      <c r="FL7" s="99"/>
      <c r="FM7" s="101"/>
      <c r="FN7" s="101"/>
      <c r="FO7" s="100"/>
      <c r="FP7" s="102"/>
      <c r="FQ7" s="99"/>
      <c r="FR7" s="100"/>
      <c r="FS7" s="99"/>
      <c r="FT7" s="101"/>
      <c r="FU7" s="101"/>
      <c r="FV7" s="101"/>
      <c r="FW7" s="100"/>
      <c r="FX7" s="99"/>
      <c r="FY7" s="100"/>
      <c r="FZ7" s="99"/>
      <c r="GA7" s="101"/>
      <c r="GB7" s="101"/>
      <c r="GC7" s="100"/>
      <c r="GD7" s="102"/>
      <c r="GE7" s="102"/>
      <c r="GF7" s="99"/>
      <c r="GG7" s="101"/>
      <c r="GH7" s="101"/>
      <c r="GI7" s="101"/>
      <c r="GJ7" s="100"/>
      <c r="GK7" s="102"/>
      <c r="GL7" s="99"/>
      <c r="GM7" s="100"/>
      <c r="GN7" s="1"/>
      <c r="GO7" s="102"/>
      <c r="GP7" s="99"/>
      <c r="GQ7" s="100"/>
      <c r="GR7" s="99"/>
      <c r="GS7" s="100"/>
      <c r="GT7" s="102"/>
      <c r="GU7" s="102"/>
      <c r="GV7" s="102"/>
      <c r="GW7" s="1"/>
      <c r="GX7" s="102"/>
      <c r="GY7" s="102"/>
      <c r="GZ7" s="102"/>
      <c r="HA7" s="102"/>
      <c r="HB7" s="102"/>
      <c r="HC7" s="102"/>
      <c r="HD7" s="99"/>
      <c r="HE7" s="100"/>
      <c r="HF7" s="1"/>
      <c r="HG7" s="99">
        <v>3313.0829100000001</v>
      </c>
      <c r="HH7" s="101">
        <v>3251.3243600000001</v>
      </c>
      <c r="HI7" s="100">
        <v>934.95147999999995</v>
      </c>
    </row>
    <row r="8" spans="1:217" x14ac:dyDescent="0.3">
      <c r="A8" s="1"/>
      <c r="B8" s="98" t="s">
        <v>878</v>
      </c>
      <c r="C8" s="99"/>
      <c r="D8" s="100"/>
      <c r="E8" s="99"/>
      <c r="F8" s="101"/>
      <c r="G8" s="101">
        <v>8.8258700000000001</v>
      </c>
      <c r="H8" s="100">
        <v>8.5166900000000005</v>
      </c>
      <c r="I8" s="99"/>
      <c r="J8" s="100"/>
      <c r="K8" s="99"/>
      <c r="L8" s="100">
        <v>60</v>
      </c>
      <c r="M8" s="99"/>
      <c r="N8" s="101"/>
      <c r="O8" s="101"/>
      <c r="P8" s="101"/>
      <c r="Q8" s="101"/>
      <c r="R8" s="101"/>
      <c r="S8" s="101"/>
      <c r="T8" s="100"/>
      <c r="U8" s="99">
        <v>18.14123</v>
      </c>
      <c r="V8" s="101">
        <v>19.191960000000002</v>
      </c>
      <c r="W8" s="101">
        <v>24.425360000000001</v>
      </c>
      <c r="X8" s="100">
        <v>1.0612699999999999</v>
      </c>
      <c r="Y8" s="102"/>
      <c r="Z8" s="99"/>
      <c r="AA8" s="101"/>
      <c r="AB8" s="100">
        <v>17.319120000000002</v>
      </c>
      <c r="AC8" s="99"/>
      <c r="AD8" s="101"/>
      <c r="AE8" s="101"/>
      <c r="AF8" s="101"/>
      <c r="AG8" s="101">
        <v>12.23925</v>
      </c>
      <c r="AH8" s="101">
        <v>24.4617</v>
      </c>
      <c r="AI8" s="100">
        <v>10.27692</v>
      </c>
      <c r="AJ8" s="102"/>
      <c r="AK8" s="102"/>
      <c r="AL8" s="102">
        <v>179.37322</v>
      </c>
      <c r="AM8" s="99">
        <v>217.12262999999999</v>
      </c>
      <c r="AN8" s="100">
        <v>7.9327300000000003</v>
      </c>
      <c r="AO8" s="99"/>
      <c r="AP8" s="100"/>
      <c r="AQ8" s="102"/>
      <c r="AR8" s="99"/>
      <c r="AS8" s="100"/>
      <c r="AT8" s="102"/>
      <c r="AU8" s="102"/>
      <c r="AV8" s="102"/>
      <c r="AW8" s="99"/>
      <c r="AX8" s="101"/>
      <c r="AY8" s="100"/>
      <c r="AZ8" s="99"/>
      <c r="BA8" s="101"/>
      <c r="BB8" s="101"/>
      <c r="BC8" s="101"/>
      <c r="BD8" s="101"/>
      <c r="BE8" s="101"/>
      <c r="BF8" s="101"/>
      <c r="BG8" s="100"/>
      <c r="BH8" s="102"/>
      <c r="BI8" s="99">
        <v>91.59102</v>
      </c>
      <c r="BJ8" s="101">
        <v>184.87493000000001</v>
      </c>
      <c r="BK8" s="100"/>
      <c r="BL8" s="99">
        <v>167.61232000000001</v>
      </c>
      <c r="BM8" s="101">
        <v>166.56063</v>
      </c>
      <c r="BN8" s="101">
        <v>168.58996999999999</v>
      </c>
      <c r="BO8" s="101"/>
      <c r="BP8" s="101"/>
      <c r="BQ8" s="101"/>
      <c r="BR8" s="101"/>
      <c r="BS8" s="101"/>
      <c r="BT8" s="101"/>
      <c r="BU8" s="101">
        <v>110.49702000000001</v>
      </c>
      <c r="BV8" s="101">
        <v>206.49456000000001</v>
      </c>
      <c r="BW8" s="101">
        <v>206.11548999999999</v>
      </c>
      <c r="BX8" s="101">
        <v>205.99002999999999</v>
      </c>
      <c r="BY8" s="100"/>
      <c r="BZ8" s="99">
        <v>17.41583</v>
      </c>
      <c r="CA8" s="100">
        <v>44.053669999999997</v>
      </c>
      <c r="CB8" s="102"/>
      <c r="CC8" s="99"/>
      <c r="CD8" s="101"/>
      <c r="CE8" s="101"/>
      <c r="CF8" s="101"/>
      <c r="CG8" s="101"/>
      <c r="CH8" s="101">
        <v>118.14735</v>
      </c>
      <c r="CI8" s="101">
        <v>47.905140000000003</v>
      </c>
      <c r="CJ8" s="101">
        <v>53.710120000000003</v>
      </c>
      <c r="CK8" s="101"/>
      <c r="CL8" s="101"/>
      <c r="CM8" s="101"/>
      <c r="CN8" s="100">
        <v>191.19621000000001</v>
      </c>
      <c r="CO8" s="99">
        <v>180.55348000000001</v>
      </c>
      <c r="CP8" s="101">
        <v>180.52450999999999</v>
      </c>
      <c r="CQ8" s="101">
        <v>181.33356000000001</v>
      </c>
      <c r="CR8" s="100">
        <v>181.02912000000001</v>
      </c>
      <c r="CS8" s="99"/>
      <c r="CT8" s="100"/>
      <c r="CU8" s="99"/>
      <c r="CV8" s="101"/>
      <c r="CW8" s="103"/>
      <c r="CX8" s="99"/>
      <c r="CY8" s="101"/>
      <c r="CZ8" s="101"/>
      <c r="DA8" s="100"/>
      <c r="DB8" s="99"/>
      <c r="DC8" s="101"/>
      <c r="DD8" s="101"/>
      <c r="DE8" s="101"/>
      <c r="DF8" s="101"/>
      <c r="DG8" s="101"/>
      <c r="DH8" s="101"/>
      <c r="DI8" s="101"/>
      <c r="DJ8" s="101"/>
      <c r="DK8" s="101"/>
      <c r="DL8" s="101"/>
      <c r="DM8" s="100"/>
      <c r="DN8" s="104"/>
      <c r="DO8" s="105"/>
      <c r="DP8" s="105"/>
      <c r="DQ8" s="106"/>
      <c r="DR8" s="99"/>
      <c r="DS8" s="101"/>
      <c r="DT8" s="101"/>
      <c r="DU8" s="100"/>
      <c r="DV8" s="102"/>
      <c r="DW8" s="99"/>
      <c r="DX8" s="101"/>
      <c r="DY8" s="101"/>
      <c r="DZ8" s="101"/>
      <c r="EA8" s="101"/>
      <c r="EB8" s="103"/>
      <c r="EC8" s="1"/>
      <c r="ED8" s="102"/>
      <c r="EE8" s="102"/>
      <c r="EF8" s="102"/>
      <c r="EG8" s="102"/>
      <c r="EH8" s="102"/>
      <c r="EI8" s="102"/>
      <c r="EJ8" s="102"/>
      <c r="EK8" s="102"/>
      <c r="EL8" s="99"/>
      <c r="EM8" s="100"/>
      <c r="EN8" s="102"/>
      <c r="EO8" s="102"/>
      <c r="EP8" s="102"/>
      <c r="EQ8" s="102"/>
      <c r="ER8" s="102"/>
      <c r="ES8" s="102"/>
      <c r="ET8" s="102"/>
      <c r="EU8" s="102"/>
      <c r="EV8" s="102"/>
      <c r="EW8" s="102"/>
      <c r="EX8" s="102"/>
      <c r="EY8" s="102"/>
      <c r="EZ8" s="102"/>
      <c r="FA8" s="99"/>
      <c r="FB8" s="101"/>
      <c r="FC8" s="101"/>
      <c r="FD8" s="100"/>
      <c r="FE8" s="102"/>
      <c r="FF8" s="102"/>
      <c r="FG8" s="102"/>
      <c r="FH8" s="102"/>
      <c r="FI8" s="102"/>
      <c r="FJ8" s="102"/>
      <c r="FK8" s="102"/>
      <c r="FL8" s="99"/>
      <c r="FM8" s="101"/>
      <c r="FN8" s="101"/>
      <c r="FO8" s="100"/>
      <c r="FP8" s="102"/>
      <c r="FQ8" s="99"/>
      <c r="FR8" s="100"/>
      <c r="FS8" s="99"/>
      <c r="FT8" s="101"/>
      <c r="FU8" s="101"/>
      <c r="FV8" s="101"/>
      <c r="FW8" s="100"/>
      <c r="FX8" s="99"/>
      <c r="FY8" s="100"/>
      <c r="FZ8" s="99"/>
      <c r="GA8" s="101"/>
      <c r="GB8" s="101"/>
      <c r="GC8" s="100"/>
      <c r="GD8" s="102"/>
      <c r="GE8" s="102"/>
      <c r="GF8" s="99"/>
      <c r="GG8" s="101"/>
      <c r="GH8" s="101"/>
      <c r="GI8" s="101"/>
      <c r="GJ8" s="100"/>
      <c r="GK8" s="102"/>
      <c r="GL8" s="99"/>
      <c r="GM8" s="100"/>
      <c r="GN8" s="1"/>
      <c r="GO8" s="102"/>
      <c r="GP8" s="99"/>
      <c r="GQ8" s="100"/>
      <c r="GR8" s="99"/>
      <c r="GS8" s="100"/>
      <c r="GT8" s="102"/>
      <c r="GU8" s="102"/>
      <c r="GV8" s="102"/>
      <c r="GW8" s="1"/>
      <c r="GX8" s="102"/>
      <c r="GY8" s="102"/>
      <c r="GZ8" s="102"/>
      <c r="HA8" s="102"/>
      <c r="HB8" s="102"/>
      <c r="HC8" s="102"/>
      <c r="HD8" s="99"/>
      <c r="HE8" s="100"/>
      <c r="HF8" s="1"/>
      <c r="HG8" s="99">
        <v>3313.0829100000001</v>
      </c>
      <c r="HH8" s="101">
        <v>3251.3243600000001</v>
      </c>
      <c r="HI8" s="100">
        <v>934.95147999999995</v>
      </c>
    </row>
    <row r="9" spans="1:217" x14ac:dyDescent="0.3">
      <c r="A9" s="1"/>
      <c r="B9" s="98" t="s">
        <v>879</v>
      </c>
      <c r="C9" s="99"/>
      <c r="D9" s="100"/>
      <c r="E9" s="99"/>
      <c r="F9" s="101"/>
      <c r="G9" s="101">
        <v>8.8258700000000001</v>
      </c>
      <c r="H9" s="100">
        <v>8.5166900000000005</v>
      </c>
      <c r="I9" s="99"/>
      <c r="J9" s="100"/>
      <c r="K9" s="99"/>
      <c r="L9" s="100">
        <v>60</v>
      </c>
      <c r="M9" s="99"/>
      <c r="N9" s="101"/>
      <c r="O9" s="101"/>
      <c r="P9" s="101"/>
      <c r="Q9" s="101"/>
      <c r="R9" s="101"/>
      <c r="S9" s="101"/>
      <c r="T9" s="100"/>
      <c r="U9" s="99">
        <v>18.14123</v>
      </c>
      <c r="V9" s="101">
        <v>19.191960000000002</v>
      </c>
      <c r="W9" s="101">
        <v>24.425360000000001</v>
      </c>
      <c r="X9" s="100">
        <v>1.0612699999999999</v>
      </c>
      <c r="Y9" s="102"/>
      <c r="Z9" s="99"/>
      <c r="AA9" s="101"/>
      <c r="AB9" s="100">
        <v>17.319120000000002</v>
      </c>
      <c r="AC9" s="99"/>
      <c r="AD9" s="101"/>
      <c r="AE9" s="101"/>
      <c r="AF9" s="101"/>
      <c r="AG9" s="101">
        <v>12.23925</v>
      </c>
      <c r="AH9" s="101">
        <v>24.4617</v>
      </c>
      <c r="AI9" s="100">
        <v>10.27692</v>
      </c>
      <c r="AJ9" s="102"/>
      <c r="AK9" s="102"/>
      <c r="AL9" s="102">
        <v>179.37322</v>
      </c>
      <c r="AM9" s="99">
        <v>217.12262999999999</v>
      </c>
      <c r="AN9" s="100">
        <v>7.9327300000000003</v>
      </c>
      <c r="AO9" s="99"/>
      <c r="AP9" s="100"/>
      <c r="AQ9" s="102"/>
      <c r="AR9" s="99"/>
      <c r="AS9" s="100"/>
      <c r="AT9" s="102"/>
      <c r="AU9" s="102"/>
      <c r="AV9" s="102"/>
      <c r="AW9" s="99"/>
      <c r="AX9" s="101"/>
      <c r="AY9" s="100"/>
      <c r="AZ9" s="99"/>
      <c r="BA9" s="101"/>
      <c r="BB9" s="101"/>
      <c r="BC9" s="101"/>
      <c r="BD9" s="101"/>
      <c r="BE9" s="101"/>
      <c r="BF9" s="101"/>
      <c r="BG9" s="100"/>
      <c r="BH9" s="102"/>
      <c r="BI9" s="99">
        <v>91.59102</v>
      </c>
      <c r="BJ9" s="101">
        <v>184.87493000000001</v>
      </c>
      <c r="BK9" s="100"/>
      <c r="BL9" s="99">
        <v>167.61232000000001</v>
      </c>
      <c r="BM9" s="101">
        <v>166.56063</v>
      </c>
      <c r="BN9" s="101">
        <v>168.58996999999999</v>
      </c>
      <c r="BO9" s="101"/>
      <c r="BP9" s="101"/>
      <c r="BQ9" s="101"/>
      <c r="BR9" s="101"/>
      <c r="BS9" s="101"/>
      <c r="BT9" s="101"/>
      <c r="BU9" s="101">
        <v>110.49702000000001</v>
      </c>
      <c r="BV9" s="101">
        <v>206.49456000000001</v>
      </c>
      <c r="BW9" s="101">
        <v>206.11548999999999</v>
      </c>
      <c r="BX9" s="101">
        <v>205.99002999999999</v>
      </c>
      <c r="BY9" s="100"/>
      <c r="BZ9" s="99">
        <v>17.41583</v>
      </c>
      <c r="CA9" s="100">
        <v>44.053669999999997</v>
      </c>
      <c r="CB9" s="102"/>
      <c r="CC9" s="99"/>
      <c r="CD9" s="101"/>
      <c r="CE9" s="101"/>
      <c r="CF9" s="101"/>
      <c r="CG9" s="101"/>
      <c r="CH9" s="101">
        <v>118.14735</v>
      </c>
      <c r="CI9" s="101">
        <v>47.905140000000003</v>
      </c>
      <c r="CJ9" s="101">
        <v>53.710120000000003</v>
      </c>
      <c r="CK9" s="101"/>
      <c r="CL9" s="101"/>
      <c r="CM9" s="101"/>
      <c r="CN9" s="100">
        <v>191.19621000000001</v>
      </c>
      <c r="CO9" s="99">
        <v>180.55348000000001</v>
      </c>
      <c r="CP9" s="101">
        <v>180.52450999999999</v>
      </c>
      <c r="CQ9" s="101">
        <v>181.33356000000001</v>
      </c>
      <c r="CR9" s="100">
        <v>181.02912000000001</v>
      </c>
      <c r="CS9" s="99"/>
      <c r="CT9" s="100"/>
      <c r="CU9" s="99"/>
      <c r="CV9" s="101"/>
      <c r="CW9" s="103"/>
      <c r="CX9" s="99"/>
      <c r="CY9" s="101"/>
      <c r="CZ9" s="101"/>
      <c r="DA9" s="100"/>
      <c r="DB9" s="99"/>
      <c r="DC9" s="101"/>
      <c r="DD9" s="101"/>
      <c r="DE9" s="101"/>
      <c r="DF9" s="101"/>
      <c r="DG9" s="101"/>
      <c r="DH9" s="101"/>
      <c r="DI9" s="101"/>
      <c r="DJ9" s="101"/>
      <c r="DK9" s="101"/>
      <c r="DL9" s="101"/>
      <c r="DM9" s="100"/>
      <c r="DN9" s="104"/>
      <c r="DO9" s="105"/>
      <c r="DP9" s="105"/>
      <c r="DQ9" s="106"/>
      <c r="DR9" s="99"/>
      <c r="DS9" s="101"/>
      <c r="DT9" s="101"/>
      <c r="DU9" s="100"/>
      <c r="DV9" s="102"/>
      <c r="DW9" s="99"/>
      <c r="DX9" s="101"/>
      <c r="DY9" s="101"/>
      <c r="DZ9" s="101"/>
      <c r="EA9" s="101"/>
      <c r="EB9" s="103"/>
      <c r="EC9" s="1"/>
      <c r="ED9" s="102"/>
      <c r="EE9" s="102"/>
      <c r="EF9" s="102"/>
      <c r="EG9" s="102"/>
      <c r="EH9" s="102"/>
      <c r="EI9" s="102"/>
      <c r="EJ9" s="102"/>
      <c r="EK9" s="102"/>
      <c r="EL9" s="99"/>
      <c r="EM9" s="100"/>
      <c r="EN9" s="102"/>
      <c r="EO9" s="102"/>
      <c r="EP9" s="102"/>
      <c r="EQ9" s="102"/>
      <c r="ER9" s="102"/>
      <c r="ES9" s="102"/>
      <c r="ET9" s="102"/>
      <c r="EU9" s="102"/>
      <c r="EV9" s="102"/>
      <c r="EW9" s="102"/>
      <c r="EX9" s="102"/>
      <c r="EY9" s="102"/>
      <c r="EZ9" s="102"/>
      <c r="FA9" s="99"/>
      <c r="FB9" s="101"/>
      <c r="FC9" s="101"/>
      <c r="FD9" s="100"/>
      <c r="FE9" s="102"/>
      <c r="FF9" s="102"/>
      <c r="FG9" s="102"/>
      <c r="FH9" s="102"/>
      <c r="FI9" s="102"/>
      <c r="FJ9" s="102"/>
      <c r="FK9" s="102"/>
      <c r="FL9" s="99"/>
      <c r="FM9" s="101"/>
      <c r="FN9" s="101"/>
      <c r="FO9" s="100"/>
      <c r="FP9" s="102"/>
      <c r="FQ9" s="99"/>
      <c r="FR9" s="100"/>
      <c r="FS9" s="99"/>
      <c r="FT9" s="101"/>
      <c r="FU9" s="101"/>
      <c r="FV9" s="101"/>
      <c r="FW9" s="100"/>
      <c r="FX9" s="99"/>
      <c r="FY9" s="100"/>
      <c r="FZ9" s="99"/>
      <c r="GA9" s="101"/>
      <c r="GB9" s="101"/>
      <c r="GC9" s="100"/>
      <c r="GD9" s="102"/>
      <c r="GE9" s="102"/>
      <c r="GF9" s="99"/>
      <c r="GG9" s="101"/>
      <c r="GH9" s="101"/>
      <c r="GI9" s="101"/>
      <c r="GJ9" s="100"/>
      <c r="GK9" s="102"/>
      <c r="GL9" s="99"/>
      <c r="GM9" s="100"/>
      <c r="GN9" s="1"/>
      <c r="GO9" s="102"/>
      <c r="GP9" s="99"/>
      <c r="GQ9" s="100"/>
      <c r="GR9" s="99"/>
      <c r="GS9" s="100"/>
      <c r="GT9" s="102"/>
      <c r="GU9" s="102"/>
      <c r="GV9" s="102"/>
      <c r="GW9" s="1"/>
      <c r="GX9" s="102"/>
      <c r="GY9" s="102"/>
      <c r="GZ9" s="102"/>
      <c r="HA9" s="102"/>
      <c r="HB9" s="102"/>
      <c r="HC9" s="102"/>
      <c r="HD9" s="99"/>
      <c r="HE9" s="100"/>
      <c r="HF9" s="1"/>
      <c r="HG9" s="99">
        <v>3313.0829100000001</v>
      </c>
      <c r="HH9" s="101">
        <v>3251.3243600000001</v>
      </c>
      <c r="HI9" s="100">
        <v>934.95147999999995</v>
      </c>
    </row>
    <row r="10" spans="1:217" x14ac:dyDescent="0.3">
      <c r="A10" s="1"/>
      <c r="B10" s="98" t="s">
        <v>880</v>
      </c>
      <c r="C10" s="99"/>
      <c r="D10" s="100"/>
      <c r="E10" s="99"/>
      <c r="F10" s="101"/>
      <c r="G10" s="101">
        <v>8.8258700000000001</v>
      </c>
      <c r="H10" s="100">
        <v>8.5166900000000005</v>
      </c>
      <c r="I10" s="99"/>
      <c r="J10" s="100"/>
      <c r="K10" s="99"/>
      <c r="L10" s="100">
        <v>60</v>
      </c>
      <c r="M10" s="99"/>
      <c r="N10" s="101"/>
      <c r="O10" s="101"/>
      <c r="P10" s="101"/>
      <c r="Q10" s="101"/>
      <c r="R10" s="101"/>
      <c r="S10" s="101"/>
      <c r="T10" s="100"/>
      <c r="U10" s="99">
        <v>18.14123</v>
      </c>
      <c r="V10" s="101">
        <v>19.191960000000002</v>
      </c>
      <c r="W10" s="101">
        <v>24.425360000000001</v>
      </c>
      <c r="X10" s="100">
        <v>1.0612699999999999</v>
      </c>
      <c r="Y10" s="102"/>
      <c r="Z10" s="99"/>
      <c r="AA10" s="101"/>
      <c r="AB10" s="100">
        <v>17.319120000000002</v>
      </c>
      <c r="AC10" s="99"/>
      <c r="AD10" s="101"/>
      <c r="AE10" s="101"/>
      <c r="AF10" s="101"/>
      <c r="AG10" s="101">
        <v>12.23925</v>
      </c>
      <c r="AH10" s="101">
        <v>24.4617</v>
      </c>
      <c r="AI10" s="100">
        <v>10.27692</v>
      </c>
      <c r="AJ10" s="102"/>
      <c r="AK10" s="102"/>
      <c r="AL10" s="102">
        <v>179.37322</v>
      </c>
      <c r="AM10" s="99">
        <v>217.12262999999999</v>
      </c>
      <c r="AN10" s="100">
        <v>7.9327300000000003</v>
      </c>
      <c r="AO10" s="99"/>
      <c r="AP10" s="100"/>
      <c r="AQ10" s="102"/>
      <c r="AR10" s="99"/>
      <c r="AS10" s="100"/>
      <c r="AT10" s="102"/>
      <c r="AU10" s="102"/>
      <c r="AV10" s="102"/>
      <c r="AW10" s="99"/>
      <c r="AX10" s="101"/>
      <c r="AY10" s="100"/>
      <c r="AZ10" s="99"/>
      <c r="BA10" s="101"/>
      <c r="BB10" s="101"/>
      <c r="BC10" s="101"/>
      <c r="BD10" s="101"/>
      <c r="BE10" s="101"/>
      <c r="BF10" s="101"/>
      <c r="BG10" s="100"/>
      <c r="BH10" s="102"/>
      <c r="BI10" s="99">
        <v>91.59102</v>
      </c>
      <c r="BJ10" s="101">
        <v>184.87493000000001</v>
      </c>
      <c r="BK10" s="100"/>
      <c r="BL10" s="99">
        <v>167.61232000000001</v>
      </c>
      <c r="BM10" s="101">
        <v>166.56063</v>
      </c>
      <c r="BN10" s="101">
        <v>168.58996999999999</v>
      </c>
      <c r="BO10" s="101"/>
      <c r="BP10" s="101"/>
      <c r="BQ10" s="101"/>
      <c r="BR10" s="101"/>
      <c r="BS10" s="101"/>
      <c r="BT10" s="101"/>
      <c r="BU10" s="101">
        <v>110.49702000000001</v>
      </c>
      <c r="BV10" s="101">
        <v>206.49456000000001</v>
      </c>
      <c r="BW10" s="101">
        <v>206.11548999999999</v>
      </c>
      <c r="BX10" s="101">
        <v>205.99002999999999</v>
      </c>
      <c r="BY10" s="100"/>
      <c r="BZ10" s="99">
        <v>17.41583</v>
      </c>
      <c r="CA10" s="100">
        <v>44.053669999999997</v>
      </c>
      <c r="CB10" s="102"/>
      <c r="CC10" s="99"/>
      <c r="CD10" s="101"/>
      <c r="CE10" s="101"/>
      <c r="CF10" s="101"/>
      <c r="CG10" s="101"/>
      <c r="CH10" s="101">
        <v>118.14735</v>
      </c>
      <c r="CI10" s="101">
        <v>47.905140000000003</v>
      </c>
      <c r="CJ10" s="101">
        <v>53.710120000000003</v>
      </c>
      <c r="CK10" s="101"/>
      <c r="CL10" s="101"/>
      <c r="CM10" s="101"/>
      <c r="CN10" s="100">
        <v>191.19621000000001</v>
      </c>
      <c r="CO10" s="99">
        <v>180.55348000000001</v>
      </c>
      <c r="CP10" s="101">
        <v>180.52450999999999</v>
      </c>
      <c r="CQ10" s="101">
        <v>181.33356000000001</v>
      </c>
      <c r="CR10" s="100">
        <v>181.02912000000001</v>
      </c>
      <c r="CS10" s="99"/>
      <c r="CT10" s="100"/>
      <c r="CU10" s="99"/>
      <c r="CV10" s="101"/>
      <c r="CW10" s="103"/>
      <c r="CX10" s="99"/>
      <c r="CY10" s="101"/>
      <c r="CZ10" s="101"/>
      <c r="DA10" s="100"/>
      <c r="DB10" s="99"/>
      <c r="DC10" s="101"/>
      <c r="DD10" s="101"/>
      <c r="DE10" s="101"/>
      <c r="DF10" s="101"/>
      <c r="DG10" s="101"/>
      <c r="DH10" s="101"/>
      <c r="DI10" s="101"/>
      <c r="DJ10" s="101"/>
      <c r="DK10" s="101"/>
      <c r="DL10" s="101"/>
      <c r="DM10" s="100"/>
      <c r="DN10" s="104"/>
      <c r="DO10" s="105"/>
      <c r="DP10" s="105"/>
      <c r="DQ10" s="106"/>
      <c r="DR10" s="99"/>
      <c r="DS10" s="101"/>
      <c r="DT10" s="101"/>
      <c r="DU10" s="100"/>
      <c r="DV10" s="102"/>
      <c r="DW10" s="99"/>
      <c r="DX10" s="101"/>
      <c r="DY10" s="101"/>
      <c r="DZ10" s="101"/>
      <c r="EA10" s="101"/>
      <c r="EB10" s="103"/>
      <c r="EC10" s="1"/>
      <c r="ED10" s="102"/>
      <c r="EE10" s="102"/>
      <c r="EF10" s="102"/>
      <c r="EG10" s="102"/>
      <c r="EH10" s="102"/>
      <c r="EI10" s="102"/>
      <c r="EJ10" s="102"/>
      <c r="EK10" s="102"/>
      <c r="EL10" s="99"/>
      <c r="EM10" s="100"/>
      <c r="EN10" s="102"/>
      <c r="EO10" s="102"/>
      <c r="EP10" s="102"/>
      <c r="EQ10" s="102"/>
      <c r="ER10" s="102"/>
      <c r="ES10" s="102"/>
      <c r="ET10" s="102"/>
      <c r="EU10" s="102"/>
      <c r="EV10" s="102"/>
      <c r="EW10" s="102"/>
      <c r="EX10" s="102"/>
      <c r="EY10" s="102"/>
      <c r="EZ10" s="102"/>
      <c r="FA10" s="99"/>
      <c r="FB10" s="101"/>
      <c r="FC10" s="101"/>
      <c r="FD10" s="100"/>
      <c r="FE10" s="102"/>
      <c r="FF10" s="102"/>
      <c r="FG10" s="102"/>
      <c r="FH10" s="102"/>
      <c r="FI10" s="102"/>
      <c r="FJ10" s="102"/>
      <c r="FK10" s="102"/>
      <c r="FL10" s="99"/>
      <c r="FM10" s="101"/>
      <c r="FN10" s="101"/>
      <c r="FO10" s="100"/>
      <c r="FP10" s="102"/>
      <c r="FQ10" s="99"/>
      <c r="FR10" s="100"/>
      <c r="FS10" s="99"/>
      <c r="FT10" s="101"/>
      <c r="FU10" s="101"/>
      <c r="FV10" s="101"/>
      <c r="FW10" s="100"/>
      <c r="FX10" s="99"/>
      <c r="FY10" s="100"/>
      <c r="FZ10" s="99"/>
      <c r="GA10" s="101"/>
      <c r="GB10" s="101"/>
      <c r="GC10" s="100"/>
      <c r="GD10" s="102"/>
      <c r="GE10" s="102"/>
      <c r="GF10" s="99"/>
      <c r="GG10" s="101"/>
      <c r="GH10" s="101"/>
      <c r="GI10" s="101"/>
      <c r="GJ10" s="100"/>
      <c r="GK10" s="102"/>
      <c r="GL10" s="99"/>
      <c r="GM10" s="100"/>
      <c r="GN10" s="1"/>
      <c r="GO10" s="102"/>
      <c r="GP10" s="99"/>
      <c r="GQ10" s="100"/>
      <c r="GR10" s="99"/>
      <c r="GS10" s="100"/>
      <c r="GT10" s="102"/>
      <c r="GU10" s="102"/>
      <c r="GV10" s="102"/>
      <c r="GW10" s="1"/>
      <c r="GX10" s="102"/>
      <c r="GY10" s="102"/>
      <c r="GZ10" s="102"/>
      <c r="HA10" s="102"/>
      <c r="HB10" s="102"/>
      <c r="HC10" s="102"/>
      <c r="HD10" s="99"/>
      <c r="HE10" s="100"/>
      <c r="HF10" s="1"/>
      <c r="HG10" s="99">
        <v>3313.0829100000001</v>
      </c>
      <c r="HH10" s="101">
        <v>3251.3243600000001</v>
      </c>
      <c r="HI10" s="100">
        <v>934.95147999999995</v>
      </c>
    </row>
    <row r="11" spans="1:217" x14ac:dyDescent="0.3">
      <c r="A11" s="1"/>
      <c r="B11" s="98" t="s">
        <v>881</v>
      </c>
      <c r="C11" s="99"/>
      <c r="D11" s="100"/>
      <c r="E11" s="99"/>
      <c r="F11" s="101"/>
      <c r="G11" s="101">
        <v>8.8258700000000001</v>
      </c>
      <c r="H11" s="100">
        <v>8.5166900000000005</v>
      </c>
      <c r="I11" s="99"/>
      <c r="J11" s="100"/>
      <c r="K11" s="99"/>
      <c r="L11" s="100">
        <v>60</v>
      </c>
      <c r="M11" s="99"/>
      <c r="N11" s="101"/>
      <c r="O11" s="101"/>
      <c r="P11" s="101"/>
      <c r="Q11" s="101"/>
      <c r="R11" s="101"/>
      <c r="S11" s="101"/>
      <c r="T11" s="100"/>
      <c r="U11" s="99">
        <v>18.14123</v>
      </c>
      <c r="V11" s="101">
        <v>19.191960000000002</v>
      </c>
      <c r="W11" s="101">
        <v>24.425360000000001</v>
      </c>
      <c r="X11" s="100">
        <v>1.0612699999999999</v>
      </c>
      <c r="Y11" s="102"/>
      <c r="Z11" s="99"/>
      <c r="AA11" s="101"/>
      <c r="AB11" s="100">
        <v>17.319120000000002</v>
      </c>
      <c r="AC11" s="99"/>
      <c r="AD11" s="101"/>
      <c r="AE11" s="101"/>
      <c r="AF11" s="101"/>
      <c r="AG11" s="101">
        <v>12.23925</v>
      </c>
      <c r="AH11" s="101">
        <v>24.4617</v>
      </c>
      <c r="AI11" s="100">
        <v>10.27692</v>
      </c>
      <c r="AJ11" s="102"/>
      <c r="AK11" s="102"/>
      <c r="AL11" s="102">
        <v>179.37322</v>
      </c>
      <c r="AM11" s="99">
        <v>217.12262999999999</v>
      </c>
      <c r="AN11" s="100">
        <v>7.9327300000000003</v>
      </c>
      <c r="AO11" s="99"/>
      <c r="AP11" s="100"/>
      <c r="AQ11" s="102"/>
      <c r="AR11" s="99"/>
      <c r="AS11" s="100"/>
      <c r="AT11" s="102"/>
      <c r="AU11" s="102"/>
      <c r="AV11" s="102"/>
      <c r="AW11" s="99"/>
      <c r="AX11" s="101"/>
      <c r="AY11" s="100"/>
      <c r="AZ11" s="99"/>
      <c r="BA11" s="101"/>
      <c r="BB11" s="101"/>
      <c r="BC11" s="101"/>
      <c r="BD11" s="101"/>
      <c r="BE11" s="101"/>
      <c r="BF11" s="101"/>
      <c r="BG11" s="100"/>
      <c r="BH11" s="102"/>
      <c r="BI11" s="99">
        <v>91.59102</v>
      </c>
      <c r="BJ11" s="101">
        <v>184.87493000000001</v>
      </c>
      <c r="BK11" s="100"/>
      <c r="BL11" s="99">
        <v>167.61232000000001</v>
      </c>
      <c r="BM11" s="101">
        <v>166.56063</v>
      </c>
      <c r="BN11" s="101">
        <v>168.58996999999999</v>
      </c>
      <c r="BO11" s="101"/>
      <c r="BP11" s="101"/>
      <c r="BQ11" s="101"/>
      <c r="BR11" s="101"/>
      <c r="BS11" s="101"/>
      <c r="BT11" s="101"/>
      <c r="BU11" s="101">
        <v>110.49702000000001</v>
      </c>
      <c r="BV11" s="101">
        <v>206.49456000000001</v>
      </c>
      <c r="BW11" s="101">
        <v>206.11548999999999</v>
      </c>
      <c r="BX11" s="101">
        <v>205.99002999999999</v>
      </c>
      <c r="BY11" s="100"/>
      <c r="BZ11" s="99">
        <v>17.41583</v>
      </c>
      <c r="CA11" s="100">
        <v>44.053669999999997</v>
      </c>
      <c r="CB11" s="102"/>
      <c r="CC11" s="99"/>
      <c r="CD11" s="101"/>
      <c r="CE11" s="101"/>
      <c r="CF11" s="101"/>
      <c r="CG11" s="101"/>
      <c r="CH11" s="101">
        <v>118.14735</v>
      </c>
      <c r="CI11" s="101">
        <v>47.905140000000003</v>
      </c>
      <c r="CJ11" s="101">
        <v>53.710120000000003</v>
      </c>
      <c r="CK11" s="101"/>
      <c r="CL11" s="101"/>
      <c r="CM11" s="101"/>
      <c r="CN11" s="100">
        <v>191.19621000000001</v>
      </c>
      <c r="CO11" s="99">
        <v>180.55348000000001</v>
      </c>
      <c r="CP11" s="101">
        <v>180.52450999999999</v>
      </c>
      <c r="CQ11" s="101">
        <v>181.33356000000001</v>
      </c>
      <c r="CR11" s="100">
        <v>181.02912000000001</v>
      </c>
      <c r="CS11" s="99"/>
      <c r="CT11" s="100"/>
      <c r="CU11" s="99"/>
      <c r="CV11" s="101"/>
      <c r="CW11" s="103"/>
      <c r="CX11" s="99"/>
      <c r="CY11" s="101"/>
      <c r="CZ11" s="101"/>
      <c r="DA11" s="100"/>
      <c r="DB11" s="99"/>
      <c r="DC11" s="101"/>
      <c r="DD11" s="101"/>
      <c r="DE11" s="101"/>
      <c r="DF11" s="101"/>
      <c r="DG11" s="101"/>
      <c r="DH11" s="101"/>
      <c r="DI11" s="101"/>
      <c r="DJ11" s="101"/>
      <c r="DK11" s="101"/>
      <c r="DL11" s="101"/>
      <c r="DM11" s="100"/>
      <c r="DN11" s="104"/>
      <c r="DO11" s="105"/>
      <c r="DP11" s="105"/>
      <c r="DQ11" s="106"/>
      <c r="DR11" s="99"/>
      <c r="DS11" s="101"/>
      <c r="DT11" s="101"/>
      <c r="DU11" s="100"/>
      <c r="DV11" s="102"/>
      <c r="DW11" s="99"/>
      <c r="DX11" s="101"/>
      <c r="DY11" s="101"/>
      <c r="DZ11" s="101"/>
      <c r="EA11" s="101"/>
      <c r="EB11" s="103"/>
      <c r="EC11" s="1"/>
      <c r="ED11" s="102"/>
      <c r="EE11" s="102"/>
      <c r="EF11" s="102"/>
      <c r="EG11" s="102"/>
      <c r="EH11" s="102"/>
      <c r="EI11" s="102"/>
      <c r="EJ11" s="102"/>
      <c r="EK11" s="102"/>
      <c r="EL11" s="99"/>
      <c r="EM11" s="100"/>
      <c r="EN11" s="102"/>
      <c r="EO11" s="102"/>
      <c r="EP11" s="102"/>
      <c r="EQ11" s="102"/>
      <c r="ER11" s="102"/>
      <c r="ES11" s="102"/>
      <c r="ET11" s="102"/>
      <c r="EU11" s="102"/>
      <c r="EV11" s="102"/>
      <c r="EW11" s="102"/>
      <c r="EX11" s="102"/>
      <c r="EY11" s="102"/>
      <c r="EZ11" s="102"/>
      <c r="FA11" s="99"/>
      <c r="FB11" s="101"/>
      <c r="FC11" s="101"/>
      <c r="FD11" s="100"/>
      <c r="FE11" s="102"/>
      <c r="FF11" s="102"/>
      <c r="FG11" s="102"/>
      <c r="FH11" s="102"/>
      <c r="FI11" s="102"/>
      <c r="FJ11" s="102"/>
      <c r="FK11" s="102"/>
      <c r="FL11" s="99"/>
      <c r="FM11" s="101"/>
      <c r="FN11" s="101"/>
      <c r="FO11" s="100"/>
      <c r="FP11" s="102"/>
      <c r="FQ11" s="99"/>
      <c r="FR11" s="100"/>
      <c r="FS11" s="99"/>
      <c r="FT11" s="101"/>
      <c r="FU11" s="101"/>
      <c r="FV11" s="101"/>
      <c r="FW11" s="100"/>
      <c r="FX11" s="99"/>
      <c r="FY11" s="100"/>
      <c r="FZ11" s="99"/>
      <c r="GA11" s="101"/>
      <c r="GB11" s="101"/>
      <c r="GC11" s="100"/>
      <c r="GD11" s="102"/>
      <c r="GE11" s="102"/>
      <c r="GF11" s="99"/>
      <c r="GG11" s="101"/>
      <c r="GH11" s="101"/>
      <c r="GI11" s="101"/>
      <c r="GJ11" s="100"/>
      <c r="GK11" s="102"/>
      <c r="GL11" s="99"/>
      <c r="GM11" s="100"/>
      <c r="GN11" s="1"/>
      <c r="GO11" s="102"/>
      <c r="GP11" s="99"/>
      <c r="GQ11" s="100"/>
      <c r="GR11" s="99"/>
      <c r="GS11" s="100"/>
      <c r="GT11" s="102"/>
      <c r="GU11" s="102"/>
      <c r="GV11" s="102"/>
      <c r="GW11" s="1"/>
      <c r="GX11" s="102"/>
      <c r="GY11" s="102"/>
      <c r="GZ11" s="102"/>
      <c r="HA11" s="102"/>
      <c r="HB11" s="102"/>
      <c r="HC11" s="102"/>
      <c r="HD11" s="99"/>
      <c r="HE11" s="100"/>
      <c r="HF11" s="1"/>
      <c r="HG11" s="99">
        <v>3313.0829100000001</v>
      </c>
      <c r="HH11" s="101">
        <v>3251.3243600000001</v>
      </c>
      <c r="HI11" s="100">
        <v>934.95147999999995</v>
      </c>
    </row>
    <row r="12" spans="1:217" x14ac:dyDescent="0.3">
      <c r="A12" s="1"/>
      <c r="B12" s="98" t="s">
        <v>882</v>
      </c>
      <c r="C12" s="99"/>
      <c r="D12" s="100"/>
      <c r="E12" s="99"/>
      <c r="F12" s="101"/>
      <c r="G12" s="101">
        <v>8.8258700000000001</v>
      </c>
      <c r="H12" s="100">
        <v>8.5166900000000005</v>
      </c>
      <c r="I12" s="99"/>
      <c r="J12" s="100"/>
      <c r="K12" s="99"/>
      <c r="L12" s="100">
        <v>60</v>
      </c>
      <c r="M12" s="99"/>
      <c r="N12" s="101"/>
      <c r="O12" s="101"/>
      <c r="P12" s="101"/>
      <c r="Q12" s="101"/>
      <c r="R12" s="101"/>
      <c r="S12" s="101"/>
      <c r="T12" s="100"/>
      <c r="U12" s="99">
        <v>18.14123</v>
      </c>
      <c r="V12" s="101">
        <v>19.191960000000002</v>
      </c>
      <c r="W12" s="101">
        <v>24.425360000000001</v>
      </c>
      <c r="X12" s="100">
        <v>1.0612699999999999</v>
      </c>
      <c r="Y12" s="102"/>
      <c r="Z12" s="99"/>
      <c r="AA12" s="101"/>
      <c r="AB12" s="100">
        <v>17.319120000000002</v>
      </c>
      <c r="AC12" s="99"/>
      <c r="AD12" s="101"/>
      <c r="AE12" s="101"/>
      <c r="AF12" s="101"/>
      <c r="AG12" s="101">
        <v>12.23925</v>
      </c>
      <c r="AH12" s="101">
        <v>24.4617</v>
      </c>
      <c r="AI12" s="100">
        <v>10.27692</v>
      </c>
      <c r="AJ12" s="102"/>
      <c r="AK12" s="102"/>
      <c r="AL12" s="102">
        <v>179.37322</v>
      </c>
      <c r="AM12" s="99">
        <v>217.12262999999999</v>
      </c>
      <c r="AN12" s="100">
        <v>7.9327300000000003</v>
      </c>
      <c r="AO12" s="99"/>
      <c r="AP12" s="100"/>
      <c r="AQ12" s="102"/>
      <c r="AR12" s="99"/>
      <c r="AS12" s="100"/>
      <c r="AT12" s="102"/>
      <c r="AU12" s="102"/>
      <c r="AV12" s="102"/>
      <c r="AW12" s="99"/>
      <c r="AX12" s="101"/>
      <c r="AY12" s="100"/>
      <c r="AZ12" s="99"/>
      <c r="BA12" s="101"/>
      <c r="BB12" s="101"/>
      <c r="BC12" s="101"/>
      <c r="BD12" s="101"/>
      <c r="BE12" s="101"/>
      <c r="BF12" s="101"/>
      <c r="BG12" s="100"/>
      <c r="BH12" s="102"/>
      <c r="BI12" s="99">
        <v>91.59102</v>
      </c>
      <c r="BJ12" s="101">
        <v>184.87493000000001</v>
      </c>
      <c r="BK12" s="100"/>
      <c r="BL12" s="99">
        <v>167.61232000000001</v>
      </c>
      <c r="BM12" s="101">
        <v>166.56063</v>
      </c>
      <c r="BN12" s="101">
        <v>168.58996999999999</v>
      </c>
      <c r="BO12" s="101"/>
      <c r="BP12" s="101"/>
      <c r="BQ12" s="101"/>
      <c r="BR12" s="101"/>
      <c r="BS12" s="101"/>
      <c r="BT12" s="101"/>
      <c r="BU12" s="101">
        <v>110.49702000000001</v>
      </c>
      <c r="BV12" s="101">
        <v>206.49456000000001</v>
      </c>
      <c r="BW12" s="101">
        <v>206.11548999999999</v>
      </c>
      <c r="BX12" s="101">
        <v>205.99002999999999</v>
      </c>
      <c r="BY12" s="100"/>
      <c r="BZ12" s="99">
        <v>17.41583</v>
      </c>
      <c r="CA12" s="100">
        <v>44.053669999999997</v>
      </c>
      <c r="CB12" s="102"/>
      <c r="CC12" s="99"/>
      <c r="CD12" s="101"/>
      <c r="CE12" s="101"/>
      <c r="CF12" s="101"/>
      <c r="CG12" s="101"/>
      <c r="CH12" s="101">
        <v>118.14735</v>
      </c>
      <c r="CI12" s="101">
        <v>47.905140000000003</v>
      </c>
      <c r="CJ12" s="101">
        <v>53.710120000000003</v>
      </c>
      <c r="CK12" s="101"/>
      <c r="CL12" s="101"/>
      <c r="CM12" s="101"/>
      <c r="CN12" s="100">
        <v>191.19621000000001</v>
      </c>
      <c r="CO12" s="99">
        <v>180.55348000000001</v>
      </c>
      <c r="CP12" s="101">
        <v>180.52450999999999</v>
      </c>
      <c r="CQ12" s="101">
        <v>181.33356000000001</v>
      </c>
      <c r="CR12" s="100">
        <v>181.02912000000001</v>
      </c>
      <c r="CS12" s="99"/>
      <c r="CT12" s="100"/>
      <c r="CU12" s="99"/>
      <c r="CV12" s="101"/>
      <c r="CW12" s="103"/>
      <c r="CX12" s="99"/>
      <c r="CY12" s="101"/>
      <c r="CZ12" s="101"/>
      <c r="DA12" s="100"/>
      <c r="DB12" s="99"/>
      <c r="DC12" s="101"/>
      <c r="DD12" s="101"/>
      <c r="DE12" s="101"/>
      <c r="DF12" s="101"/>
      <c r="DG12" s="101"/>
      <c r="DH12" s="101"/>
      <c r="DI12" s="101"/>
      <c r="DJ12" s="101"/>
      <c r="DK12" s="101"/>
      <c r="DL12" s="101"/>
      <c r="DM12" s="100"/>
      <c r="DN12" s="104"/>
      <c r="DO12" s="105"/>
      <c r="DP12" s="105"/>
      <c r="DQ12" s="106"/>
      <c r="DR12" s="99"/>
      <c r="DS12" s="101"/>
      <c r="DT12" s="101"/>
      <c r="DU12" s="100"/>
      <c r="DV12" s="102"/>
      <c r="DW12" s="99"/>
      <c r="DX12" s="101"/>
      <c r="DY12" s="101"/>
      <c r="DZ12" s="101"/>
      <c r="EA12" s="101"/>
      <c r="EB12" s="103"/>
      <c r="EC12" s="1"/>
      <c r="ED12" s="102"/>
      <c r="EE12" s="102"/>
      <c r="EF12" s="102"/>
      <c r="EG12" s="102"/>
      <c r="EH12" s="102"/>
      <c r="EI12" s="102"/>
      <c r="EJ12" s="102"/>
      <c r="EK12" s="102"/>
      <c r="EL12" s="99"/>
      <c r="EM12" s="100"/>
      <c r="EN12" s="102"/>
      <c r="EO12" s="102"/>
      <c r="EP12" s="102"/>
      <c r="EQ12" s="102"/>
      <c r="ER12" s="102"/>
      <c r="ES12" s="102"/>
      <c r="ET12" s="102"/>
      <c r="EU12" s="102"/>
      <c r="EV12" s="102"/>
      <c r="EW12" s="102"/>
      <c r="EX12" s="102"/>
      <c r="EY12" s="102"/>
      <c r="EZ12" s="102"/>
      <c r="FA12" s="99"/>
      <c r="FB12" s="101"/>
      <c r="FC12" s="101"/>
      <c r="FD12" s="100"/>
      <c r="FE12" s="102"/>
      <c r="FF12" s="102"/>
      <c r="FG12" s="102"/>
      <c r="FH12" s="102"/>
      <c r="FI12" s="102"/>
      <c r="FJ12" s="102"/>
      <c r="FK12" s="102"/>
      <c r="FL12" s="99"/>
      <c r="FM12" s="101"/>
      <c r="FN12" s="101"/>
      <c r="FO12" s="100"/>
      <c r="FP12" s="102"/>
      <c r="FQ12" s="99"/>
      <c r="FR12" s="100"/>
      <c r="FS12" s="99"/>
      <c r="FT12" s="101"/>
      <c r="FU12" s="101"/>
      <c r="FV12" s="101"/>
      <c r="FW12" s="100"/>
      <c r="FX12" s="99"/>
      <c r="FY12" s="100"/>
      <c r="FZ12" s="99"/>
      <c r="GA12" s="101"/>
      <c r="GB12" s="101"/>
      <c r="GC12" s="100"/>
      <c r="GD12" s="102"/>
      <c r="GE12" s="102"/>
      <c r="GF12" s="99"/>
      <c r="GG12" s="101"/>
      <c r="GH12" s="101"/>
      <c r="GI12" s="101"/>
      <c r="GJ12" s="100"/>
      <c r="GK12" s="102"/>
      <c r="GL12" s="99"/>
      <c r="GM12" s="100"/>
      <c r="GN12" s="1"/>
      <c r="GO12" s="102"/>
      <c r="GP12" s="99"/>
      <c r="GQ12" s="100"/>
      <c r="GR12" s="99"/>
      <c r="GS12" s="100"/>
      <c r="GT12" s="102"/>
      <c r="GU12" s="102"/>
      <c r="GV12" s="102"/>
      <c r="GW12" s="1"/>
      <c r="GX12" s="102"/>
      <c r="GY12" s="102"/>
      <c r="GZ12" s="102"/>
      <c r="HA12" s="102"/>
      <c r="HB12" s="102"/>
      <c r="HC12" s="102"/>
      <c r="HD12" s="99"/>
      <c r="HE12" s="100"/>
      <c r="HF12" s="1"/>
      <c r="HG12" s="99">
        <v>3313.0829100000001</v>
      </c>
      <c r="HH12" s="101">
        <v>3251.3243600000001</v>
      </c>
      <c r="HI12" s="100">
        <v>934.95147999999995</v>
      </c>
    </row>
    <row r="13" spans="1:217" x14ac:dyDescent="0.3">
      <c r="A13" s="1"/>
      <c r="B13" s="98" t="s">
        <v>883</v>
      </c>
      <c r="C13" s="99"/>
      <c r="D13" s="100"/>
      <c r="E13" s="99"/>
      <c r="F13" s="101"/>
      <c r="G13" s="101">
        <v>8.8258700000000001</v>
      </c>
      <c r="H13" s="100">
        <v>8.5166900000000005</v>
      </c>
      <c r="I13" s="99"/>
      <c r="J13" s="100"/>
      <c r="K13" s="99"/>
      <c r="L13" s="100">
        <v>60</v>
      </c>
      <c r="M13" s="99"/>
      <c r="N13" s="101"/>
      <c r="O13" s="101"/>
      <c r="P13" s="101"/>
      <c r="Q13" s="101"/>
      <c r="R13" s="101"/>
      <c r="S13" s="101"/>
      <c r="T13" s="100"/>
      <c r="U13" s="99">
        <v>18.14123</v>
      </c>
      <c r="V13" s="101">
        <v>19.191960000000002</v>
      </c>
      <c r="W13" s="101">
        <v>24.425360000000001</v>
      </c>
      <c r="X13" s="100">
        <v>1.0612699999999999</v>
      </c>
      <c r="Y13" s="102"/>
      <c r="Z13" s="99"/>
      <c r="AA13" s="101"/>
      <c r="AB13" s="100">
        <v>17.319120000000002</v>
      </c>
      <c r="AC13" s="99"/>
      <c r="AD13" s="101"/>
      <c r="AE13" s="101"/>
      <c r="AF13" s="101"/>
      <c r="AG13" s="101">
        <v>12.23925</v>
      </c>
      <c r="AH13" s="101">
        <v>24.4617</v>
      </c>
      <c r="AI13" s="100">
        <v>10.27692</v>
      </c>
      <c r="AJ13" s="102"/>
      <c r="AK13" s="102"/>
      <c r="AL13" s="102">
        <v>179.37322</v>
      </c>
      <c r="AM13" s="99">
        <v>217.12262999999999</v>
      </c>
      <c r="AN13" s="100">
        <v>7.9327300000000003</v>
      </c>
      <c r="AO13" s="99"/>
      <c r="AP13" s="100"/>
      <c r="AQ13" s="102"/>
      <c r="AR13" s="99"/>
      <c r="AS13" s="100"/>
      <c r="AT13" s="102"/>
      <c r="AU13" s="102"/>
      <c r="AV13" s="102"/>
      <c r="AW13" s="99"/>
      <c r="AX13" s="101"/>
      <c r="AY13" s="100"/>
      <c r="AZ13" s="99"/>
      <c r="BA13" s="101"/>
      <c r="BB13" s="101"/>
      <c r="BC13" s="101"/>
      <c r="BD13" s="101"/>
      <c r="BE13" s="101"/>
      <c r="BF13" s="101"/>
      <c r="BG13" s="100"/>
      <c r="BH13" s="102"/>
      <c r="BI13" s="99">
        <v>91.59102</v>
      </c>
      <c r="BJ13" s="101">
        <v>184.87493000000001</v>
      </c>
      <c r="BK13" s="100"/>
      <c r="BL13" s="99">
        <v>167.61232000000001</v>
      </c>
      <c r="BM13" s="101">
        <v>166.56063</v>
      </c>
      <c r="BN13" s="101">
        <v>168.58996999999999</v>
      </c>
      <c r="BO13" s="101"/>
      <c r="BP13" s="101"/>
      <c r="BQ13" s="101"/>
      <c r="BR13" s="101"/>
      <c r="BS13" s="101"/>
      <c r="BT13" s="101"/>
      <c r="BU13" s="101">
        <v>110.49702000000001</v>
      </c>
      <c r="BV13" s="101">
        <v>206.49456000000001</v>
      </c>
      <c r="BW13" s="101">
        <v>206.11548999999999</v>
      </c>
      <c r="BX13" s="101">
        <v>205.99002999999999</v>
      </c>
      <c r="BY13" s="100"/>
      <c r="BZ13" s="99">
        <v>17.41583</v>
      </c>
      <c r="CA13" s="100">
        <v>44.053669999999997</v>
      </c>
      <c r="CB13" s="102"/>
      <c r="CC13" s="99"/>
      <c r="CD13" s="101"/>
      <c r="CE13" s="101"/>
      <c r="CF13" s="101"/>
      <c r="CG13" s="101"/>
      <c r="CH13" s="101">
        <v>118.14735</v>
      </c>
      <c r="CI13" s="101">
        <v>47.905140000000003</v>
      </c>
      <c r="CJ13" s="101">
        <v>53.710120000000003</v>
      </c>
      <c r="CK13" s="101"/>
      <c r="CL13" s="101"/>
      <c r="CM13" s="101"/>
      <c r="CN13" s="100">
        <v>191.19621000000001</v>
      </c>
      <c r="CO13" s="99">
        <v>180.55348000000001</v>
      </c>
      <c r="CP13" s="101">
        <v>180.52450999999999</v>
      </c>
      <c r="CQ13" s="101">
        <v>181.33356000000001</v>
      </c>
      <c r="CR13" s="100">
        <v>181.02912000000001</v>
      </c>
      <c r="CS13" s="99"/>
      <c r="CT13" s="100"/>
      <c r="CU13" s="99"/>
      <c r="CV13" s="101"/>
      <c r="CW13" s="103"/>
      <c r="CX13" s="99"/>
      <c r="CY13" s="101"/>
      <c r="CZ13" s="101"/>
      <c r="DA13" s="100"/>
      <c r="DB13" s="99"/>
      <c r="DC13" s="101"/>
      <c r="DD13" s="101"/>
      <c r="DE13" s="101"/>
      <c r="DF13" s="101"/>
      <c r="DG13" s="101"/>
      <c r="DH13" s="101"/>
      <c r="DI13" s="101"/>
      <c r="DJ13" s="101"/>
      <c r="DK13" s="101"/>
      <c r="DL13" s="101"/>
      <c r="DM13" s="100"/>
      <c r="DN13" s="104"/>
      <c r="DO13" s="105"/>
      <c r="DP13" s="105"/>
      <c r="DQ13" s="106"/>
      <c r="DR13" s="99"/>
      <c r="DS13" s="101"/>
      <c r="DT13" s="101"/>
      <c r="DU13" s="100"/>
      <c r="DV13" s="102"/>
      <c r="DW13" s="99"/>
      <c r="DX13" s="101"/>
      <c r="DY13" s="101"/>
      <c r="DZ13" s="101"/>
      <c r="EA13" s="101"/>
      <c r="EB13" s="103"/>
      <c r="EC13" s="1"/>
      <c r="ED13" s="102"/>
      <c r="EE13" s="102"/>
      <c r="EF13" s="102"/>
      <c r="EG13" s="102"/>
      <c r="EH13" s="102"/>
      <c r="EI13" s="102"/>
      <c r="EJ13" s="102"/>
      <c r="EK13" s="102"/>
      <c r="EL13" s="99"/>
      <c r="EM13" s="100"/>
      <c r="EN13" s="102"/>
      <c r="EO13" s="102"/>
      <c r="EP13" s="102"/>
      <c r="EQ13" s="102"/>
      <c r="ER13" s="102"/>
      <c r="ES13" s="102"/>
      <c r="ET13" s="102"/>
      <c r="EU13" s="102"/>
      <c r="EV13" s="102"/>
      <c r="EW13" s="102"/>
      <c r="EX13" s="102"/>
      <c r="EY13" s="102"/>
      <c r="EZ13" s="102"/>
      <c r="FA13" s="99"/>
      <c r="FB13" s="101"/>
      <c r="FC13" s="101"/>
      <c r="FD13" s="100"/>
      <c r="FE13" s="102"/>
      <c r="FF13" s="102"/>
      <c r="FG13" s="102"/>
      <c r="FH13" s="102"/>
      <c r="FI13" s="102"/>
      <c r="FJ13" s="102"/>
      <c r="FK13" s="102"/>
      <c r="FL13" s="99"/>
      <c r="FM13" s="101"/>
      <c r="FN13" s="101"/>
      <c r="FO13" s="100"/>
      <c r="FP13" s="102"/>
      <c r="FQ13" s="99"/>
      <c r="FR13" s="100"/>
      <c r="FS13" s="99"/>
      <c r="FT13" s="101"/>
      <c r="FU13" s="101"/>
      <c r="FV13" s="101"/>
      <c r="FW13" s="100"/>
      <c r="FX13" s="99"/>
      <c r="FY13" s="100"/>
      <c r="FZ13" s="99"/>
      <c r="GA13" s="101"/>
      <c r="GB13" s="101"/>
      <c r="GC13" s="100"/>
      <c r="GD13" s="102"/>
      <c r="GE13" s="102"/>
      <c r="GF13" s="99"/>
      <c r="GG13" s="101"/>
      <c r="GH13" s="101"/>
      <c r="GI13" s="101"/>
      <c r="GJ13" s="100"/>
      <c r="GK13" s="102"/>
      <c r="GL13" s="99"/>
      <c r="GM13" s="100"/>
      <c r="GN13" s="1"/>
      <c r="GO13" s="102"/>
      <c r="GP13" s="99"/>
      <c r="GQ13" s="100"/>
      <c r="GR13" s="99"/>
      <c r="GS13" s="100"/>
      <c r="GT13" s="102"/>
      <c r="GU13" s="102"/>
      <c r="GV13" s="102"/>
      <c r="GW13" s="1"/>
      <c r="GX13" s="102"/>
      <c r="GY13" s="102"/>
      <c r="GZ13" s="102"/>
      <c r="HA13" s="102"/>
      <c r="HB13" s="102"/>
      <c r="HC13" s="102"/>
      <c r="HD13" s="99"/>
      <c r="HE13" s="100"/>
      <c r="HF13" s="1"/>
      <c r="HG13" s="99">
        <v>3313.0829100000001</v>
      </c>
      <c r="HH13" s="101">
        <v>3251.3243600000001</v>
      </c>
      <c r="HI13" s="100">
        <v>934.95147999999995</v>
      </c>
    </row>
    <row r="14" spans="1:217" x14ac:dyDescent="0.3">
      <c r="A14" s="1"/>
      <c r="B14" s="98" t="s">
        <v>884</v>
      </c>
      <c r="C14" s="99"/>
      <c r="D14" s="100"/>
      <c r="E14" s="99"/>
      <c r="F14" s="101"/>
      <c r="G14" s="101">
        <v>8.8258700000000001</v>
      </c>
      <c r="H14" s="100">
        <v>8.5166900000000005</v>
      </c>
      <c r="I14" s="99"/>
      <c r="J14" s="100"/>
      <c r="K14" s="99"/>
      <c r="L14" s="100">
        <v>60</v>
      </c>
      <c r="M14" s="99"/>
      <c r="N14" s="101"/>
      <c r="O14" s="101"/>
      <c r="P14" s="101"/>
      <c r="Q14" s="101"/>
      <c r="R14" s="101"/>
      <c r="S14" s="101"/>
      <c r="T14" s="100"/>
      <c r="U14" s="99">
        <v>18.14123</v>
      </c>
      <c r="V14" s="101">
        <v>19.191960000000002</v>
      </c>
      <c r="W14" s="101">
        <v>24.425360000000001</v>
      </c>
      <c r="X14" s="100">
        <v>1.0612699999999999</v>
      </c>
      <c r="Y14" s="102"/>
      <c r="Z14" s="99"/>
      <c r="AA14" s="101"/>
      <c r="AB14" s="100">
        <v>17.319120000000002</v>
      </c>
      <c r="AC14" s="99"/>
      <c r="AD14" s="101"/>
      <c r="AE14" s="101"/>
      <c r="AF14" s="101"/>
      <c r="AG14" s="101">
        <v>12.23925</v>
      </c>
      <c r="AH14" s="101">
        <v>24.4617</v>
      </c>
      <c r="AI14" s="100">
        <v>10.27692</v>
      </c>
      <c r="AJ14" s="102"/>
      <c r="AK14" s="102"/>
      <c r="AL14" s="102">
        <v>179.37322</v>
      </c>
      <c r="AM14" s="99">
        <v>217.12262999999999</v>
      </c>
      <c r="AN14" s="100">
        <v>7.9327300000000003</v>
      </c>
      <c r="AO14" s="99"/>
      <c r="AP14" s="100"/>
      <c r="AQ14" s="102"/>
      <c r="AR14" s="99"/>
      <c r="AS14" s="100"/>
      <c r="AT14" s="102"/>
      <c r="AU14" s="102"/>
      <c r="AV14" s="102"/>
      <c r="AW14" s="99"/>
      <c r="AX14" s="101"/>
      <c r="AY14" s="100"/>
      <c r="AZ14" s="99"/>
      <c r="BA14" s="101"/>
      <c r="BB14" s="101"/>
      <c r="BC14" s="101"/>
      <c r="BD14" s="101"/>
      <c r="BE14" s="101"/>
      <c r="BF14" s="101"/>
      <c r="BG14" s="100"/>
      <c r="BH14" s="102"/>
      <c r="BI14" s="99">
        <v>91.59102</v>
      </c>
      <c r="BJ14" s="101">
        <v>184.87493000000001</v>
      </c>
      <c r="BK14" s="100"/>
      <c r="BL14" s="99">
        <v>167.61232000000001</v>
      </c>
      <c r="BM14" s="101">
        <v>166.56063</v>
      </c>
      <c r="BN14" s="101">
        <v>168.58996999999999</v>
      </c>
      <c r="BO14" s="101"/>
      <c r="BP14" s="101"/>
      <c r="BQ14" s="101"/>
      <c r="BR14" s="101"/>
      <c r="BS14" s="101"/>
      <c r="BT14" s="101"/>
      <c r="BU14" s="101">
        <v>110.49702000000001</v>
      </c>
      <c r="BV14" s="101">
        <v>206.49456000000001</v>
      </c>
      <c r="BW14" s="101">
        <v>206.11548999999999</v>
      </c>
      <c r="BX14" s="101">
        <v>205.99002999999999</v>
      </c>
      <c r="BY14" s="100"/>
      <c r="BZ14" s="99">
        <v>17.41583</v>
      </c>
      <c r="CA14" s="100">
        <v>44.053669999999997</v>
      </c>
      <c r="CB14" s="102"/>
      <c r="CC14" s="99"/>
      <c r="CD14" s="101"/>
      <c r="CE14" s="101"/>
      <c r="CF14" s="101"/>
      <c r="CG14" s="101"/>
      <c r="CH14" s="101">
        <v>118.14735</v>
      </c>
      <c r="CI14" s="101">
        <v>47.905140000000003</v>
      </c>
      <c r="CJ14" s="101">
        <v>53.710120000000003</v>
      </c>
      <c r="CK14" s="101"/>
      <c r="CL14" s="101"/>
      <c r="CM14" s="101"/>
      <c r="CN14" s="100">
        <v>191.19621000000001</v>
      </c>
      <c r="CO14" s="99">
        <v>180.55348000000001</v>
      </c>
      <c r="CP14" s="101">
        <v>180.52450999999999</v>
      </c>
      <c r="CQ14" s="101">
        <v>181.33356000000001</v>
      </c>
      <c r="CR14" s="100">
        <v>181.02912000000001</v>
      </c>
      <c r="CS14" s="99"/>
      <c r="CT14" s="100"/>
      <c r="CU14" s="99"/>
      <c r="CV14" s="101"/>
      <c r="CW14" s="103"/>
      <c r="CX14" s="99"/>
      <c r="CY14" s="101"/>
      <c r="CZ14" s="101"/>
      <c r="DA14" s="100"/>
      <c r="DB14" s="99"/>
      <c r="DC14" s="101"/>
      <c r="DD14" s="101"/>
      <c r="DE14" s="101"/>
      <c r="DF14" s="101"/>
      <c r="DG14" s="101"/>
      <c r="DH14" s="101"/>
      <c r="DI14" s="101"/>
      <c r="DJ14" s="101"/>
      <c r="DK14" s="101"/>
      <c r="DL14" s="101"/>
      <c r="DM14" s="100"/>
      <c r="DN14" s="104"/>
      <c r="DO14" s="105"/>
      <c r="DP14" s="105"/>
      <c r="DQ14" s="106"/>
      <c r="DR14" s="99"/>
      <c r="DS14" s="101"/>
      <c r="DT14" s="101"/>
      <c r="DU14" s="100"/>
      <c r="DV14" s="102"/>
      <c r="DW14" s="99"/>
      <c r="DX14" s="101"/>
      <c r="DY14" s="101"/>
      <c r="DZ14" s="101"/>
      <c r="EA14" s="101"/>
      <c r="EB14" s="103"/>
      <c r="EC14" s="1"/>
      <c r="ED14" s="102"/>
      <c r="EE14" s="102"/>
      <c r="EF14" s="102"/>
      <c r="EG14" s="102"/>
      <c r="EH14" s="102"/>
      <c r="EI14" s="102"/>
      <c r="EJ14" s="102"/>
      <c r="EK14" s="102"/>
      <c r="EL14" s="99"/>
      <c r="EM14" s="100"/>
      <c r="EN14" s="102"/>
      <c r="EO14" s="102"/>
      <c r="EP14" s="102"/>
      <c r="EQ14" s="102"/>
      <c r="ER14" s="102"/>
      <c r="ES14" s="102"/>
      <c r="ET14" s="102"/>
      <c r="EU14" s="102"/>
      <c r="EV14" s="102"/>
      <c r="EW14" s="102"/>
      <c r="EX14" s="102"/>
      <c r="EY14" s="102"/>
      <c r="EZ14" s="102"/>
      <c r="FA14" s="99"/>
      <c r="FB14" s="101"/>
      <c r="FC14" s="101"/>
      <c r="FD14" s="100"/>
      <c r="FE14" s="102"/>
      <c r="FF14" s="102"/>
      <c r="FG14" s="102"/>
      <c r="FH14" s="102"/>
      <c r="FI14" s="102"/>
      <c r="FJ14" s="102"/>
      <c r="FK14" s="102"/>
      <c r="FL14" s="99"/>
      <c r="FM14" s="101"/>
      <c r="FN14" s="101"/>
      <c r="FO14" s="100"/>
      <c r="FP14" s="102"/>
      <c r="FQ14" s="99"/>
      <c r="FR14" s="100"/>
      <c r="FS14" s="99"/>
      <c r="FT14" s="101"/>
      <c r="FU14" s="101"/>
      <c r="FV14" s="101"/>
      <c r="FW14" s="100"/>
      <c r="FX14" s="99"/>
      <c r="FY14" s="100"/>
      <c r="FZ14" s="99"/>
      <c r="GA14" s="101"/>
      <c r="GB14" s="101"/>
      <c r="GC14" s="100"/>
      <c r="GD14" s="102"/>
      <c r="GE14" s="102"/>
      <c r="GF14" s="99"/>
      <c r="GG14" s="101"/>
      <c r="GH14" s="101"/>
      <c r="GI14" s="101"/>
      <c r="GJ14" s="100"/>
      <c r="GK14" s="102"/>
      <c r="GL14" s="99"/>
      <c r="GM14" s="100"/>
      <c r="GN14" s="1"/>
      <c r="GO14" s="102"/>
      <c r="GP14" s="99"/>
      <c r="GQ14" s="100"/>
      <c r="GR14" s="99"/>
      <c r="GS14" s="100"/>
      <c r="GT14" s="102"/>
      <c r="GU14" s="102"/>
      <c r="GV14" s="102"/>
      <c r="GW14" s="1"/>
      <c r="GX14" s="102"/>
      <c r="GY14" s="102"/>
      <c r="GZ14" s="102"/>
      <c r="HA14" s="102"/>
      <c r="HB14" s="102"/>
      <c r="HC14" s="102"/>
      <c r="HD14" s="99"/>
      <c r="HE14" s="100"/>
      <c r="HF14" s="1"/>
      <c r="HG14" s="99">
        <v>3313.0829100000001</v>
      </c>
      <c r="HH14" s="101">
        <v>3251.3243600000001</v>
      </c>
      <c r="HI14" s="100">
        <v>934.95147999999995</v>
      </c>
    </row>
    <row r="15" spans="1:217" x14ac:dyDescent="0.3">
      <c r="A15" s="1"/>
      <c r="B15" s="98" t="s">
        <v>885</v>
      </c>
      <c r="C15" s="99"/>
      <c r="D15" s="100"/>
      <c r="E15" s="99"/>
      <c r="F15" s="101"/>
      <c r="G15" s="101">
        <v>8.8258700000000001</v>
      </c>
      <c r="H15" s="100">
        <v>8.5166900000000005</v>
      </c>
      <c r="I15" s="99"/>
      <c r="J15" s="100"/>
      <c r="K15" s="99"/>
      <c r="L15" s="100">
        <v>60</v>
      </c>
      <c r="M15" s="99"/>
      <c r="N15" s="101"/>
      <c r="O15" s="101"/>
      <c r="P15" s="101"/>
      <c r="Q15" s="101"/>
      <c r="R15" s="101"/>
      <c r="S15" s="101"/>
      <c r="T15" s="100"/>
      <c r="U15" s="99">
        <v>18.14123</v>
      </c>
      <c r="V15" s="101">
        <v>19.191960000000002</v>
      </c>
      <c r="W15" s="101">
        <v>24.425360000000001</v>
      </c>
      <c r="X15" s="100">
        <v>1.0612699999999999</v>
      </c>
      <c r="Y15" s="102"/>
      <c r="Z15" s="99"/>
      <c r="AA15" s="101"/>
      <c r="AB15" s="100">
        <v>17.319120000000002</v>
      </c>
      <c r="AC15" s="99"/>
      <c r="AD15" s="101"/>
      <c r="AE15" s="101"/>
      <c r="AF15" s="101"/>
      <c r="AG15" s="101">
        <v>12.23925</v>
      </c>
      <c r="AH15" s="101">
        <v>24.4617</v>
      </c>
      <c r="AI15" s="100">
        <v>10.27692</v>
      </c>
      <c r="AJ15" s="102"/>
      <c r="AK15" s="102"/>
      <c r="AL15" s="102">
        <v>179.37322</v>
      </c>
      <c r="AM15" s="99">
        <v>217.12262999999999</v>
      </c>
      <c r="AN15" s="100">
        <v>7.9327300000000003</v>
      </c>
      <c r="AO15" s="99"/>
      <c r="AP15" s="100"/>
      <c r="AQ15" s="102"/>
      <c r="AR15" s="99"/>
      <c r="AS15" s="100"/>
      <c r="AT15" s="102"/>
      <c r="AU15" s="102"/>
      <c r="AV15" s="102"/>
      <c r="AW15" s="99"/>
      <c r="AX15" s="101"/>
      <c r="AY15" s="100"/>
      <c r="AZ15" s="99"/>
      <c r="BA15" s="101"/>
      <c r="BB15" s="101"/>
      <c r="BC15" s="101"/>
      <c r="BD15" s="101"/>
      <c r="BE15" s="101"/>
      <c r="BF15" s="101"/>
      <c r="BG15" s="100"/>
      <c r="BH15" s="102"/>
      <c r="BI15" s="99">
        <v>91.59102</v>
      </c>
      <c r="BJ15" s="101">
        <v>184.87493000000001</v>
      </c>
      <c r="BK15" s="100"/>
      <c r="BL15" s="99">
        <v>167.61232000000001</v>
      </c>
      <c r="BM15" s="101">
        <v>166.56063</v>
      </c>
      <c r="BN15" s="101">
        <v>168.58996999999999</v>
      </c>
      <c r="BO15" s="101"/>
      <c r="BP15" s="101"/>
      <c r="BQ15" s="101"/>
      <c r="BR15" s="101"/>
      <c r="BS15" s="101"/>
      <c r="BT15" s="101"/>
      <c r="BU15" s="101">
        <v>110.49702000000001</v>
      </c>
      <c r="BV15" s="101">
        <v>206.49456000000001</v>
      </c>
      <c r="BW15" s="101">
        <v>206.11548999999999</v>
      </c>
      <c r="BX15" s="101">
        <v>205.99002999999999</v>
      </c>
      <c r="BY15" s="100"/>
      <c r="BZ15" s="99">
        <v>17.41583</v>
      </c>
      <c r="CA15" s="100">
        <v>44.053669999999997</v>
      </c>
      <c r="CB15" s="102"/>
      <c r="CC15" s="99"/>
      <c r="CD15" s="101"/>
      <c r="CE15" s="101"/>
      <c r="CF15" s="101"/>
      <c r="CG15" s="101"/>
      <c r="CH15" s="101">
        <v>118.14735</v>
      </c>
      <c r="CI15" s="101">
        <v>47.905140000000003</v>
      </c>
      <c r="CJ15" s="101">
        <v>53.710120000000003</v>
      </c>
      <c r="CK15" s="101"/>
      <c r="CL15" s="101"/>
      <c r="CM15" s="101"/>
      <c r="CN15" s="100">
        <v>191.19621000000001</v>
      </c>
      <c r="CO15" s="99">
        <v>180.55348000000001</v>
      </c>
      <c r="CP15" s="101">
        <v>180.52450999999999</v>
      </c>
      <c r="CQ15" s="101">
        <v>181.33356000000001</v>
      </c>
      <c r="CR15" s="100">
        <v>181.02912000000001</v>
      </c>
      <c r="CS15" s="99"/>
      <c r="CT15" s="100"/>
      <c r="CU15" s="99"/>
      <c r="CV15" s="101"/>
      <c r="CW15" s="103"/>
      <c r="CX15" s="99"/>
      <c r="CY15" s="101"/>
      <c r="CZ15" s="101"/>
      <c r="DA15" s="100"/>
      <c r="DB15" s="99"/>
      <c r="DC15" s="101"/>
      <c r="DD15" s="101"/>
      <c r="DE15" s="101"/>
      <c r="DF15" s="101"/>
      <c r="DG15" s="101"/>
      <c r="DH15" s="101"/>
      <c r="DI15" s="101"/>
      <c r="DJ15" s="101"/>
      <c r="DK15" s="101"/>
      <c r="DL15" s="101"/>
      <c r="DM15" s="100"/>
      <c r="DN15" s="104"/>
      <c r="DO15" s="105"/>
      <c r="DP15" s="105"/>
      <c r="DQ15" s="106"/>
      <c r="DR15" s="99"/>
      <c r="DS15" s="101"/>
      <c r="DT15" s="101"/>
      <c r="DU15" s="100"/>
      <c r="DV15" s="102"/>
      <c r="DW15" s="99"/>
      <c r="DX15" s="101"/>
      <c r="DY15" s="101"/>
      <c r="DZ15" s="101"/>
      <c r="EA15" s="101"/>
      <c r="EB15" s="103"/>
      <c r="EC15" s="1"/>
      <c r="ED15" s="102"/>
      <c r="EE15" s="102"/>
      <c r="EF15" s="102"/>
      <c r="EG15" s="102"/>
      <c r="EH15" s="102"/>
      <c r="EI15" s="102"/>
      <c r="EJ15" s="102"/>
      <c r="EK15" s="102"/>
      <c r="EL15" s="99"/>
      <c r="EM15" s="100"/>
      <c r="EN15" s="102"/>
      <c r="EO15" s="102"/>
      <c r="EP15" s="102"/>
      <c r="EQ15" s="102"/>
      <c r="ER15" s="102"/>
      <c r="ES15" s="102"/>
      <c r="ET15" s="102"/>
      <c r="EU15" s="102"/>
      <c r="EV15" s="102"/>
      <c r="EW15" s="102"/>
      <c r="EX15" s="102"/>
      <c r="EY15" s="102"/>
      <c r="EZ15" s="102"/>
      <c r="FA15" s="99"/>
      <c r="FB15" s="101"/>
      <c r="FC15" s="101"/>
      <c r="FD15" s="100"/>
      <c r="FE15" s="102"/>
      <c r="FF15" s="102"/>
      <c r="FG15" s="102"/>
      <c r="FH15" s="102"/>
      <c r="FI15" s="102"/>
      <c r="FJ15" s="102"/>
      <c r="FK15" s="102"/>
      <c r="FL15" s="99"/>
      <c r="FM15" s="101"/>
      <c r="FN15" s="101"/>
      <c r="FO15" s="100"/>
      <c r="FP15" s="102"/>
      <c r="FQ15" s="99"/>
      <c r="FR15" s="100"/>
      <c r="FS15" s="99"/>
      <c r="FT15" s="101"/>
      <c r="FU15" s="101"/>
      <c r="FV15" s="101"/>
      <c r="FW15" s="100"/>
      <c r="FX15" s="99"/>
      <c r="FY15" s="100"/>
      <c r="FZ15" s="99"/>
      <c r="GA15" s="101"/>
      <c r="GB15" s="101"/>
      <c r="GC15" s="100"/>
      <c r="GD15" s="102"/>
      <c r="GE15" s="102"/>
      <c r="GF15" s="99"/>
      <c r="GG15" s="101"/>
      <c r="GH15" s="101"/>
      <c r="GI15" s="101"/>
      <c r="GJ15" s="100"/>
      <c r="GK15" s="102"/>
      <c r="GL15" s="99"/>
      <c r="GM15" s="100"/>
      <c r="GN15" s="1"/>
      <c r="GO15" s="102"/>
      <c r="GP15" s="99"/>
      <c r="GQ15" s="100"/>
      <c r="GR15" s="99"/>
      <c r="GS15" s="100"/>
      <c r="GT15" s="102"/>
      <c r="GU15" s="102"/>
      <c r="GV15" s="102"/>
      <c r="GW15" s="1"/>
      <c r="GX15" s="102"/>
      <c r="GY15" s="102"/>
      <c r="GZ15" s="102"/>
      <c r="HA15" s="102"/>
      <c r="HB15" s="102"/>
      <c r="HC15" s="102"/>
      <c r="HD15" s="99"/>
      <c r="HE15" s="100"/>
      <c r="HF15" s="1"/>
      <c r="HG15" s="99">
        <v>3313.0829100000001</v>
      </c>
      <c r="HH15" s="101">
        <v>3251.3243600000001</v>
      </c>
      <c r="HI15" s="100">
        <v>934.95147999999995</v>
      </c>
    </row>
    <row r="16" spans="1:217" x14ac:dyDescent="0.3">
      <c r="A16" s="1"/>
      <c r="B16" s="98" t="s">
        <v>886</v>
      </c>
      <c r="C16" s="99"/>
      <c r="D16" s="100"/>
      <c r="E16" s="99"/>
      <c r="F16" s="101"/>
      <c r="G16" s="101">
        <v>8.8258700000000001</v>
      </c>
      <c r="H16" s="100">
        <v>8.5166900000000005</v>
      </c>
      <c r="I16" s="99"/>
      <c r="J16" s="100"/>
      <c r="K16" s="99"/>
      <c r="L16" s="100">
        <v>60</v>
      </c>
      <c r="M16" s="99"/>
      <c r="N16" s="101"/>
      <c r="O16" s="101"/>
      <c r="P16" s="101"/>
      <c r="Q16" s="101"/>
      <c r="R16" s="101"/>
      <c r="S16" s="101"/>
      <c r="T16" s="100"/>
      <c r="U16" s="99">
        <v>18.14123</v>
      </c>
      <c r="V16" s="101">
        <v>19.191960000000002</v>
      </c>
      <c r="W16" s="101">
        <v>24.425360000000001</v>
      </c>
      <c r="X16" s="100">
        <v>1.0612699999999999</v>
      </c>
      <c r="Y16" s="102"/>
      <c r="Z16" s="99"/>
      <c r="AA16" s="101"/>
      <c r="AB16" s="100">
        <v>17.319120000000002</v>
      </c>
      <c r="AC16" s="99"/>
      <c r="AD16" s="101"/>
      <c r="AE16" s="101"/>
      <c r="AF16" s="101"/>
      <c r="AG16" s="101">
        <v>12.23925</v>
      </c>
      <c r="AH16" s="101">
        <v>24.4617</v>
      </c>
      <c r="AI16" s="100">
        <v>10.27692</v>
      </c>
      <c r="AJ16" s="102"/>
      <c r="AK16" s="102"/>
      <c r="AL16" s="102">
        <v>179.37322</v>
      </c>
      <c r="AM16" s="99">
        <v>217.12262999999999</v>
      </c>
      <c r="AN16" s="100">
        <v>7.9327300000000003</v>
      </c>
      <c r="AO16" s="99"/>
      <c r="AP16" s="100"/>
      <c r="AQ16" s="102"/>
      <c r="AR16" s="99"/>
      <c r="AS16" s="100"/>
      <c r="AT16" s="102"/>
      <c r="AU16" s="102"/>
      <c r="AV16" s="102"/>
      <c r="AW16" s="99"/>
      <c r="AX16" s="101"/>
      <c r="AY16" s="100"/>
      <c r="AZ16" s="99"/>
      <c r="BA16" s="101"/>
      <c r="BB16" s="101"/>
      <c r="BC16" s="101"/>
      <c r="BD16" s="101"/>
      <c r="BE16" s="101"/>
      <c r="BF16" s="101"/>
      <c r="BG16" s="100"/>
      <c r="BH16" s="102"/>
      <c r="BI16" s="99"/>
      <c r="BJ16" s="101">
        <v>184.87493000000001</v>
      </c>
      <c r="BK16" s="100">
        <v>49.626899999999999</v>
      </c>
      <c r="BL16" s="99">
        <v>167.61232000000001</v>
      </c>
      <c r="BM16" s="101">
        <v>166.56063</v>
      </c>
      <c r="BN16" s="101">
        <v>168.58996999999999</v>
      </c>
      <c r="BO16" s="101"/>
      <c r="BP16" s="101"/>
      <c r="BQ16" s="101"/>
      <c r="BR16" s="101"/>
      <c r="BS16" s="101"/>
      <c r="BT16" s="101"/>
      <c r="BU16" s="101">
        <v>110.49702000000001</v>
      </c>
      <c r="BV16" s="101">
        <v>206.49456000000001</v>
      </c>
      <c r="BW16" s="101">
        <v>206.11548999999999</v>
      </c>
      <c r="BX16" s="101">
        <v>205.99002999999999</v>
      </c>
      <c r="BY16" s="100"/>
      <c r="BZ16" s="99">
        <v>17.41583</v>
      </c>
      <c r="CA16" s="100">
        <v>44.053669999999997</v>
      </c>
      <c r="CB16" s="102"/>
      <c r="CC16" s="99"/>
      <c r="CD16" s="101"/>
      <c r="CE16" s="101"/>
      <c r="CF16" s="101"/>
      <c r="CG16" s="101"/>
      <c r="CH16" s="101">
        <v>118.14735</v>
      </c>
      <c r="CI16" s="101">
        <v>47.905140000000003</v>
      </c>
      <c r="CJ16" s="101">
        <v>53.710120000000003</v>
      </c>
      <c r="CK16" s="101"/>
      <c r="CL16" s="101"/>
      <c r="CM16" s="101"/>
      <c r="CN16" s="100">
        <v>191.19621000000001</v>
      </c>
      <c r="CO16" s="99">
        <v>180.55348000000001</v>
      </c>
      <c r="CP16" s="101">
        <v>180.52450999999999</v>
      </c>
      <c r="CQ16" s="101">
        <v>181.33356000000001</v>
      </c>
      <c r="CR16" s="100">
        <v>181.02912000000001</v>
      </c>
      <c r="CS16" s="99"/>
      <c r="CT16" s="100"/>
      <c r="CU16" s="99"/>
      <c r="CV16" s="101"/>
      <c r="CW16" s="103"/>
      <c r="CX16" s="99"/>
      <c r="CY16" s="101"/>
      <c r="CZ16" s="101"/>
      <c r="DA16" s="100"/>
      <c r="DB16" s="99"/>
      <c r="DC16" s="101"/>
      <c r="DD16" s="101"/>
      <c r="DE16" s="101"/>
      <c r="DF16" s="101"/>
      <c r="DG16" s="101"/>
      <c r="DH16" s="101"/>
      <c r="DI16" s="101"/>
      <c r="DJ16" s="101"/>
      <c r="DK16" s="101"/>
      <c r="DL16" s="101"/>
      <c r="DM16" s="100"/>
      <c r="DN16" s="104"/>
      <c r="DO16" s="105"/>
      <c r="DP16" s="105"/>
      <c r="DQ16" s="106"/>
      <c r="DR16" s="99"/>
      <c r="DS16" s="101"/>
      <c r="DT16" s="101"/>
      <c r="DU16" s="100"/>
      <c r="DV16" s="102"/>
      <c r="DW16" s="99"/>
      <c r="DX16" s="101"/>
      <c r="DY16" s="101"/>
      <c r="DZ16" s="101"/>
      <c r="EA16" s="101"/>
      <c r="EB16" s="103"/>
      <c r="EC16" s="1"/>
      <c r="ED16" s="102"/>
      <c r="EE16" s="102"/>
      <c r="EF16" s="102"/>
      <c r="EG16" s="102"/>
      <c r="EH16" s="102"/>
      <c r="EI16" s="102"/>
      <c r="EJ16" s="102"/>
      <c r="EK16" s="102"/>
      <c r="EL16" s="99"/>
      <c r="EM16" s="100"/>
      <c r="EN16" s="102"/>
      <c r="EO16" s="102"/>
      <c r="EP16" s="102"/>
      <c r="EQ16" s="102"/>
      <c r="ER16" s="102"/>
      <c r="ES16" s="102"/>
      <c r="ET16" s="102"/>
      <c r="EU16" s="102"/>
      <c r="EV16" s="102"/>
      <c r="EW16" s="102"/>
      <c r="EX16" s="102"/>
      <c r="EY16" s="102"/>
      <c r="EZ16" s="102"/>
      <c r="FA16" s="99"/>
      <c r="FB16" s="101"/>
      <c r="FC16" s="101"/>
      <c r="FD16" s="100"/>
      <c r="FE16" s="102"/>
      <c r="FF16" s="102"/>
      <c r="FG16" s="102"/>
      <c r="FH16" s="102"/>
      <c r="FI16" s="102"/>
      <c r="FJ16" s="102"/>
      <c r="FK16" s="102"/>
      <c r="FL16" s="99"/>
      <c r="FM16" s="101"/>
      <c r="FN16" s="101"/>
      <c r="FO16" s="100"/>
      <c r="FP16" s="102"/>
      <c r="FQ16" s="99"/>
      <c r="FR16" s="100"/>
      <c r="FS16" s="99"/>
      <c r="FT16" s="101"/>
      <c r="FU16" s="101"/>
      <c r="FV16" s="101"/>
      <c r="FW16" s="100"/>
      <c r="FX16" s="99"/>
      <c r="FY16" s="100"/>
      <c r="FZ16" s="99"/>
      <c r="GA16" s="101"/>
      <c r="GB16" s="101"/>
      <c r="GC16" s="100"/>
      <c r="GD16" s="102"/>
      <c r="GE16" s="102"/>
      <c r="GF16" s="99"/>
      <c r="GG16" s="101"/>
      <c r="GH16" s="101"/>
      <c r="GI16" s="101"/>
      <c r="GJ16" s="100"/>
      <c r="GK16" s="102"/>
      <c r="GL16" s="99"/>
      <c r="GM16" s="100"/>
      <c r="GN16" s="1"/>
      <c r="GO16" s="102"/>
      <c r="GP16" s="99"/>
      <c r="GQ16" s="100"/>
      <c r="GR16" s="99"/>
      <c r="GS16" s="100"/>
      <c r="GT16" s="102"/>
      <c r="GU16" s="102"/>
      <c r="GV16" s="102"/>
      <c r="GW16" s="1"/>
      <c r="GX16" s="102"/>
      <c r="GY16" s="102"/>
      <c r="GZ16" s="102"/>
      <c r="HA16" s="102"/>
      <c r="HB16" s="102"/>
      <c r="HC16" s="102"/>
      <c r="HD16" s="99"/>
      <c r="HE16" s="100"/>
      <c r="HF16" s="1"/>
      <c r="HG16" s="99">
        <v>3271.1187900000004</v>
      </c>
      <c r="HH16" s="101">
        <v>3209.3602400000004</v>
      </c>
      <c r="HI16" s="100">
        <v>934.95147999999995</v>
      </c>
    </row>
    <row r="17" spans="1:217" x14ac:dyDescent="0.3">
      <c r="A17" s="1"/>
      <c r="B17" s="98" t="s">
        <v>887</v>
      </c>
      <c r="C17" s="99"/>
      <c r="D17" s="100"/>
      <c r="E17" s="99"/>
      <c r="F17" s="101"/>
      <c r="G17" s="101">
        <v>8.8258700000000001</v>
      </c>
      <c r="H17" s="100">
        <v>8.5166900000000005</v>
      </c>
      <c r="I17" s="99"/>
      <c r="J17" s="100"/>
      <c r="K17" s="99"/>
      <c r="L17" s="100">
        <v>60</v>
      </c>
      <c r="M17" s="99"/>
      <c r="N17" s="101"/>
      <c r="O17" s="101"/>
      <c r="P17" s="101"/>
      <c r="Q17" s="101"/>
      <c r="R17" s="101"/>
      <c r="S17" s="101"/>
      <c r="T17" s="100"/>
      <c r="U17" s="99">
        <v>18.14123</v>
      </c>
      <c r="V17" s="101">
        <v>19.191960000000002</v>
      </c>
      <c r="W17" s="101">
        <v>24.425360000000001</v>
      </c>
      <c r="X17" s="100">
        <v>1.0612699999999999</v>
      </c>
      <c r="Y17" s="102"/>
      <c r="Z17" s="99"/>
      <c r="AA17" s="101"/>
      <c r="AB17" s="100">
        <v>17.319120000000002</v>
      </c>
      <c r="AC17" s="99"/>
      <c r="AD17" s="101"/>
      <c r="AE17" s="101"/>
      <c r="AF17" s="101"/>
      <c r="AG17" s="101">
        <v>12.23925</v>
      </c>
      <c r="AH17" s="101">
        <v>24.4617</v>
      </c>
      <c r="AI17" s="100">
        <v>10.27692</v>
      </c>
      <c r="AJ17" s="102"/>
      <c r="AK17" s="102"/>
      <c r="AL17" s="102">
        <v>179.37322</v>
      </c>
      <c r="AM17" s="99">
        <v>217.12262999999999</v>
      </c>
      <c r="AN17" s="100">
        <v>7.9327300000000003</v>
      </c>
      <c r="AO17" s="99"/>
      <c r="AP17" s="100"/>
      <c r="AQ17" s="102"/>
      <c r="AR17" s="99"/>
      <c r="AS17" s="100"/>
      <c r="AT17" s="102"/>
      <c r="AU17" s="102"/>
      <c r="AV17" s="102"/>
      <c r="AW17" s="99"/>
      <c r="AX17" s="101"/>
      <c r="AY17" s="100"/>
      <c r="AZ17" s="99"/>
      <c r="BA17" s="101"/>
      <c r="BB17" s="101"/>
      <c r="BC17" s="101"/>
      <c r="BD17" s="101"/>
      <c r="BE17" s="101"/>
      <c r="BF17" s="101"/>
      <c r="BG17" s="100"/>
      <c r="BH17" s="102"/>
      <c r="BI17" s="99"/>
      <c r="BJ17" s="101">
        <v>184.87493000000001</v>
      </c>
      <c r="BK17" s="100">
        <v>49.626899999999999</v>
      </c>
      <c r="BL17" s="99">
        <v>167.61232000000001</v>
      </c>
      <c r="BM17" s="101">
        <v>166.56063</v>
      </c>
      <c r="BN17" s="101">
        <v>168.58996999999999</v>
      </c>
      <c r="BO17" s="101"/>
      <c r="BP17" s="101"/>
      <c r="BQ17" s="101"/>
      <c r="BR17" s="101"/>
      <c r="BS17" s="101"/>
      <c r="BT17" s="101"/>
      <c r="BU17" s="101">
        <v>110.49702000000001</v>
      </c>
      <c r="BV17" s="101">
        <v>206.49456000000001</v>
      </c>
      <c r="BW17" s="101">
        <v>206.11548999999999</v>
      </c>
      <c r="BX17" s="101">
        <v>205.99002999999999</v>
      </c>
      <c r="BY17" s="100"/>
      <c r="BZ17" s="99">
        <v>17.41583</v>
      </c>
      <c r="CA17" s="100">
        <v>44.053669999999997</v>
      </c>
      <c r="CB17" s="102"/>
      <c r="CC17" s="99"/>
      <c r="CD17" s="101"/>
      <c r="CE17" s="101"/>
      <c r="CF17" s="101"/>
      <c r="CG17" s="101"/>
      <c r="CH17" s="101">
        <v>118.14735</v>
      </c>
      <c r="CI17" s="101">
        <v>47.905140000000003</v>
      </c>
      <c r="CJ17" s="101">
        <v>53.710120000000003</v>
      </c>
      <c r="CK17" s="101"/>
      <c r="CL17" s="101"/>
      <c r="CM17" s="101"/>
      <c r="CN17" s="100">
        <v>191.19621000000001</v>
      </c>
      <c r="CO17" s="99">
        <v>180.55348000000001</v>
      </c>
      <c r="CP17" s="101">
        <v>180.52450999999999</v>
      </c>
      <c r="CQ17" s="101">
        <v>181.33356000000001</v>
      </c>
      <c r="CR17" s="100">
        <v>181.02912000000001</v>
      </c>
      <c r="CS17" s="99"/>
      <c r="CT17" s="100"/>
      <c r="CU17" s="99"/>
      <c r="CV17" s="101"/>
      <c r="CW17" s="103"/>
      <c r="CX17" s="99"/>
      <c r="CY17" s="101"/>
      <c r="CZ17" s="101"/>
      <c r="DA17" s="100"/>
      <c r="DB17" s="99"/>
      <c r="DC17" s="101"/>
      <c r="DD17" s="101"/>
      <c r="DE17" s="101"/>
      <c r="DF17" s="101"/>
      <c r="DG17" s="101"/>
      <c r="DH17" s="101"/>
      <c r="DI17" s="101"/>
      <c r="DJ17" s="101"/>
      <c r="DK17" s="101"/>
      <c r="DL17" s="101"/>
      <c r="DM17" s="100"/>
      <c r="DN17" s="104"/>
      <c r="DO17" s="105"/>
      <c r="DP17" s="105"/>
      <c r="DQ17" s="106"/>
      <c r="DR17" s="99"/>
      <c r="DS17" s="101"/>
      <c r="DT17" s="101"/>
      <c r="DU17" s="100"/>
      <c r="DV17" s="102"/>
      <c r="DW17" s="99"/>
      <c r="DX17" s="101"/>
      <c r="DY17" s="101"/>
      <c r="DZ17" s="101"/>
      <c r="EA17" s="101"/>
      <c r="EB17" s="103"/>
      <c r="EC17" s="1"/>
      <c r="ED17" s="102"/>
      <c r="EE17" s="102"/>
      <c r="EF17" s="102"/>
      <c r="EG17" s="102"/>
      <c r="EH17" s="102"/>
      <c r="EI17" s="102"/>
      <c r="EJ17" s="102"/>
      <c r="EK17" s="102"/>
      <c r="EL17" s="99"/>
      <c r="EM17" s="100"/>
      <c r="EN17" s="102"/>
      <c r="EO17" s="102"/>
      <c r="EP17" s="102"/>
      <c r="EQ17" s="102"/>
      <c r="ER17" s="102"/>
      <c r="ES17" s="102"/>
      <c r="ET17" s="102"/>
      <c r="EU17" s="102"/>
      <c r="EV17" s="102"/>
      <c r="EW17" s="102"/>
      <c r="EX17" s="102"/>
      <c r="EY17" s="102"/>
      <c r="EZ17" s="102"/>
      <c r="FA17" s="99"/>
      <c r="FB17" s="101"/>
      <c r="FC17" s="101"/>
      <c r="FD17" s="100"/>
      <c r="FE17" s="102"/>
      <c r="FF17" s="102"/>
      <c r="FG17" s="102"/>
      <c r="FH17" s="102"/>
      <c r="FI17" s="102"/>
      <c r="FJ17" s="102"/>
      <c r="FK17" s="102"/>
      <c r="FL17" s="99"/>
      <c r="FM17" s="101"/>
      <c r="FN17" s="101"/>
      <c r="FO17" s="100"/>
      <c r="FP17" s="102"/>
      <c r="FQ17" s="99"/>
      <c r="FR17" s="100"/>
      <c r="FS17" s="99"/>
      <c r="FT17" s="101"/>
      <c r="FU17" s="101"/>
      <c r="FV17" s="101"/>
      <c r="FW17" s="100"/>
      <c r="FX17" s="99"/>
      <c r="FY17" s="100"/>
      <c r="FZ17" s="99"/>
      <c r="GA17" s="101"/>
      <c r="GB17" s="101"/>
      <c r="GC17" s="100"/>
      <c r="GD17" s="102"/>
      <c r="GE17" s="102"/>
      <c r="GF17" s="99"/>
      <c r="GG17" s="101"/>
      <c r="GH17" s="101"/>
      <c r="GI17" s="101"/>
      <c r="GJ17" s="100"/>
      <c r="GK17" s="102"/>
      <c r="GL17" s="99"/>
      <c r="GM17" s="100"/>
      <c r="GN17" s="1"/>
      <c r="GO17" s="102"/>
      <c r="GP17" s="99"/>
      <c r="GQ17" s="100"/>
      <c r="GR17" s="99"/>
      <c r="GS17" s="100"/>
      <c r="GT17" s="102"/>
      <c r="GU17" s="102"/>
      <c r="GV17" s="102"/>
      <c r="GW17" s="1"/>
      <c r="GX17" s="102"/>
      <c r="GY17" s="102"/>
      <c r="GZ17" s="102"/>
      <c r="HA17" s="102"/>
      <c r="HB17" s="102"/>
      <c r="HC17" s="102"/>
      <c r="HD17" s="99"/>
      <c r="HE17" s="100"/>
      <c r="HF17" s="1"/>
      <c r="HG17" s="99">
        <v>3271.1187900000004</v>
      </c>
      <c r="HH17" s="101">
        <v>3209.3602400000004</v>
      </c>
      <c r="HI17" s="100">
        <v>934.95147999999995</v>
      </c>
    </row>
    <row r="18" spans="1:217" x14ac:dyDescent="0.3">
      <c r="A18" s="1"/>
      <c r="B18" s="98" t="s">
        <v>888</v>
      </c>
      <c r="C18" s="99"/>
      <c r="D18" s="100"/>
      <c r="E18" s="99"/>
      <c r="F18" s="101"/>
      <c r="G18" s="101">
        <v>8.8258700000000001</v>
      </c>
      <c r="H18" s="100">
        <v>8.5166900000000005</v>
      </c>
      <c r="I18" s="99"/>
      <c r="J18" s="100"/>
      <c r="K18" s="99"/>
      <c r="L18" s="100">
        <v>60</v>
      </c>
      <c r="M18" s="99"/>
      <c r="N18" s="101"/>
      <c r="O18" s="101"/>
      <c r="P18" s="101"/>
      <c r="Q18" s="101"/>
      <c r="R18" s="101"/>
      <c r="S18" s="101"/>
      <c r="T18" s="100"/>
      <c r="U18" s="99">
        <v>18.14123</v>
      </c>
      <c r="V18" s="101">
        <v>19.191960000000002</v>
      </c>
      <c r="W18" s="101">
        <v>24.425360000000001</v>
      </c>
      <c r="X18" s="100">
        <v>1.0612699999999999</v>
      </c>
      <c r="Y18" s="102"/>
      <c r="Z18" s="99"/>
      <c r="AA18" s="101"/>
      <c r="AB18" s="100">
        <v>17.319120000000002</v>
      </c>
      <c r="AC18" s="99"/>
      <c r="AD18" s="101"/>
      <c r="AE18" s="101"/>
      <c r="AF18" s="101"/>
      <c r="AG18" s="101">
        <v>12.23925</v>
      </c>
      <c r="AH18" s="101">
        <v>24.4617</v>
      </c>
      <c r="AI18" s="100">
        <v>10.27692</v>
      </c>
      <c r="AJ18" s="102"/>
      <c r="AK18" s="102"/>
      <c r="AL18" s="102">
        <v>179.37322</v>
      </c>
      <c r="AM18" s="99">
        <v>217.12262999999999</v>
      </c>
      <c r="AN18" s="100">
        <v>7.9327300000000003</v>
      </c>
      <c r="AO18" s="99"/>
      <c r="AP18" s="100"/>
      <c r="AQ18" s="102"/>
      <c r="AR18" s="99"/>
      <c r="AS18" s="100"/>
      <c r="AT18" s="102"/>
      <c r="AU18" s="102"/>
      <c r="AV18" s="102"/>
      <c r="AW18" s="99"/>
      <c r="AX18" s="101"/>
      <c r="AY18" s="100"/>
      <c r="AZ18" s="99"/>
      <c r="BA18" s="101"/>
      <c r="BB18" s="101"/>
      <c r="BC18" s="101"/>
      <c r="BD18" s="101"/>
      <c r="BE18" s="101"/>
      <c r="BF18" s="101"/>
      <c r="BG18" s="100"/>
      <c r="BH18" s="102"/>
      <c r="BI18" s="99"/>
      <c r="BJ18" s="101">
        <v>184.87493000000001</v>
      </c>
      <c r="BK18" s="100">
        <v>49.626899999999999</v>
      </c>
      <c r="BL18" s="99">
        <v>167.61232000000001</v>
      </c>
      <c r="BM18" s="101">
        <v>166.56063</v>
      </c>
      <c r="BN18" s="101">
        <v>168.58996999999999</v>
      </c>
      <c r="BO18" s="101"/>
      <c r="BP18" s="101"/>
      <c r="BQ18" s="101"/>
      <c r="BR18" s="101"/>
      <c r="BS18" s="101"/>
      <c r="BT18" s="101"/>
      <c r="BU18" s="101">
        <v>110.49702000000001</v>
      </c>
      <c r="BV18" s="101">
        <v>206.49456000000001</v>
      </c>
      <c r="BW18" s="101">
        <v>206.11548999999999</v>
      </c>
      <c r="BX18" s="101">
        <v>205.99002999999999</v>
      </c>
      <c r="BY18" s="100"/>
      <c r="BZ18" s="99">
        <v>17.41583</v>
      </c>
      <c r="CA18" s="100">
        <v>44.053669999999997</v>
      </c>
      <c r="CB18" s="102"/>
      <c r="CC18" s="99"/>
      <c r="CD18" s="101"/>
      <c r="CE18" s="101"/>
      <c r="CF18" s="101"/>
      <c r="CG18" s="101"/>
      <c r="CH18" s="101">
        <v>118.14735</v>
      </c>
      <c r="CI18" s="101">
        <v>47.905140000000003</v>
      </c>
      <c r="CJ18" s="101">
        <v>53.710120000000003</v>
      </c>
      <c r="CK18" s="101"/>
      <c r="CL18" s="101"/>
      <c r="CM18" s="101"/>
      <c r="CN18" s="100">
        <v>191.19621000000001</v>
      </c>
      <c r="CO18" s="99">
        <v>180.55348000000001</v>
      </c>
      <c r="CP18" s="101">
        <v>180.52450999999999</v>
      </c>
      <c r="CQ18" s="101">
        <v>181.33356000000001</v>
      </c>
      <c r="CR18" s="100">
        <v>181.02912000000001</v>
      </c>
      <c r="CS18" s="99"/>
      <c r="CT18" s="100"/>
      <c r="CU18" s="99"/>
      <c r="CV18" s="101"/>
      <c r="CW18" s="103"/>
      <c r="CX18" s="99"/>
      <c r="CY18" s="101"/>
      <c r="CZ18" s="101"/>
      <c r="DA18" s="100"/>
      <c r="DB18" s="99"/>
      <c r="DC18" s="101"/>
      <c r="DD18" s="101"/>
      <c r="DE18" s="101"/>
      <c r="DF18" s="101"/>
      <c r="DG18" s="101"/>
      <c r="DH18" s="101"/>
      <c r="DI18" s="101"/>
      <c r="DJ18" s="101"/>
      <c r="DK18" s="101"/>
      <c r="DL18" s="101"/>
      <c r="DM18" s="100"/>
      <c r="DN18" s="104"/>
      <c r="DO18" s="105"/>
      <c r="DP18" s="105"/>
      <c r="DQ18" s="106"/>
      <c r="DR18" s="99"/>
      <c r="DS18" s="101"/>
      <c r="DT18" s="101"/>
      <c r="DU18" s="100"/>
      <c r="DV18" s="102"/>
      <c r="DW18" s="99"/>
      <c r="DX18" s="101"/>
      <c r="DY18" s="101"/>
      <c r="DZ18" s="101"/>
      <c r="EA18" s="101"/>
      <c r="EB18" s="103"/>
      <c r="EC18" s="1"/>
      <c r="ED18" s="102"/>
      <c r="EE18" s="102"/>
      <c r="EF18" s="102"/>
      <c r="EG18" s="102"/>
      <c r="EH18" s="102"/>
      <c r="EI18" s="102"/>
      <c r="EJ18" s="102"/>
      <c r="EK18" s="102"/>
      <c r="EL18" s="99"/>
      <c r="EM18" s="100"/>
      <c r="EN18" s="102"/>
      <c r="EO18" s="102"/>
      <c r="EP18" s="102"/>
      <c r="EQ18" s="102"/>
      <c r="ER18" s="102"/>
      <c r="ES18" s="102"/>
      <c r="ET18" s="102"/>
      <c r="EU18" s="102"/>
      <c r="EV18" s="102"/>
      <c r="EW18" s="102"/>
      <c r="EX18" s="102"/>
      <c r="EY18" s="102"/>
      <c r="EZ18" s="102"/>
      <c r="FA18" s="99"/>
      <c r="FB18" s="101"/>
      <c r="FC18" s="101"/>
      <c r="FD18" s="100"/>
      <c r="FE18" s="102"/>
      <c r="FF18" s="102"/>
      <c r="FG18" s="102"/>
      <c r="FH18" s="102"/>
      <c r="FI18" s="102"/>
      <c r="FJ18" s="102"/>
      <c r="FK18" s="102"/>
      <c r="FL18" s="99"/>
      <c r="FM18" s="101"/>
      <c r="FN18" s="101"/>
      <c r="FO18" s="100"/>
      <c r="FP18" s="102"/>
      <c r="FQ18" s="99"/>
      <c r="FR18" s="100"/>
      <c r="FS18" s="99"/>
      <c r="FT18" s="101"/>
      <c r="FU18" s="101"/>
      <c r="FV18" s="101"/>
      <c r="FW18" s="100"/>
      <c r="FX18" s="99"/>
      <c r="FY18" s="100"/>
      <c r="FZ18" s="99"/>
      <c r="GA18" s="101"/>
      <c r="GB18" s="101"/>
      <c r="GC18" s="100"/>
      <c r="GD18" s="102"/>
      <c r="GE18" s="102"/>
      <c r="GF18" s="99"/>
      <c r="GG18" s="101"/>
      <c r="GH18" s="101"/>
      <c r="GI18" s="101"/>
      <c r="GJ18" s="100"/>
      <c r="GK18" s="102"/>
      <c r="GL18" s="99"/>
      <c r="GM18" s="100"/>
      <c r="GN18" s="1"/>
      <c r="GO18" s="102"/>
      <c r="GP18" s="99"/>
      <c r="GQ18" s="100"/>
      <c r="GR18" s="99"/>
      <c r="GS18" s="100"/>
      <c r="GT18" s="102"/>
      <c r="GU18" s="102"/>
      <c r="GV18" s="102"/>
      <c r="GW18" s="1"/>
      <c r="GX18" s="102"/>
      <c r="GY18" s="102"/>
      <c r="GZ18" s="102"/>
      <c r="HA18" s="102"/>
      <c r="HB18" s="102"/>
      <c r="HC18" s="102"/>
      <c r="HD18" s="99"/>
      <c r="HE18" s="100"/>
      <c r="HF18" s="1"/>
      <c r="HG18" s="99">
        <v>3271.1187900000004</v>
      </c>
      <c r="HH18" s="101">
        <v>3209.3602400000004</v>
      </c>
      <c r="HI18" s="100">
        <v>934.95147999999995</v>
      </c>
    </row>
    <row r="19" spans="1:217" x14ac:dyDescent="0.3">
      <c r="A19" s="1"/>
      <c r="B19" s="98" t="s">
        <v>889</v>
      </c>
      <c r="C19" s="99"/>
      <c r="D19" s="100"/>
      <c r="E19" s="99"/>
      <c r="F19" s="101"/>
      <c r="G19" s="101">
        <v>8.8258700000000001</v>
      </c>
      <c r="H19" s="100">
        <v>8.5166900000000005</v>
      </c>
      <c r="I19" s="99"/>
      <c r="J19" s="100"/>
      <c r="K19" s="99"/>
      <c r="L19" s="100">
        <v>60</v>
      </c>
      <c r="M19" s="99"/>
      <c r="N19" s="101"/>
      <c r="O19" s="101"/>
      <c r="P19" s="101"/>
      <c r="Q19" s="101"/>
      <c r="R19" s="101"/>
      <c r="S19" s="101"/>
      <c r="T19" s="100"/>
      <c r="U19" s="99">
        <v>18.14123</v>
      </c>
      <c r="V19" s="101">
        <v>19.191960000000002</v>
      </c>
      <c r="W19" s="101">
        <v>24.425360000000001</v>
      </c>
      <c r="X19" s="100">
        <v>1.0612699999999999</v>
      </c>
      <c r="Y19" s="102"/>
      <c r="Z19" s="99"/>
      <c r="AA19" s="101"/>
      <c r="AB19" s="100">
        <v>17.319120000000002</v>
      </c>
      <c r="AC19" s="99"/>
      <c r="AD19" s="101"/>
      <c r="AE19" s="101"/>
      <c r="AF19" s="101"/>
      <c r="AG19" s="101">
        <v>12.23925</v>
      </c>
      <c r="AH19" s="101">
        <v>24.4617</v>
      </c>
      <c r="AI19" s="100">
        <v>10.27692</v>
      </c>
      <c r="AJ19" s="102"/>
      <c r="AK19" s="102"/>
      <c r="AL19" s="102">
        <v>179.37322</v>
      </c>
      <c r="AM19" s="99">
        <v>217.12262999999999</v>
      </c>
      <c r="AN19" s="100">
        <v>7.9327300000000003</v>
      </c>
      <c r="AO19" s="99"/>
      <c r="AP19" s="100"/>
      <c r="AQ19" s="102"/>
      <c r="AR19" s="99"/>
      <c r="AS19" s="100"/>
      <c r="AT19" s="102"/>
      <c r="AU19" s="102"/>
      <c r="AV19" s="102"/>
      <c r="AW19" s="99"/>
      <c r="AX19" s="101"/>
      <c r="AY19" s="100"/>
      <c r="AZ19" s="99"/>
      <c r="BA19" s="101"/>
      <c r="BB19" s="101"/>
      <c r="BC19" s="101"/>
      <c r="BD19" s="101"/>
      <c r="BE19" s="101"/>
      <c r="BF19" s="101"/>
      <c r="BG19" s="100"/>
      <c r="BH19" s="102"/>
      <c r="BI19" s="99"/>
      <c r="BJ19" s="101">
        <v>184.87493000000001</v>
      </c>
      <c r="BK19" s="100">
        <v>49.626899999999999</v>
      </c>
      <c r="BL19" s="99">
        <v>167.61232000000001</v>
      </c>
      <c r="BM19" s="101">
        <v>166.56063</v>
      </c>
      <c r="BN19" s="101">
        <v>168.58996999999999</v>
      </c>
      <c r="BO19" s="101"/>
      <c r="BP19" s="101"/>
      <c r="BQ19" s="101"/>
      <c r="BR19" s="101"/>
      <c r="BS19" s="101"/>
      <c r="BT19" s="101"/>
      <c r="BU19" s="101">
        <v>110.49702000000001</v>
      </c>
      <c r="BV19" s="101">
        <v>206.49456000000001</v>
      </c>
      <c r="BW19" s="101">
        <v>206.11548999999999</v>
      </c>
      <c r="BX19" s="101">
        <v>205.99002999999999</v>
      </c>
      <c r="BY19" s="100"/>
      <c r="BZ19" s="99">
        <v>17.41583</v>
      </c>
      <c r="CA19" s="100">
        <v>44.053669999999997</v>
      </c>
      <c r="CB19" s="102"/>
      <c r="CC19" s="99"/>
      <c r="CD19" s="101"/>
      <c r="CE19" s="101"/>
      <c r="CF19" s="101"/>
      <c r="CG19" s="101"/>
      <c r="CH19" s="101">
        <v>118.14735</v>
      </c>
      <c r="CI19" s="101">
        <v>47.905140000000003</v>
      </c>
      <c r="CJ19" s="101">
        <v>53.710120000000003</v>
      </c>
      <c r="CK19" s="101"/>
      <c r="CL19" s="101"/>
      <c r="CM19" s="101"/>
      <c r="CN19" s="100">
        <v>191.19621000000001</v>
      </c>
      <c r="CO19" s="99">
        <v>180.55348000000001</v>
      </c>
      <c r="CP19" s="101">
        <v>180.52450999999999</v>
      </c>
      <c r="CQ19" s="101">
        <v>181.33356000000001</v>
      </c>
      <c r="CR19" s="100">
        <v>181.02912000000001</v>
      </c>
      <c r="CS19" s="99"/>
      <c r="CT19" s="100"/>
      <c r="CU19" s="99"/>
      <c r="CV19" s="101"/>
      <c r="CW19" s="103"/>
      <c r="CX19" s="99"/>
      <c r="CY19" s="101"/>
      <c r="CZ19" s="101"/>
      <c r="DA19" s="100"/>
      <c r="DB19" s="99"/>
      <c r="DC19" s="101"/>
      <c r="DD19" s="101"/>
      <c r="DE19" s="101"/>
      <c r="DF19" s="101"/>
      <c r="DG19" s="101"/>
      <c r="DH19" s="101"/>
      <c r="DI19" s="101"/>
      <c r="DJ19" s="101"/>
      <c r="DK19" s="101"/>
      <c r="DL19" s="101"/>
      <c r="DM19" s="100"/>
      <c r="DN19" s="104"/>
      <c r="DO19" s="105"/>
      <c r="DP19" s="105"/>
      <c r="DQ19" s="106"/>
      <c r="DR19" s="99"/>
      <c r="DS19" s="101"/>
      <c r="DT19" s="101"/>
      <c r="DU19" s="100"/>
      <c r="DV19" s="102"/>
      <c r="DW19" s="99"/>
      <c r="DX19" s="101"/>
      <c r="DY19" s="101"/>
      <c r="DZ19" s="101"/>
      <c r="EA19" s="101"/>
      <c r="EB19" s="103"/>
      <c r="EC19" s="1"/>
      <c r="ED19" s="102"/>
      <c r="EE19" s="102"/>
      <c r="EF19" s="102"/>
      <c r="EG19" s="102"/>
      <c r="EH19" s="102"/>
      <c r="EI19" s="102"/>
      <c r="EJ19" s="102"/>
      <c r="EK19" s="102"/>
      <c r="EL19" s="99"/>
      <c r="EM19" s="100"/>
      <c r="EN19" s="102"/>
      <c r="EO19" s="102"/>
      <c r="EP19" s="102"/>
      <c r="EQ19" s="102"/>
      <c r="ER19" s="102"/>
      <c r="ES19" s="102"/>
      <c r="ET19" s="102"/>
      <c r="EU19" s="102"/>
      <c r="EV19" s="102"/>
      <c r="EW19" s="102"/>
      <c r="EX19" s="102"/>
      <c r="EY19" s="102"/>
      <c r="EZ19" s="102"/>
      <c r="FA19" s="99"/>
      <c r="FB19" s="101"/>
      <c r="FC19" s="101"/>
      <c r="FD19" s="100"/>
      <c r="FE19" s="102"/>
      <c r="FF19" s="102"/>
      <c r="FG19" s="102"/>
      <c r="FH19" s="102"/>
      <c r="FI19" s="102"/>
      <c r="FJ19" s="102"/>
      <c r="FK19" s="102"/>
      <c r="FL19" s="99"/>
      <c r="FM19" s="101"/>
      <c r="FN19" s="101"/>
      <c r="FO19" s="100"/>
      <c r="FP19" s="102"/>
      <c r="FQ19" s="99"/>
      <c r="FR19" s="100"/>
      <c r="FS19" s="99"/>
      <c r="FT19" s="101"/>
      <c r="FU19" s="101"/>
      <c r="FV19" s="101"/>
      <c r="FW19" s="100"/>
      <c r="FX19" s="99"/>
      <c r="FY19" s="100"/>
      <c r="FZ19" s="99"/>
      <c r="GA19" s="101"/>
      <c r="GB19" s="101"/>
      <c r="GC19" s="100"/>
      <c r="GD19" s="102"/>
      <c r="GE19" s="102"/>
      <c r="GF19" s="99"/>
      <c r="GG19" s="101"/>
      <c r="GH19" s="101"/>
      <c r="GI19" s="101"/>
      <c r="GJ19" s="100"/>
      <c r="GK19" s="102"/>
      <c r="GL19" s="99"/>
      <c r="GM19" s="100"/>
      <c r="GN19" s="1"/>
      <c r="GO19" s="102"/>
      <c r="GP19" s="99"/>
      <c r="GQ19" s="100"/>
      <c r="GR19" s="99"/>
      <c r="GS19" s="100"/>
      <c r="GT19" s="102"/>
      <c r="GU19" s="102"/>
      <c r="GV19" s="102"/>
      <c r="GW19" s="1"/>
      <c r="GX19" s="102"/>
      <c r="GY19" s="102"/>
      <c r="GZ19" s="102"/>
      <c r="HA19" s="102"/>
      <c r="HB19" s="102"/>
      <c r="HC19" s="102"/>
      <c r="HD19" s="99"/>
      <c r="HE19" s="100"/>
      <c r="HF19" s="1"/>
      <c r="HG19" s="99">
        <v>3271.1187900000004</v>
      </c>
      <c r="HH19" s="101">
        <v>3209.3602400000004</v>
      </c>
      <c r="HI19" s="100">
        <v>934.95147999999995</v>
      </c>
    </row>
    <row r="20" spans="1:217" x14ac:dyDescent="0.3">
      <c r="A20" s="1"/>
      <c r="B20" s="98" t="s">
        <v>890</v>
      </c>
      <c r="C20" s="99"/>
      <c r="D20" s="100"/>
      <c r="E20" s="99"/>
      <c r="F20" s="101"/>
      <c r="G20" s="101">
        <v>8.8258700000000001</v>
      </c>
      <c r="H20" s="100">
        <v>8.5166900000000005</v>
      </c>
      <c r="I20" s="99"/>
      <c r="J20" s="100"/>
      <c r="K20" s="99"/>
      <c r="L20" s="100">
        <v>60</v>
      </c>
      <c r="M20" s="99"/>
      <c r="N20" s="101"/>
      <c r="O20" s="101"/>
      <c r="P20" s="101"/>
      <c r="Q20" s="101"/>
      <c r="R20" s="101"/>
      <c r="S20" s="101"/>
      <c r="T20" s="100"/>
      <c r="U20" s="99">
        <v>18.14123</v>
      </c>
      <c r="V20" s="101">
        <v>19.191960000000002</v>
      </c>
      <c r="W20" s="101">
        <v>24.425360000000001</v>
      </c>
      <c r="X20" s="100">
        <v>1.0612699999999999</v>
      </c>
      <c r="Y20" s="102"/>
      <c r="Z20" s="99"/>
      <c r="AA20" s="101"/>
      <c r="AB20" s="100">
        <v>17.319120000000002</v>
      </c>
      <c r="AC20" s="99"/>
      <c r="AD20" s="101"/>
      <c r="AE20" s="101"/>
      <c r="AF20" s="101"/>
      <c r="AG20" s="101">
        <v>12.23925</v>
      </c>
      <c r="AH20" s="101">
        <v>24.4617</v>
      </c>
      <c r="AI20" s="100">
        <v>10.27692</v>
      </c>
      <c r="AJ20" s="102"/>
      <c r="AK20" s="102"/>
      <c r="AL20" s="102">
        <v>179.37322</v>
      </c>
      <c r="AM20" s="99">
        <v>217.12262999999999</v>
      </c>
      <c r="AN20" s="100">
        <v>7.9327300000000003</v>
      </c>
      <c r="AO20" s="99"/>
      <c r="AP20" s="100"/>
      <c r="AQ20" s="102"/>
      <c r="AR20" s="99"/>
      <c r="AS20" s="100"/>
      <c r="AT20" s="102"/>
      <c r="AU20" s="102"/>
      <c r="AV20" s="102"/>
      <c r="AW20" s="99"/>
      <c r="AX20" s="101"/>
      <c r="AY20" s="100"/>
      <c r="AZ20" s="99"/>
      <c r="BA20" s="101"/>
      <c r="BB20" s="101"/>
      <c r="BC20" s="101"/>
      <c r="BD20" s="101"/>
      <c r="BE20" s="101"/>
      <c r="BF20" s="101"/>
      <c r="BG20" s="100"/>
      <c r="BH20" s="102"/>
      <c r="BI20" s="99"/>
      <c r="BJ20" s="101">
        <v>184.87493000000001</v>
      </c>
      <c r="BK20" s="100">
        <v>49.626899999999999</v>
      </c>
      <c r="BL20" s="99">
        <v>167.61232000000001</v>
      </c>
      <c r="BM20" s="101">
        <v>166.56063</v>
      </c>
      <c r="BN20" s="101">
        <v>168.58996999999999</v>
      </c>
      <c r="BO20" s="101"/>
      <c r="BP20" s="101"/>
      <c r="BQ20" s="101"/>
      <c r="BR20" s="101"/>
      <c r="BS20" s="101"/>
      <c r="BT20" s="101"/>
      <c r="BU20" s="101">
        <v>110.49702000000001</v>
      </c>
      <c r="BV20" s="101">
        <v>206.49456000000001</v>
      </c>
      <c r="BW20" s="101">
        <v>206.11548999999999</v>
      </c>
      <c r="BX20" s="101">
        <v>205.99002999999999</v>
      </c>
      <c r="BY20" s="100"/>
      <c r="BZ20" s="99">
        <v>17.41583</v>
      </c>
      <c r="CA20" s="100">
        <v>44.053669999999997</v>
      </c>
      <c r="CB20" s="102"/>
      <c r="CC20" s="99"/>
      <c r="CD20" s="101"/>
      <c r="CE20" s="101"/>
      <c r="CF20" s="101"/>
      <c r="CG20" s="101"/>
      <c r="CH20" s="101">
        <v>118.14735</v>
      </c>
      <c r="CI20" s="101">
        <v>47.905140000000003</v>
      </c>
      <c r="CJ20" s="101">
        <v>53.710120000000003</v>
      </c>
      <c r="CK20" s="101"/>
      <c r="CL20" s="101"/>
      <c r="CM20" s="101"/>
      <c r="CN20" s="100">
        <v>191.19621000000001</v>
      </c>
      <c r="CO20" s="99">
        <v>180.55348000000001</v>
      </c>
      <c r="CP20" s="101">
        <v>180.52450999999999</v>
      </c>
      <c r="CQ20" s="101">
        <v>181.33356000000001</v>
      </c>
      <c r="CR20" s="100">
        <v>181.02912000000001</v>
      </c>
      <c r="CS20" s="99"/>
      <c r="CT20" s="100"/>
      <c r="CU20" s="99"/>
      <c r="CV20" s="101"/>
      <c r="CW20" s="103"/>
      <c r="CX20" s="99"/>
      <c r="CY20" s="101"/>
      <c r="CZ20" s="101"/>
      <c r="DA20" s="100"/>
      <c r="DB20" s="99"/>
      <c r="DC20" s="101"/>
      <c r="DD20" s="101"/>
      <c r="DE20" s="101"/>
      <c r="DF20" s="101"/>
      <c r="DG20" s="101"/>
      <c r="DH20" s="101"/>
      <c r="DI20" s="101"/>
      <c r="DJ20" s="101"/>
      <c r="DK20" s="101"/>
      <c r="DL20" s="101"/>
      <c r="DM20" s="100"/>
      <c r="DN20" s="104"/>
      <c r="DO20" s="105"/>
      <c r="DP20" s="105"/>
      <c r="DQ20" s="106"/>
      <c r="DR20" s="99"/>
      <c r="DS20" s="101"/>
      <c r="DT20" s="101"/>
      <c r="DU20" s="100"/>
      <c r="DV20" s="102"/>
      <c r="DW20" s="99"/>
      <c r="DX20" s="101"/>
      <c r="DY20" s="101"/>
      <c r="DZ20" s="101"/>
      <c r="EA20" s="101"/>
      <c r="EB20" s="103"/>
      <c r="EC20" s="1"/>
      <c r="ED20" s="102"/>
      <c r="EE20" s="102"/>
      <c r="EF20" s="102"/>
      <c r="EG20" s="102"/>
      <c r="EH20" s="102"/>
      <c r="EI20" s="102"/>
      <c r="EJ20" s="102"/>
      <c r="EK20" s="102"/>
      <c r="EL20" s="99"/>
      <c r="EM20" s="100"/>
      <c r="EN20" s="102"/>
      <c r="EO20" s="102"/>
      <c r="EP20" s="102"/>
      <c r="EQ20" s="102"/>
      <c r="ER20" s="102"/>
      <c r="ES20" s="102"/>
      <c r="ET20" s="102"/>
      <c r="EU20" s="102"/>
      <c r="EV20" s="102"/>
      <c r="EW20" s="102"/>
      <c r="EX20" s="102"/>
      <c r="EY20" s="102"/>
      <c r="EZ20" s="102"/>
      <c r="FA20" s="99"/>
      <c r="FB20" s="101"/>
      <c r="FC20" s="101"/>
      <c r="FD20" s="100"/>
      <c r="FE20" s="102"/>
      <c r="FF20" s="102"/>
      <c r="FG20" s="102"/>
      <c r="FH20" s="102"/>
      <c r="FI20" s="102"/>
      <c r="FJ20" s="102"/>
      <c r="FK20" s="102"/>
      <c r="FL20" s="99"/>
      <c r="FM20" s="101"/>
      <c r="FN20" s="101"/>
      <c r="FO20" s="100"/>
      <c r="FP20" s="102"/>
      <c r="FQ20" s="99"/>
      <c r="FR20" s="100"/>
      <c r="FS20" s="99"/>
      <c r="FT20" s="101"/>
      <c r="FU20" s="101"/>
      <c r="FV20" s="101"/>
      <c r="FW20" s="100"/>
      <c r="FX20" s="99"/>
      <c r="FY20" s="100"/>
      <c r="FZ20" s="99"/>
      <c r="GA20" s="101"/>
      <c r="GB20" s="101"/>
      <c r="GC20" s="100"/>
      <c r="GD20" s="102"/>
      <c r="GE20" s="102"/>
      <c r="GF20" s="99"/>
      <c r="GG20" s="101"/>
      <c r="GH20" s="101"/>
      <c r="GI20" s="101"/>
      <c r="GJ20" s="100"/>
      <c r="GK20" s="102"/>
      <c r="GL20" s="99"/>
      <c r="GM20" s="100"/>
      <c r="GN20" s="1"/>
      <c r="GO20" s="102"/>
      <c r="GP20" s="99"/>
      <c r="GQ20" s="100"/>
      <c r="GR20" s="99"/>
      <c r="GS20" s="100"/>
      <c r="GT20" s="102"/>
      <c r="GU20" s="102"/>
      <c r="GV20" s="102"/>
      <c r="GW20" s="1"/>
      <c r="GX20" s="102"/>
      <c r="GY20" s="102"/>
      <c r="GZ20" s="102"/>
      <c r="HA20" s="102"/>
      <c r="HB20" s="102"/>
      <c r="HC20" s="102"/>
      <c r="HD20" s="99"/>
      <c r="HE20" s="100"/>
      <c r="HF20" s="1"/>
      <c r="HG20" s="99">
        <v>3271.1187900000004</v>
      </c>
      <c r="HH20" s="101">
        <v>3209.3602400000004</v>
      </c>
      <c r="HI20" s="100">
        <v>934.95147999999995</v>
      </c>
    </row>
    <row r="21" spans="1:217" x14ac:dyDescent="0.3">
      <c r="A21" s="1"/>
      <c r="B21" s="98" t="s">
        <v>891</v>
      </c>
      <c r="C21" s="99"/>
      <c r="D21" s="100"/>
      <c r="E21" s="99"/>
      <c r="F21" s="101"/>
      <c r="G21" s="101">
        <v>8.8258700000000001</v>
      </c>
      <c r="H21" s="100">
        <v>8.5166900000000005</v>
      </c>
      <c r="I21" s="99"/>
      <c r="J21" s="100"/>
      <c r="K21" s="99"/>
      <c r="L21" s="100">
        <v>60</v>
      </c>
      <c r="M21" s="99"/>
      <c r="N21" s="101"/>
      <c r="O21" s="101"/>
      <c r="P21" s="101"/>
      <c r="Q21" s="101"/>
      <c r="R21" s="101"/>
      <c r="S21" s="101"/>
      <c r="T21" s="100"/>
      <c r="U21" s="99">
        <v>18.14123</v>
      </c>
      <c r="V21" s="101">
        <v>19.191960000000002</v>
      </c>
      <c r="W21" s="101">
        <v>24.425360000000001</v>
      </c>
      <c r="X21" s="100">
        <v>1.0612699999999999</v>
      </c>
      <c r="Y21" s="102"/>
      <c r="Z21" s="99"/>
      <c r="AA21" s="101"/>
      <c r="AB21" s="100">
        <v>17.319120000000002</v>
      </c>
      <c r="AC21" s="99"/>
      <c r="AD21" s="101"/>
      <c r="AE21" s="101"/>
      <c r="AF21" s="101"/>
      <c r="AG21" s="101">
        <v>12.23925</v>
      </c>
      <c r="AH21" s="101">
        <v>24.4617</v>
      </c>
      <c r="AI21" s="100">
        <v>10.27692</v>
      </c>
      <c r="AJ21" s="102"/>
      <c r="AK21" s="102"/>
      <c r="AL21" s="102">
        <v>179.37322</v>
      </c>
      <c r="AM21" s="99">
        <v>217.12262999999999</v>
      </c>
      <c r="AN21" s="100">
        <v>7.9327300000000003</v>
      </c>
      <c r="AO21" s="99"/>
      <c r="AP21" s="100"/>
      <c r="AQ21" s="102"/>
      <c r="AR21" s="99"/>
      <c r="AS21" s="100"/>
      <c r="AT21" s="102"/>
      <c r="AU21" s="102"/>
      <c r="AV21" s="102"/>
      <c r="AW21" s="99"/>
      <c r="AX21" s="101"/>
      <c r="AY21" s="100"/>
      <c r="AZ21" s="99"/>
      <c r="BA21" s="101"/>
      <c r="BB21" s="101"/>
      <c r="BC21" s="101"/>
      <c r="BD21" s="101"/>
      <c r="BE21" s="101"/>
      <c r="BF21" s="101"/>
      <c r="BG21" s="100"/>
      <c r="BH21" s="102"/>
      <c r="BI21" s="99"/>
      <c r="BJ21" s="101">
        <v>184.87493000000001</v>
      </c>
      <c r="BK21" s="100">
        <v>49.626899999999999</v>
      </c>
      <c r="BL21" s="99">
        <v>167.61232000000001</v>
      </c>
      <c r="BM21" s="101">
        <v>166.56063</v>
      </c>
      <c r="BN21" s="101">
        <v>168.58996999999999</v>
      </c>
      <c r="BO21" s="101"/>
      <c r="BP21" s="101"/>
      <c r="BQ21" s="101"/>
      <c r="BR21" s="101"/>
      <c r="BS21" s="101"/>
      <c r="BT21" s="101"/>
      <c r="BU21" s="101">
        <v>110.49702000000001</v>
      </c>
      <c r="BV21" s="101">
        <v>206.49456000000001</v>
      </c>
      <c r="BW21" s="101">
        <v>206.11548999999999</v>
      </c>
      <c r="BX21" s="101">
        <v>205.99002999999999</v>
      </c>
      <c r="BY21" s="100"/>
      <c r="BZ21" s="99">
        <v>17.41583</v>
      </c>
      <c r="CA21" s="100">
        <v>44.053669999999997</v>
      </c>
      <c r="CB21" s="102"/>
      <c r="CC21" s="99"/>
      <c r="CD21" s="101"/>
      <c r="CE21" s="101"/>
      <c r="CF21" s="101"/>
      <c r="CG21" s="101"/>
      <c r="CH21" s="101">
        <v>118.14735</v>
      </c>
      <c r="CI21" s="101">
        <v>47.905140000000003</v>
      </c>
      <c r="CJ21" s="101">
        <v>53.710120000000003</v>
      </c>
      <c r="CK21" s="101"/>
      <c r="CL21" s="101"/>
      <c r="CM21" s="101"/>
      <c r="CN21" s="100">
        <v>191.19621000000001</v>
      </c>
      <c r="CO21" s="99">
        <v>180.55348000000001</v>
      </c>
      <c r="CP21" s="101">
        <v>180.52450999999999</v>
      </c>
      <c r="CQ21" s="101">
        <v>181.33356000000001</v>
      </c>
      <c r="CR21" s="100">
        <v>181.02912000000001</v>
      </c>
      <c r="CS21" s="99"/>
      <c r="CT21" s="100"/>
      <c r="CU21" s="99"/>
      <c r="CV21" s="101"/>
      <c r="CW21" s="103"/>
      <c r="CX21" s="99"/>
      <c r="CY21" s="101"/>
      <c r="CZ21" s="101"/>
      <c r="DA21" s="100"/>
      <c r="DB21" s="99"/>
      <c r="DC21" s="101"/>
      <c r="DD21" s="101"/>
      <c r="DE21" s="101"/>
      <c r="DF21" s="101"/>
      <c r="DG21" s="101"/>
      <c r="DH21" s="101"/>
      <c r="DI21" s="101"/>
      <c r="DJ21" s="101"/>
      <c r="DK21" s="101"/>
      <c r="DL21" s="101"/>
      <c r="DM21" s="100"/>
      <c r="DN21" s="104"/>
      <c r="DO21" s="105"/>
      <c r="DP21" s="105"/>
      <c r="DQ21" s="106"/>
      <c r="DR21" s="99"/>
      <c r="DS21" s="101"/>
      <c r="DT21" s="101"/>
      <c r="DU21" s="100"/>
      <c r="DV21" s="102"/>
      <c r="DW21" s="99"/>
      <c r="DX21" s="101"/>
      <c r="DY21" s="101"/>
      <c r="DZ21" s="101"/>
      <c r="EA21" s="101"/>
      <c r="EB21" s="103"/>
      <c r="EC21" s="1"/>
      <c r="ED21" s="102"/>
      <c r="EE21" s="102"/>
      <c r="EF21" s="102"/>
      <c r="EG21" s="102"/>
      <c r="EH21" s="102"/>
      <c r="EI21" s="102"/>
      <c r="EJ21" s="102"/>
      <c r="EK21" s="102"/>
      <c r="EL21" s="99"/>
      <c r="EM21" s="100"/>
      <c r="EN21" s="102"/>
      <c r="EO21" s="102"/>
      <c r="EP21" s="102"/>
      <c r="EQ21" s="102"/>
      <c r="ER21" s="102"/>
      <c r="ES21" s="102"/>
      <c r="ET21" s="102"/>
      <c r="EU21" s="102"/>
      <c r="EV21" s="102"/>
      <c r="EW21" s="102"/>
      <c r="EX21" s="102"/>
      <c r="EY21" s="102"/>
      <c r="EZ21" s="102"/>
      <c r="FA21" s="99"/>
      <c r="FB21" s="101"/>
      <c r="FC21" s="101"/>
      <c r="FD21" s="100"/>
      <c r="FE21" s="102"/>
      <c r="FF21" s="102"/>
      <c r="FG21" s="102"/>
      <c r="FH21" s="102"/>
      <c r="FI21" s="102"/>
      <c r="FJ21" s="102"/>
      <c r="FK21" s="102"/>
      <c r="FL21" s="99"/>
      <c r="FM21" s="101"/>
      <c r="FN21" s="101"/>
      <c r="FO21" s="100"/>
      <c r="FP21" s="102"/>
      <c r="FQ21" s="99"/>
      <c r="FR21" s="100"/>
      <c r="FS21" s="99"/>
      <c r="FT21" s="101"/>
      <c r="FU21" s="101"/>
      <c r="FV21" s="101"/>
      <c r="FW21" s="100"/>
      <c r="FX21" s="99"/>
      <c r="FY21" s="100"/>
      <c r="FZ21" s="99"/>
      <c r="GA21" s="101"/>
      <c r="GB21" s="101"/>
      <c r="GC21" s="100"/>
      <c r="GD21" s="102"/>
      <c r="GE21" s="102"/>
      <c r="GF21" s="99"/>
      <c r="GG21" s="101"/>
      <c r="GH21" s="101"/>
      <c r="GI21" s="101"/>
      <c r="GJ21" s="100"/>
      <c r="GK21" s="102"/>
      <c r="GL21" s="99"/>
      <c r="GM21" s="100"/>
      <c r="GN21" s="1"/>
      <c r="GO21" s="102"/>
      <c r="GP21" s="99"/>
      <c r="GQ21" s="100"/>
      <c r="GR21" s="99"/>
      <c r="GS21" s="100"/>
      <c r="GT21" s="102"/>
      <c r="GU21" s="102"/>
      <c r="GV21" s="102"/>
      <c r="GW21" s="1"/>
      <c r="GX21" s="102"/>
      <c r="GY21" s="102"/>
      <c r="GZ21" s="102"/>
      <c r="HA21" s="102"/>
      <c r="HB21" s="102"/>
      <c r="HC21" s="102"/>
      <c r="HD21" s="99"/>
      <c r="HE21" s="100"/>
      <c r="HF21" s="1"/>
      <c r="HG21" s="99">
        <v>3271.1187900000004</v>
      </c>
      <c r="HH21" s="101">
        <v>3209.3602400000004</v>
      </c>
      <c r="HI21" s="100">
        <v>934.95147999999995</v>
      </c>
    </row>
    <row r="22" spans="1:217" x14ac:dyDescent="0.3">
      <c r="A22" s="1"/>
      <c r="B22" s="98" t="s">
        <v>892</v>
      </c>
      <c r="C22" s="99"/>
      <c r="D22" s="100"/>
      <c r="E22" s="99"/>
      <c r="F22" s="101"/>
      <c r="G22" s="101">
        <v>8.8258700000000001</v>
      </c>
      <c r="H22" s="100">
        <v>8.5166900000000005</v>
      </c>
      <c r="I22" s="99"/>
      <c r="J22" s="100"/>
      <c r="K22" s="99"/>
      <c r="L22" s="100">
        <v>60</v>
      </c>
      <c r="M22" s="99"/>
      <c r="N22" s="101"/>
      <c r="O22" s="101"/>
      <c r="P22" s="101"/>
      <c r="Q22" s="101"/>
      <c r="R22" s="101"/>
      <c r="S22" s="101"/>
      <c r="T22" s="100"/>
      <c r="U22" s="99">
        <v>18.14123</v>
      </c>
      <c r="V22" s="101">
        <v>19.191960000000002</v>
      </c>
      <c r="W22" s="101">
        <v>24.425360000000001</v>
      </c>
      <c r="X22" s="100">
        <v>1.0612699999999999</v>
      </c>
      <c r="Y22" s="102"/>
      <c r="Z22" s="99"/>
      <c r="AA22" s="101"/>
      <c r="AB22" s="100">
        <v>17.319120000000002</v>
      </c>
      <c r="AC22" s="99"/>
      <c r="AD22" s="101"/>
      <c r="AE22" s="101"/>
      <c r="AF22" s="101"/>
      <c r="AG22" s="101">
        <v>12.23925</v>
      </c>
      <c r="AH22" s="101">
        <v>24.4617</v>
      </c>
      <c r="AI22" s="100">
        <v>5.1372099999999996</v>
      </c>
      <c r="AJ22" s="102"/>
      <c r="AK22" s="102"/>
      <c r="AL22" s="102">
        <v>179.37322</v>
      </c>
      <c r="AM22" s="99">
        <v>217.12262999999999</v>
      </c>
      <c r="AN22" s="100">
        <v>7.9327300000000003</v>
      </c>
      <c r="AO22" s="99"/>
      <c r="AP22" s="100"/>
      <c r="AQ22" s="102"/>
      <c r="AR22" s="99"/>
      <c r="AS22" s="100"/>
      <c r="AT22" s="102"/>
      <c r="AU22" s="102"/>
      <c r="AV22" s="102"/>
      <c r="AW22" s="99"/>
      <c r="AX22" s="101"/>
      <c r="AY22" s="100"/>
      <c r="AZ22" s="99"/>
      <c r="BA22" s="101"/>
      <c r="BB22" s="101"/>
      <c r="BC22" s="101"/>
      <c r="BD22" s="101"/>
      <c r="BE22" s="101"/>
      <c r="BF22" s="101"/>
      <c r="BG22" s="100"/>
      <c r="BH22" s="102"/>
      <c r="BI22" s="99"/>
      <c r="BJ22" s="101">
        <v>184.87493000000001</v>
      </c>
      <c r="BK22" s="100">
        <v>49.626899999999999</v>
      </c>
      <c r="BL22" s="99">
        <v>167.61232000000001</v>
      </c>
      <c r="BM22" s="101">
        <v>166.56063</v>
      </c>
      <c r="BN22" s="101">
        <v>168.58996999999999</v>
      </c>
      <c r="BO22" s="101"/>
      <c r="BP22" s="101"/>
      <c r="BQ22" s="101"/>
      <c r="BR22" s="101"/>
      <c r="BS22" s="101"/>
      <c r="BT22" s="101"/>
      <c r="BU22" s="101">
        <v>110.49702000000001</v>
      </c>
      <c r="BV22" s="101">
        <v>206.49456000000001</v>
      </c>
      <c r="BW22" s="101">
        <v>206.11548999999999</v>
      </c>
      <c r="BX22" s="101">
        <v>205.99002999999999</v>
      </c>
      <c r="BY22" s="100"/>
      <c r="BZ22" s="99">
        <v>17.41583</v>
      </c>
      <c r="CA22" s="100">
        <v>44.053669999999997</v>
      </c>
      <c r="CB22" s="102"/>
      <c r="CC22" s="99"/>
      <c r="CD22" s="101"/>
      <c r="CE22" s="101"/>
      <c r="CF22" s="101"/>
      <c r="CG22" s="101"/>
      <c r="CH22" s="101">
        <v>118.14735</v>
      </c>
      <c r="CI22" s="101">
        <v>47.905140000000003</v>
      </c>
      <c r="CJ22" s="101">
        <v>53.710120000000003</v>
      </c>
      <c r="CK22" s="101"/>
      <c r="CL22" s="101"/>
      <c r="CM22" s="101"/>
      <c r="CN22" s="100">
        <v>191.19621000000001</v>
      </c>
      <c r="CO22" s="99">
        <v>180.55348000000001</v>
      </c>
      <c r="CP22" s="101">
        <v>180.52450999999999</v>
      </c>
      <c r="CQ22" s="101">
        <v>181.33356000000001</v>
      </c>
      <c r="CR22" s="100">
        <v>181.02912000000001</v>
      </c>
      <c r="CS22" s="99"/>
      <c r="CT22" s="100"/>
      <c r="CU22" s="99"/>
      <c r="CV22" s="101"/>
      <c r="CW22" s="103"/>
      <c r="CX22" s="99"/>
      <c r="CY22" s="101"/>
      <c r="CZ22" s="101"/>
      <c r="DA22" s="100"/>
      <c r="DB22" s="99"/>
      <c r="DC22" s="101"/>
      <c r="DD22" s="101"/>
      <c r="DE22" s="101"/>
      <c r="DF22" s="101"/>
      <c r="DG22" s="101"/>
      <c r="DH22" s="101"/>
      <c r="DI22" s="101"/>
      <c r="DJ22" s="101"/>
      <c r="DK22" s="101"/>
      <c r="DL22" s="101"/>
      <c r="DM22" s="100"/>
      <c r="DN22" s="104"/>
      <c r="DO22" s="105"/>
      <c r="DP22" s="105"/>
      <c r="DQ22" s="106"/>
      <c r="DR22" s="99"/>
      <c r="DS22" s="101"/>
      <c r="DT22" s="101"/>
      <c r="DU22" s="100"/>
      <c r="DV22" s="102"/>
      <c r="DW22" s="99"/>
      <c r="DX22" s="101"/>
      <c r="DY22" s="101"/>
      <c r="DZ22" s="101"/>
      <c r="EA22" s="101"/>
      <c r="EB22" s="103"/>
      <c r="EC22" s="1"/>
      <c r="ED22" s="102"/>
      <c r="EE22" s="102"/>
      <c r="EF22" s="102"/>
      <c r="EG22" s="102"/>
      <c r="EH22" s="102"/>
      <c r="EI22" s="102"/>
      <c r="EJ22" s="102"/>
      <c r="EK22" s="102"/>
      <c r="EL22" s="99"/>
      <c r="EM22" s="100"/>
      <c r="EN22" s="102"/>
      <c r="EO22" s="102"/>
      <c r="EP22" s="102"/>
      <c r="EQ22" s="102"/>
      <c r="ER22" s="102"/>
      <c r="ES22" s="102"/>
      <c r="ET22" s="102"/>
      <c r="EU22" s="102"/>
      <c r="EV22" s="102"/>
      <c r="EW22" s="102"/>
      <c r="EX22" s="102"/>
      <c r="EY22" s="102"/>
      <c r="EZ22" s="102"/>
      <c r="FA22" s="99"/>
      <c r="FB22" s="101"/>
      <c r="FC22" s="101"/>
      <c r="FD22" s="100"/>
      <c r="FE22" s="102"/>
      <c r="FF22" s="102"/>
      <c r="FG22" s="102"/>
      <c r="FH22" s="102"/>
      <c r="FI22" s="102"/>
      <c r="FJ22" s="102"/>
      <c r="FK22" s="102"/>
      <c r="FL22" s="99"/>
      <c r="FM22" s="101"/>
      <c r="FN22" s="101"/>
      <c r="FO22" s="100"/>
      <c r="FP22" s="102"/>
      <c r="FQ22" s="99"/>
      <c r="FR22" s="100"/>
      <c r="FS22" s="99"/>
      <c r="FT22" s="101"/>
      <c r="FU22" s="101"/>
      <c r="FV22" s="101"/>
      <c r="FW22" s="100"/>
      <c r="FX22" s="99"/>
      <c r="FY22" s="100"/>
      <c r="FZ22" s="99"/>
      <c r="GA22" s="101"/>
      <c r="GB22" s="101"/>
      <c r="GC22" s="100"/>
      <c r="GD22" s="102"/>
      <c r="GE22" s="102"/>
      <c r="GF22" s="99"/>
      <c r="GG22" s="101"/>
      <c r="GH22" s="101"/>
      <c r="GI22" s="101"/>
      <c r="GJ22" s="100"/>
      <c r="GK22" s="102"/>
      <c r="GL22" s="99"/>
      <c r="GM22" s="100"/>
      <c r="GN22" s="1"/>
      <c r="GO22" s="102"/>
      <c r="GP22" s="99"/>
      <c r="GQ22" s="100"/>
      <c r="GR22" s="99"/>
      <c r="GS22" s="100"/>
      <c r="GT22" s="102"/>
      <c r="GU22" s="102"/>
      <c r="GV22" s="102"/>
      <c r="GW22" s="1"/>
      <c r="GX22" s="102"/>
      <c r="GY22" s="102"/>
      <c r="GZ22" s="102"/>
      <c r="HA22" s="102"/>
      <c r="HB22" s="102"/>
      <c r="HC22" s="102"/>
      <c r="HD22" s="99"/>
      <c r="HE22" s="100"/>
      <c r="HF22" s="1"/>
      <c r="HG22" s="99">
        <v>3265.9790800000005</v>
      </c>
      <c r="HH22" s="101">
        <v>3204.2205300000005</v>
      </c>
      <c r="HI22" s="100">
        <v>940.09118999999987</v>
      </c>
    </row>
    <row r="23" spans="1:217" x14ac:dyDescent="0.3">
      <c r="A23" s="1"/>
      <c r="B23" s="98" t="s">
        <v>893</v>
      </c>
      <c r="C23" s="99"/>
      <c r="D23" s="100"/>
      <c r="E23" s="99"/>
      <c r="F23" s="101"/>
      <c r="G23" s="101">
        <v>8.8258700000000001</v>
      </c>
      <c r="H23" s="100">
        <v>8.5166900000000005</v>
      </c>
      <c r="I23" s="99"/>
      <c r="J23" s="100"/>
      <c r="K23" s="99"/>
      <c r="L23" s="100">
        <v>60</v>
      </c>
      <c r="M23" s="99"/>
      <c r="N23" s="101"/>
      <c r="O23" s="101"/>
      <c r="P23" s="101"/>
      <c r="Q23" s="101"/>
      <c r="R23" s="101"/>
      <c r="S23" s="101"/>
      <c r="T23" s="100"/>
      <c r="U23" s="99">
        <v>18.14123</v>
      </c>
      <c r="V23" s="101">
        <v>19.191960000000002</v>
      </c>
      <c r="W23" s="101">
        <v>24.425360000000001</v>
      </c>
      <c r="X23" s="100">
        <v>1.0612699999999999</v>
      </c>
      <c r="Y23" s="102"/>
      <c r="Z23" s="99"/>
      <c r="AA23" s="101"/>
      <c r="AB23" s="100">
        <v>17.319120000000002</v>
      </c>
      <c r="AC23" s="99"/>
      <c r="AD23" s="101"/>
      <c r="AE23" s="101"/>
      <c r="AF23" s="101"/>
      <c r="AG23" s="101">
        <v>12.23925</v>
      </c>
      <c r="AH23" s="101">
        <v>24.4617</v>
      </c>
      <c r="AI23" s="100">
        <v>5.1372099999999996</v>
      </c>
      <c r="AJ23" s="102"/>
      <c r="AK23" s="102"/>
      <c r="AL23" s="102">
        <v>179.37322</v>
      </c>
      <c r="AM23" s="99">
        <v>217.12262999999999</v>
      </c>
      <c r="AN23" s="100">
        <v>7.9327300000000003</v>
      </c>
      <c r="AO23" s="99"/>
      <c r="AP23" s="100"/>
      <c r="AQ23" s="102"/>
      <c r="AR23" s="99"/>
      <c r="AS23" s="100"/>
      <c r="AT23" s="102"/>
      <c r="AU23" s="102"/>
      <c r="AV23" s="102"/>
      <c r="AW23" s="99"/>
      <c r="AX23" s="101"/>
      <c r="AY23" s="100"/>
      <c r="AZ23" s="99"/>
      <c r="BA23" s="101"/>
      <c r="BB23" s="101"/>
      <c r="BC23" s="101"/>
      <c r="BD23" s="101"/>
      <c r="BE23" s="101"/>
      <c r="BF23" s="101"/>
      <c r="BG23" s="100"/>
      <c r="BH23" s="102"/>
      <c r="BI23" s="99"/>
      <c r="BJ23" s="101">
        <v>184.87493000000001</v>
      </c>
      <c r="BK23" s="100"/>
      <c r="BL23" s="99">
        <v>167.61232000000001</v>
      </c>
      <c r="BM23" s="101">
        <v>166.56063</v>
      </c>
      <c r="BN23" s="101">
        <v>168.58996999999999</v>
      </c>
      <c r="BO23" s="101"/>
      <c r="BP23" s="101"/>
      <c r="BQ23" s="101"/>
      <c r="BR23" s="101"/>
      <c r="BS23" s="101"/>
      <c r="BT23" s="101"/>
      <c r="BU23" s="101">
        <v>110.49702000000001</v>
      </c>
      <c r="BV23" s="101">
        <v>206.49456000000001</v>
      </c>
      <c r="BW23" s="101">
        <v>206.11548999999999</v>
      </c>
      <c r="BX23" s="101">
        <v>205.99002999999999</v>
      </c>
      <c r="BY23" s="100"/>
      <c r="BZ23" s="99">
        <v>17.41583</v>
      </c>
      <c r="CA23" s="100">
        <v>44.053669999999997</v>
      </c>
      <c r="CB23" s="102"/>
      <c r="CC23" s="99"/>
      <c r="CD23" s="101"/>
      <c r="CE23" s="101"/>
      <c r="CF23" s="101"/>
      <c r="CG23" s="101"/>
      <c r="CH23" s="101">
        <v>118.14735</v>
      </c>
      <c r="CI23" s="101">
        <v>47.905140000000003</v>
      </c>
      <c r="CJ23" s="101">
        <v>53.710120000000003</v>
      </c>
      <c r="CK23" s="101"/>
      <c r="CL23" s="101"/>
      <c r="CM23" s="101"/>
      <c r="CN23" s="100">
        <v>191.19621000000001</v>
      </c>
      <c r="CO23" s="99">
        <v>180.55348000000001</v>
      </c>
      <c r="CP23" s="101">
        <v>180.52450999999999</v>
      </c>
      <c r="CQ23" s="101">
        <v>181.33356000000001</v>
      </c>
      <c r="CR23" s="100">
        <v>181.02912000000001</v>
      </c>
      <c r="CS23" s="99"/>
      <c r="CT23" s="100"/>
      <c r="CU23" s="99"/>
      <c r="CV23" s="101"/>
      <c r="CW23" s="103"/>
      <c r="CX23" s="99"/>
      <c r="CY23" s="101"/>
      <c r="CZ23" s="101"/>
      <c r="DA23" s="100"/>
      <c r="DB23" s="99"/>
      <c r="DC23" s="101"/>
      <c r="DD23" s="101"/>
      <c r="DE23" s="101"/>
      <c r="DF23" s="101"/>
      <c r="DG23" s="101"/>
      <c r="DH23" s="101"/>
      <c r="DI23" s="101"/>
      <c r="DJ23" s="101"/>
      <c r="DK23" s="101"/>
      <c r="DL23" s="101"/>
      <c r="DM23" s="100"/>
      <c r="DN23" s="104"/>
      <c r="DO23" s="105"/>
      <c r="DP23" s="105"/>
      <c r="DQ23" s="106"/>
      <c r="DR23" s="99"/>
      <c r="DS23" s="101"/>
      <c r="DT23" s="101"/>
      <c r="DU23" s="100"/>
      <c r="DV23" s="102"/>
      <c r="DW23" s="99"/>
      <c r="DX23" s="101"/>
      <c r="DY23" s="101"/>
      <c r="DZ23" s="101"/>
      <c r="EA23" s="101"/>
      <c r="EB23" s="103"/>
      <c r="EC23" s="1"/>
      <c r="ED23" s="102"/>
      <c r="EE23" s="102"/>
      <c r="EF23" s="102"/>
      <c r="EG23" s="102"/>
      <c r="EH23" s="102"/>
      <c r="EI23" s="102"/>
      <c r="EJ23" s="102"/>
      <c r="EK23" s="102"/>
      <c r="EL23" s="99"/>
      <c r="EM23" s="100"/>
      <c r="EN23" s="102"/>
      <c r="EO23" s="102"/>
      <c r="EP23" s="102"/>
      <c r="EQ23" s="102"/>
      <c r="ER23" s="102"/>
      <c r="ES23" s="102"/>
      <c r="ET23" s="102"/>
      <c r="EU23" s="102"/>
      <c r="EV23" s="102"/>
      <c r="EW23" s="102"/>
      <c r="EX23" s="102"/>
      <c r="EY23" s="102"/>
      <c r="EZ23" s="102"/>
      <c r="FA23" s="99"/>
      <c r="FB23" s="101"/>
      <c r="FC23" s="101"/>
      <c r="FD23" s="100"/>
      <c r="FE23" s="102"/>
      <c r="FF23" s="102"/>
      <c r="FG23" s="102"/>
      <c r="FH23" s="102"/>
      <c r="FI23" s="102"/>
      <c r="FJ23" s="102"/>
      <c r="FK23" s="102"/>
      <c r="FL23" s="99"/>
      <c r="FM23" s="101"/>
      <c r="FN23" s="101"/>
      <c r="FO23" s="100"/>
      <c r="FP23" s="102"/>
      <c r="FQ23" s="99"/>
      <c r="FR23" s="100"/>
      <c r="FS23" s="99"/>
      <c r="FT23" s="101"/>
      <c r="FU23" s="101"/>
      <c r="FV23" s="101"/>
      <c r="FW23" s="100"/>
      <c r="FX23" s="99"/>
      <c r="FY23" s="100"/>
      <c r="FZ23" s="99"/>
      <c r="GA23" s="101"/>
      <c r="GB23" s="101"/>
      <c r="GC23" s="100"/>
      <c r="GD23" s="102"/>
      <c r="GE23" s="102"/>
      <c r="GF23" s="99"/>
      <c r="GG23" s="101"/>
      <c r="GH23" s="101"/>
      <c r="GI23" s="101"/>
      <c r="GJ23" s="100"/>
      <c r="GK23" s="102"/>
      <c r="GL23" s="99"/>
      <c r="GM23" s="100"/>
      <c r="GN23" s="1"/>
      <c r="GO23" s="102"/>
      <c r="GP23" s="99"/>
      <c r="GQ23" s="100"/>
      <c r="GR23" s="99"/>
      <c r="GS23" s="100"/>
      <c r="GT23" s="102"/>
      <c r="GU23" s="102"/>
      <c r="GV23" s="102"/>
      <c r="GW23" s="1"/>
      <c r="GX23" s="102"/>
      <c r="GY23" s="102"/>
      <c r="GZ23" s="102"/>
      <c r="HA23" s="102"/>
      <c r="HB23" s="102"/>
      <c r="HC23" s="102"/>
      <c r="HD23" s="99"/>
      <c r="HE23" s="100"/>
      <c r="HF23" s="1"/>
      <c r="HG23" s="99">
        <v>3216.3521800000003</v>
      </c>
      <c r="HH23" s="101">
        <v>3154.5936300000003</v>
      </c>
      <c r="HI23" s="100">
        <v>940.09118999999987</v>
      </c>
    </row>
    <row r="24" spans="1:217" x14ac:dyDescent="0.3">
      <c r="A24" s="1"/>
      <c r="B24" s="98" t="s">
        <v>894</v>
      </c>
      <c r="C24" s="99"/>
      <c r="D24" s="100"/>
      <c r="E24" s="99"/>
      <c r="F24" s="101"/>
      <c r="G24" s="101">
        <v>8.8258700000000001</v>
      </c>
      <c r="H24" s="100">
        <v>8.5166900000000005</v>
      </c>
      <c r="I24" s="99"/>
      <c r="J24" s="100"/>
      <c r="K24" s="99"/>
      <c r="L24" s="100">
        <v>60</v>
      </c>
      <c r="M24" s="99"/>
      <c r="N24" s="101"/>
      <c r="O24" s="101"/>
      <c r="P24" s="101"/>
      <c r="Q24" s="101"/>
      <c r="R24" s="101"/>
      <c r="S24" s="101"/>
      <c r="T24" s="100"/>
      <c r="U24" s="99">
        <v>18.14123</v>
      </c>
      <c r="V24" s="101">
        <v>19.191960000000002</v>
      </c>
      <c r="W24" s="101">
        <v>24.425360000000001</v>
      </c>
      <c r="X24" s="100">
        <v>1.0612699999999999</v>
      </c>
      <c r="Y24" s="102"/>
      <c r="Z24" s="99"/>
      <c r="AA24" s="101"/>
      <c r="AB24" s="100">
        <v>17.319120000000002</v>
      </c>
      <c r="AC24" s="99"/>
      <c r="AD24" s="101"/>
      <c r="AE24" s="101"/>
      <c r="AF24" s="101"/>
      <c r="AG24" s="101">
        <v>12.23925</v>
      </c>
      <c r="AH24" s="101">
        <v>24.4617</v>
      </c>
      <c r="AI24" s="100">
        <v>5.1372099999999996</v>
      </c>
      <c r="AJ24" s="102"/>
      <c r="AK24" s="102"/>
      <c r="AL24" s="102">
        <v>179.37322</v>
      </c>
      <c r="AM24" s="99">
        <v>217.12262999999999</v>
      </c>
      <c r="AN24" s="100">
        <v>7.9327300000000003</v>
      </c>
      <c r="AO24" s="99"/>
      <c r="AP24" s="100"/>
      <c r="AQ24" s="102"/>
      <c r="AR24" s="99"/>
      <c r="AS24" s="100"/>
      <c r="AT24" s="102"/>
      <c r="AU24" s="102"/>
      <c r="AV24" s="102"/>
      <c r="AW24" s="99"/>
      <c r="AX24" s="101"/>
      <c r="AY24" s="100"/>
      <c r="AZ24" s="99"/>
      <c r="BA24" s="101"/>
      <c r="BB24" s="101"/>
      <c r="BC24" s="101"/>
      <c r="BD24" s="101"/>
      <c r="BE24" s="101"/>
      <c r="BF24" s="101"/>
      <c r="BG24" s="100"/>
      <c r="BH24" s="102"/>
      <c r="BI24" s="99"/>
      <c r="BJ24" s="101">
        <v>184.87493000000001</v>
      </c>
      <c r="BK24" s="100"/>
      <c r="BL24" s="99">
        <v>167.61232000000001</v>
      </c>
      <c r="BM24" s="101">
        <v>166.56063</v>
      </c>
      <c r="BN24" s="101">
        <v>168.58996999999999</v>
      </c>
      <c r="BO24" s="101"/>
      <c r="BP24" s="101"/>
      <c r="BQ24" s="101"/>
      <c r="BR24" s="101"/>
      <c r="BS24" s="101"/>
      <c r="BT24" s="101"/>
      <c r="BU24" s="101">
        <v>110.49702000000001</v>
      </c>
      <c r="BV24" s="101">
        <v>206.49456000000001</v>
      </c>
      <c r="BW24" s="101">
        <v>206.11548999999999</v>
      </c>
      <c r="BX24" s="101">
        <v>205.99002999999999</v>
      </c>
      <c r="BY24" s="100"/>
      <c r="BZ24" s="99">
        <v>17.41583</v>
      </c>
      <c r="CA24" s="100">
        <v>44.053669999999997</v>
      </c>
      <c r="CB24" s="102"/>
      <c r="CC24" s="99"/>
      <c r="CD24" s="101"/>
      <c r="CE24" s="101"/>
      <c r="CF24" s="101"/>
      <c r="CG24" s="101"/>
      <c r="CH24" s="101">
        <v>118.14735</v>
      </c>
      <c r="CI24" s="101">
        <v>47.905140000000003</v>
      </c>
      <c r="CJ24" s="101">
        <v>53.710120000000003</v>
      </c>
      <c r="CK24" s="101"/>
      <c r="CL24" s="101"/>
      <c r="CM24" s="101"/>
      <c r="CN24" s="100">
        <v>191.19621000000001</v>
      </c>
      <c r="CO24" s="99">
        <v>180.55348000000001</v>
      </c>
      <c r="CP24" s="101">
        <v>180.52450999999999</v>
      </c>
      <c r="CQ24" s="101">
        <v>181.33356000000001</v>
      </c>
      <c r="CR24" s="100">
        <v>181.02912000000001</v>
      </c>
      <c r="CS24" s="99"/>
      <c r="CT24" s="100"/>
      <c r="CU24" s="99"/>
      <c r="CV24" s="101"/>
      <c r="CW24" s="103"/>
      <c r="CX24" s="99"/>
      <c r="CY24" s="101"/>
      <c r="CZ24" s="101"/>
      <c r="DA24" s="100"/>
      <c r="DB24" s="99"/>
      <c r="DC24" s="101"/>
      <c r="DD24" s="101"/>
      <c r="DE24" s="101"/>
      <c r="DF24" s="101"/>
      <c r="DG24" s="101"/>
      <c r="DH24" s="101"/>
      <c r="DI24" s="101"/>
      <c r="DJ24" s="101"/>
      <c r="DK24" s="101"/>
      <c r="DL24" s="101"/>
      <c r="DM24" s="100"/>
      <c r="DN24" s="104"/>
      <c r="DO24" s="105"/>
      <c r="DP24" s="105"/>
      <c r="DQ24" s="106"/>
      <c r="DR24" s="99"/>
      <c r="DS24" s="101"/>
      <c r="DT24" s="101"/>
      <c r="DU24" s="100"/>
      <c r="DV24" s="102"/>
      <c r="DW24" s="99"/>
      <c r="DX24" s="101"/>
      <c r="DY24" s="101"/>
      <c r="DZ24" s="101"/>
      <c r="EA24" s="101"/>
      <c r="EB24" s="103"/>
      <c r="EC24" s="1"/>
      <c r="ED24" s="102"/>
      <c r="EE24" s="102"/>
      <c r="EF24" s="102"/>
      <c r="EG24" s="102"/>
      <c r="EH24" s="102"/>
      <c r="EI24" s="102"/>
      <c r="EJ24" s="102"/>
      <c r="EK24" s="102"/>
      <c r="EL24" s="99"/>
      <c r="EM24" s="100"/>
      <c r="EN24" s="102"/>
      <c r="EO24" s="102"/>
      <c r="EP24" s="102"/>
      <c r="EQ24" s="102"/>
      <c r="ER24" s="102"/>
      <c r="ES24" s="102"/>
      <c r="ET24" s="102"/>
      <c r="EU24" s="102"/>
      <c r="EV24" s="102"/>
      <c r="EW24" s="102"/>
      <c r="EX24" s="102"/>
      <c r="EY24" s="102"/>
      <c r="EZ24" s="102"/>
      <c r="FA24" s="99"/>
      <c r="FB24" s="101"/>
      <c r="FC24" s="101"/>
      <c r="FD24" s="100"/>
      <c r="FE24" s="102"/>
      <c r="FF24" s="102"/>
      <c r="FG24" s="102"/>
      <c r="FH24" s="102"/>
      <c r="FI24" s="102"/>
      <c r="FJ24" s="102"/>
      <c r="FK24" s="102"/>
      <c r="FL24" s="99"/>
      <c r="FM24" s="101"/>
      <c r="FN24" s="101"/>
      <c r="FO24" s="100"/>
      <c r="FP24" s="102"/>
      <c r="FQ24" s="99"/>
      <c r="FR24" s="100"/>
      <c r="FS24" s="99"/>
      <c r="FT24" s="101"/>
      <c r="FU24" s="101"/>
      <c r="FV24" s="101"/>
      <c r="FW24" s="100"/>
      <c r="FX24" s="99"/>
      <c r="FY24" s="100"/>
      <c r="FZ24" s="99"/>
      <c r="GA24" s="101"/>
      <c r="GB24" s="101"/>
      <c r="GC24" s="100"/>
      <c r="GD24" s="102"/>
      <c r="GE24" s="102"/>
      <c r="GF24" s="99"/>
      <c r="GG24" s="101"/>
      <c r="GH24" s="101"/>
      <c r="GI24" s="101"/>
      <c r="GJ24" s="100"/>
      <c r="GK24" s="102"/>
      <c r="GL24" s="99"/>
      <c r="GM24" s="100"/>
      <c r="GN24" s="1"/>
      <c r="GO24" s="102"/>
      <c r="GP24" s="99"/>
      <c r="GQ24" s="100"/>
      <c r="GR24" s="99"/>
      <c r="GS24" s="100"/>
      <c r="GT24" s="102"/>
      <c r="GU24" s="102"/>
      <c r="GV24" s="102"/>
      <c r="GW24" s="1"/>
      <c r="GX24" s="102"/>
      <c r="GY24" s="102"/>
      <c r="GZ24" s="102"/>
      <c r="HA24" s="102"/>
      <c r="HB24" s="102"/>
      <c r="HC24" s="102"/>
      <c r="HD24" s="99"/>
      <c r="HE24" s="100"/>
      <c r="HF24" s="1"/>
      <c r="HG24" s="99">
        <v>3216.3521800000003</v>
      </c>
      <c r="HH24" s="101">
        <v>3154.5936300000003</v>
      </c>
      <c r="HI24" s="100">
        <v>940.09118999999987</v>
      </c>
    </row>
    <row r="25" spans="1:217" x14ac:dyDescent="0.3">
      <c r="A25" s="1"/>
      <c r="B25" s="98" t="s">
        <v>895</v>
      </c>
      <c r="C25" s="99"/>
      <c r="D25" s="100"/>
      <c r="E25" s="99"/>
      <c r="F25" s="101"/>
      <c r="G25" s="101">
        <v>8.8258700000000001</v>
      </c>
      <c r="H25" s="100">
        <v>8.5166900000000005</v>
      </c>
      <c r="I25" s="99"/>
      <c r="J25" s="100"/>
      <c r="K25" s="99"/>
      <c r="L25" s="100">
        <v>60</v>
      </c>
      <c r="M25" s="99"/>
      <c r="N25" s="101"/>
      <c r="O25" s="101"/>
      <c r="P25" s="101"/>
      <c r="Q25" s="101"/>
      <c r="R25" s="101"/>
      <c r="S25" s="101"/>
      <c r="T25" s="100"/>
      <c r="U25" s="99">
        <v>18.14123</v>
      </c>
      <c r="V25" s="101">
        <v>19.191960000000002</v>
      </c>
      <c r="W25" s="101">
        <v>24.425360000000001</v>
      </c>
      <c r="X25" s="100">
        <v>1.0612699999999999</v>
      </c>
      <c r="Y25" s="102"/>
      <c r="Z25" s="99"/>
      <c r="AA25" s="101"/>
      <c r="AB25" s="100">
        <v>17.319120000000002</v>
      </c>
      <c r="AC25" s="99"/>
      <c r="AD25" s="101"/>
      <c r="AE25" s="101"/>
      <c r="AF25" s="101"/>
      <c r="AG25" s="101">
        <v>12.23925</v>
      </c>
      <c r="AH25" s="101">
        <v>24.4617</v>
      </c>
      <c r="AI25" s="100">
        <v>5.1372099999999996</v>
      </c>
      <c r="AJ25" s="102"/>
      <c r="AK25" s="102"/>
      <c r="AL25" s="102">
        <v>179.37322</v>
      </c>
      <c r="AM25" s="99">
        <v>217.12262999999999</v>
      </c>
      <c r="AN25" s="100">
        <v>7.9327300000000003</v>
      </c>
      <c r="AO25" s="99"/>
      <c r="AP25" s="100"/>
      <c r="AQ25" s="102"/>
      <c r="AR25" s="99"/>
      <c r="AS25" s="100"/>
      <c r="AT25" s="102"/>
      <c r="AU25" s="102"/>
      <c r="AV25" s="102"/>
      <c r="AW25" s="99"/>
      <c r="AX25" s="101"/>
      <c r="AY25" s="100"/>
      <c r="AZ25" s="99"/>
      <c r="BA25" s="101"/>
      <c r="BB25" s="101"/>
      <c r="BC25" s="101"/>
      <c r="BD25" s="101"/>
      <c r="BE25" s="101"/>
      <c r="BF25" s="101"/>
      <c r="BG25" s="100"/>
      <c r="BH25" s="102"/>
      <c r="BI25" s="99"/>
      <c r="BJ25" s="101">
        <v>184.87493000000001</v>
      </c>
      <c r="BK25" s="100"/>
      <c r="BL25" s="99">
        <v>167.61232000000001</v>
      </c>
      <c r="BM25" s="101">
        <v>166.56063</v>
      </c>
      <c r="BN25" s="101">
        <v>168.58996999999999</v>
      </c>
      <c r="BO25" s="101"/>
      <c r="BP25" s="101"/>
      <c r="BQ25" s="101"/>
      <c r="BR25" s="101"/>
      <c r="BS25" s="101"/>
      <c r="BT25" s="101"/>
      <c r="BU25" s="101">
        <v>110.49702000000001</v>
      </c>
      <c r="BV25" s="101">
        <v>206.49456000000001</v>
      </c>
      <c r="BW25" s="101">
        <v>206.11548999999999</v>
      </c>
      <c r="BX25" s="101">
        <v>205.99002999999999</v>
      </c>
      <c r="BY25" s="100"/>
      <c r="BZ25" s="99">
        <v>17.41583</v>
      </c>
      <c r="CA25" s="100">
        <v>44.053669999999997</v>
      </c>
      <c r="CB25" s="102"/>
      <c r="CC25" s="99"/>
      <c r="CD25" s="101"/>
      <c r="CE25" s="101"/>
      <c r="CF25" s="101"/>
      <c r="CG25" s="101"/>
      <c r="CH25" s="101">
        <v>118.14735</v>
      </c>
      <c r="CI25" s="101">
        <v>47.905140000000003</v>
      </c>
      <c r="CJ25" s="101">
        <v>53.710120000000003</v>
      </c>
      <c r="CK25" s="101"/>
      <c r="CL25" s="101"/>
      <c r="CM25" s="101"/>
      <c r="CN25" s="100">
        <v>191.19621000000001</v>
      </c>
      <c r="CO25" s="99">
        <v>180.55348000000001</v>
      </c>
      <c r="CP25" s="101">
        <v>180.52450999999999</v>
      </c>
      <c r="CQ25" s="101">
        <v>181.33356000000001</v>
      </c>
      <c r="CR25" s="100">
        <v>181.02912000000001</v>
      </c>
      <c r="CS25" s="99"/>
      <c r="CT25" s="100"/>
      <c r="CU25" s="99"/>
      <c r="CV25" s="101"/>
      <c r="CW25" s="103"/>
      <c r="CX25" s="99"/>
      <c r="CY25" s="101"/>
      <c r="CZ25" s="101"/>
      <c r="DA25" s="100"/>
      <c r="DB25" s="99"/>
      <c r="DC25" s="101"/>
      <c r="DD25" s="101"/>
      <c r="DE25" s="101"/>
      <c r="DF25" s="101"/>
      <c r="DG25" s="101"/>
      <c r="DH25" s="101"/>
      <c r="DI25" s="101"/>
      <c r="DJ25" s="101"/>
      <c r="DK25" s="101"/>
      <c r="DL25" s="101"/>
      <c r="DM25" s="100"/>
      <c r="DN25" s="104"/>
      <c r="DO25" s="105"/>
      <c r="DP25" s="105"/>
      <c r="DQ25" s="106"/>
      <c r="DR25" s="99"/>
      <c r="DS25" s="101"/>
      <c r="DT25" s="101"/>
      <c r="DU25" s="100"/>
      <c r="DV25" s="102"/>
      <c r="DW25" s="99"/>
      <c r="DX25" s="101"/>
      <c r="DY25" s="101"/>
      <c r="DZ25" s="101"/>
      <c r="EA25" s="101"/>
      <c r="EB25" s="103"/>
      <c r="EC25" s="1"/>
      <c r="ED25" s="102"/>
      <c r="EE25" s="102"/>
      <c r="EF25" s="102"/>
      <c r="EG25" s="102"/>
      <c r="EH25" s="102"/>
      <c r="EI25" s="102"/>
      <c r="EJ25" s="102"/>
      <c r="EK25" s="102"/>
      <c r="EL25" s="99"/>
      <c r="EM25" s="100"/>
      <c r="EN25" s="102"/>
      <c r="EO25" s="102"/>
      <c r="EP25" s="102"/>
      <c r="EQ25" s="102"/>
      <c r="ER25" s="102"/>
      <c r="ES25" s="102"/>
      <c r="ET25" s="102"/>
      <c r="EU25" s="102"/>
      <c r="EV25" s="102"/>
      <c r="EW25" s="102"/>
      <c r="EX25" s="102"/>
      <c r="EY25" s="102"/>
      <c r="EZ25" s="102"/>
      <c r="FA25" s="99"/>
      <c r="FB25" s="101"/>
      <c r="FC25" s="101"/>
      <c r="FD25" s="100"/>
      <c r="FE25" s="102"/>
      <c r="FF25" s="102"/>
      <c r="FG25" s="102"/>
      <c r="FH25" s="102"/>
      <c r="FI25" s="102"/>
      <c r="FJ25" s="102"/>
      <c r="FK25" s="102"/>
      <c r="FL25" s="99"/>
      <c r="FM25" s="101"/>
      <c r="FN25" s="101"/>
      <c r="FO25" s="100"/>
      <c r="FP25" s="102"/>
      <c r="FQ25" s="99"/>
      <c r="FR25" s="100"/>
      <c r="FS25" s="99"/>
      <c r="FT25" s="101"/>
      <c r="FU25" s="101"/>
      <c r="FV25" s="101"/>
      <c r="FW25" s="100"/>
      <c r="FX25" s="99"/>
      <c r="FY25" s="100"/>
      <c r="FZ25" s="99"/>
      <c r="GA25" s="101"/>
      <c r="GB25" s="101"/>
      <c r="GC25" s="100"/>
      <c r="GD25" s="102"/>
      <c r="GE25" s="102"/>
      <c r="GF25" s="99"/>
      <c r="GG25" s="101"/>
      <c r="GH25" s="101"/>
      <c r="GI25" s="101"/>
      <c r="GJ25" s="100"/>
      <c r="GK25" s="102"/>
      <c r="GL25" s="99"/>
      <c r="GM25" s="100"/>
      <c r="GN25" s="1"/>
      <c r="GO25" s="102"/>
      <c r="GP25" s="99"/>
      <c r="GQ25" s="100"/>
      <c r="GR25" s="99"/>
      <c r="GS25" s="100"/>
      <c r="GT25" s="102"/>
      <c r="GU25" s="102"/>
      <c r="GV25" s="102"/>
      <c r="GW25" s="1"/>
      <c r="GX25" s="102"/>
      <c r="GY25" s="102"/>
      <c r="GZ25" s="102"/>
      <c r="HA25" s="102"/>
      <c r="HB25" s="102"/>
      <c r="HC25" s="102"/>
      <c r="HD25" s="99"/>
      <c r="HE25" s="100"/>
      <c r="HF25" s="1"/>
      <c r="HG25" s="99">
        <v>3216.3521800000003</v>
      </c>
      <c r="HH25" s="101">
        <v>3154.5936300000003</v>
      </c>
      <c r="HI25" s="100">
        <v>940.09118999999987</v>
      </c>
    </row>
    <row r="26" spans="1:217" x14ac:dyDescent="0.3">
      <c r="A26" s="1"/>
      <c r="B26" s="98" t="s">
        <v>896</v>
      </c>
      <c r="C26" s="99"/>
      <c r="D26" s="100"/>
      <c r="E26" s="99"/>
      <c r="F26" s="101"/>
      <c r="G26" s="101">
        <v>8.8258700000000001</v>
      </c>
      <c r="H26" s="100">
        <v>8.5166900000000005</v>
      </c>
      <c r="I26" s="99"/>
      <c r="J26" s="100"/>
      <c r="K26" s="99"/>
      <c r="L26" s="100">
        <v>60</v>
      </c>
      <c r="M26" s="99"/>
      <c r="N26" s="101"/>
      <c r="O26" s="101"/>
      <c r="P26" s="101"/>
      <c r="Q26" s="101"/>
      <c r="R26" s="101"/>
      <c r="S26" s="101"/>
      <c r="T26" s="100"/>
      <c r="U26" s="99">
        <v>18.14123</v>
      </c>
      <c r="V26" s="101">
        <v>19.191960000000002</v>
      </c>
      <c r="W26" s="101">
        <v>24.425360000000001</v>
      </c>
      <c r="X26" s="100">
        <v>1.0612699999999999</v>
      </c>
      <c r="Y26" s="102"/>
      <c r="Z26" s="99"/>
      <c r="AA26" s="101"/>
      <c r="AB26" s="100">
        <v>17.319120000000002</v>
      </c>
      <c r="AC26" s="99"/>
      <c r="AD26" s="101"/>
      <c r="AE26" s="101"/>
      <c r="AF26" s="101"/>
      <c r="AG26" s="101">
        <v>12.23925</v>
      </c>
      <c r="AH26" s="101">
        <v>24.4617</v>
      </c>
      <c r="AI26" s="100">
        <v>5.1372099999999996</v>
      </c>
      <c r="AJ26" s="102"/>
      <c r="AK26" s="102"/>
      <c r="AL26" s="102">
        <v>179.37322</v>
      </c>
      <c r="AM26" s="99">
        <v>217.12262999999999</v>
      </c>
      <c r="AN26" s="100">
        <v>7.9327300000000003</v>
      </c>
      <c r="AO26" s="99"/>
      <c r="AP26" s="100"/>
      <c r="AQ26" s="102"/>
      <c r="AR26" s="99"/>
      <c r="AS26" s="100"/>
      <c r="AT26" s="102"/>
      <c r="AU26" s="102"/>
      <c r="AV26" s="102"/>
      <c r="AW26" s="99"/>
      <c r="AX26" s="101"/>
      <c r="AY26" s="100"/>
      <c r="AZ26" s="99"/>
      <c r="BA26" s="101"/>
      <c r="BB26" s="101"/>
      <c r="BC26" s="101"/>
      <c r="BD26" s="101"/>
      <c r="BE26" s="101"/>
      <c r="BF26" s="101"/>
      <c r="BG26" s="100"/>
      <c r="BH26" s="102"/>
      <c r="BI26" s="99"/>
      <c r="BJ26" s="101">
        <v>184.87493000000001</v>
      </c>
      <c r="BK26" s="100"/>
      <c r="BL26" s="99">
        <v>167.61232000000001</v>
      </c>
      <c r="BM26" s="101">
        <v>166.56063</v>
      </c>
      <c r="BN26" s="101">
        <v>168.58996999999999</v>
      </c>
      <c r="BO26" s="101"/>
      <c r="BP26" s="101"/>
      <c r="BQ26" s="101"/>
      <c r="BR26" s="101"/>
      <c r="BS26" s="101"/>
      <c r="BT26" s="101"/>
      <c r="BU26" s="101">
        <v>110.49702000000001</v>
      </c>
      <c r="BV26" s="101">
        <v>206.49456000000001</v>
      </c>
      <c r="BW26" s="101">
        <v>206.11548999999999</v>
      </c>
      <c r="BX26" s="101">
        <v>205.99002999999999</v>
      </c>
      <c r="BY26" s="100"/>
      <c r="BZ26" s="99">
        <v>17.41583</v>
      </c>
      <c r="CA26" s="100">
        <v>44.053669999999997</v>
      </c>
      <c r="CB26" s="102"/>
      <c r="CC26" s="99"/>
      <c r="CD26" s="101"/>
      <c r="CE26" s="101"/>
      <c r="CF26" s="101"/>
      <c r="CG26" s="101"/>
      <c r="CH26" s="101">
        <v>118.14735</v>
      </c>
      <c r="CI26" s="101">
        <v>47.905140000000003</v>
      </c>
      <c r="CJ26" s="101">
        <v>53.710120000000003</v>
      </c>
      <c r="CK26" s="101"/>
      <c r="CL26" s="101"/>
      <c r="CM26" s="101"/>
      <c r="CN26" s="100">
        <v>191.19621000000001</v>
      </c>
      <c r="CO26" s="99">
        <v>180.55348000000001</v>
      </c>
      <c r="CP26" s="101">
        <v>180.52450999999999</v>
      </c>
      <c r="CQ26" s="101">
        <v>181.33356000000001</v>
      </c>
      <c r="CR26" s="100">
        <v>181.02912000000001</v>
      </c>
      <c r="CS26" s="99"/>
      <c r="CT26" s="100"/>
      <c r="CU26" s="99"/>
      <c r="CV26" s="101"/>
      <c r="CW26" s="103"/>
      <c r="CX26" s="99"/>
      <c r="CY26" s="101"/>
      <c r="CZ26" s="101"/>
      <c r="DA26" s="100"/>
      <c r="DB26" s="99"/>
      <c r="DC26" s="101"/>
      <c r="DD26" s="101"/>
      <c r="DE26" s="101"/>
      <c r="DF26" s="101"/>
      <c r="DG26" s="101"/>
      <c r="DH26" s="101"/>
      <c r="DI26" s="101"/>
      <c r="DJ26" s="101"/>
      <c r="DK26" s="101"/>
      <c r="DL26" s="101"/>
      <c r="DM26" s="100"/>
      <c r="DN26" s="104"/>
      <c r="DO26" s="105"/>
      <c r="DP26" s="105"/>
      <c r="DQ26" s="106"/>
      <c r="DR26" s="99"/>
      <c r="DS26" s="101"/>
      <c r="DT26" s="101"/>
      <c r="DU26" s="100"/>
      <c r="DV26" s="102"/>
      <c r="DW26" s="99"/>
      <c r="DX26" s="101"/>
      <c r="DY26" s="101"/>
      <c r="DZ26" s="101"/>
      <c r="EA26" s="101"/>
      <c r="EB26" s="103"/>
      <c r="EC26" s="1"/>
      <c r="ED26" s="102"/>
      <c r="EE26" s="102"/>
      <c r="EF26" s="102"/>
      <c r="EG26" s="102"/>
      <c r="EH26" s="102"/>
      <c r="EI26" s="102"/>
      <c r="EJ26" s="102"/>
      <c r="EK26" s="102"/>
      <c r="EL26" s="99"/>
      <c r="EM26" s="100"/>
      <c r="EN26" s="102"/>
      <c r="EO26" s="102"/>
      <c r="EP26" s="102"/>
      <c r="EQ26" s="102"/>
      <c r="ER26" s="102"/>
      <c r="ES26" s="102"/>
      <c r="ET26" s="102"/>
      <c r="EU26" s="102"/>
      <c r="EV26" s="102"/>
      <c r="EW26" s="102"/>
      <c r="EX26" s="102"/>
      <c r="EY26" s="102"/>
      <c r="EZ26" s="102"/>
      <c r="FA26" s="99"/>
      <c r="FB26" s="101"/>
      <c r="FC26" s="101"/>
      <c r="FD26" s="100"/>
      <c r="FE26" s="102"/>
      <c r="FF26" s="102"/>
      <c r="FG26" s="102"/>
      <c r="FH26" s="102"/>
      <c r="FI26" s="102"/>
      <c r="FJ26" s="102"/>
      <c r="FK26" s="102"/>
      <c r="FL26" s="99"/>
      <c r="FM26" s="101"/>
      <c r="FN26" s="101"/>
      <c r="FO26" s="100"/>
      <c r="FP26" s="102"/>
      <c r="FQ26" s="99"/>
      <c r="FR26" s="100"/>
      <c r="FS26" s="99"/>
      <c r="FT26" s="101"/>
      <c r="FU26" s="101"/>
      <c r="FV26" s="101"/>
      <c r="FW26" s="100"/>
      <c r="FX26" s="99"/>
      <c r="FY26" s="100"/>
      <c r="FZ26" s="99"/>
      <c r="GA26" s="101"/>
      <c r="GB26" s="101"/>
      <c r="GC26" s="100"/>
      <c r="GD26" s="102"/>
      <c r="GE26" s="102"/>
      <c r="GF26" s="99"/>
      <c r="GG26" s="101"/>
      <c r="GH26" s="101"/>
      <c r="GI26" s="101"/>
      <c r="GJ26" s="100"/>
      <c r="GK26" s="102"/>
      <c r="GL26" s="99"/>
      <c r="GM26" s="100"/>
      <c r="GN26" s="1"/>
      <c r="GO26" s="102"/>
      <c r="GP26" s="99"/>
      <c r="GQ26" s="100"/>
      <c r="GR26" s="99"/>
      <c r="GS26" s="100"/>
      <c r="GT26" s="102"/>
      <c r="GU26" s="102"/>
      <c r="GV26" s="102"/>
      <c r="GW26" s="1"/>
      <c r="GX26" s="102"/>
      <c r="GY26" s="102"/>
      <c r="GZ26" s="102"/>
      <c r="HA26" s="102"/>
      <c r="HB26" s="102"/>
      <c r="HC26" s="102"/>
      <c r="HD26" s="99"/>
      <c r="HE26" s="100"/>
      <c r="HF26" s="1"/>
      <c r="HG26" s="99">
        <v>3216.3521800000003</v>
      </c>
      <c r="HH26" s="101">
        <v>3154.5936300000003</v>
      </c>
      <c r="HI26" s="100">
        <v>940.09118999999987</v>
      </c>
    </row>
    <row r="27" spans="1:217" x14ac:dyDescent="0.3">
      <c r="A27" s="1"/>
      <c r="B27" s="98" t="s">
        <v>897</v>
      </c>
      <c r="C27" s="99"/>
      <c r="D27" s="100"/>
      <c r="E27" s="99"/>
      <c r="F27" s="101"/>
      <c r="G27" s="101">
        <v>8.8258700000000001</v>
      </c>
      <c r="H27" s="100">
        <v>8.5166900000000005</v>
      </c>
      <c r="I27" s="99"/>
      <c r="J27" s="100"/>
      <c r="K27" s="99"/>
      <c r="L27" s="100">
        <v>60</v>
      </c>
      <c r="M27" s="99"/>
      <c r="N27" s="101"/>
      <c r="O27" s="101"/>
      <c r="P27" s="101"/>
      <c r="Q27" s="101"/>
      <c r="R27" s="101"/>
      <c r="S27" s="101"/>
      <c r="T27" s="100"/>
      <c r="U27" s="99">
        <v>18.14123</v>
      </c>
      <c r="V27" s="101">
        <v>19.191960000000002</v>
      </c>
      <c r="W27" s="101">
        <v>24.425360000000001</v>
      </c>
      <c r="X27" s="100">
        <v>1.0612699999999999</v>
      </c>
      <c r="Y27" s="102"/>
      <c r="Z27" s="99"/>
      <c r="AA27" s="101"/>
      <c r="AB27" s="100">
        <v>17.319120000000002</v>
      </c>
      <c r="AC27" s="99"/>
      <c r="AD27" s="101"/>
      <c r="AE27" s="101"/>
      <c r="AF27" s="101"/>
      <c r="AG27" s="101">
        <v>12.23925</v>
      </c>
      <c r="AH27" s="101">
        <v>24.4617</v>
      </c>
      <c r="AI27" s="100">
        <v>5.1372099999999996</v>
      </c>
      <c r="AJ27" s="102"/>
      <c r="AK27" s="102"/>
      <c r="AL27" s="102">
        <v>179.37322</v>
      </c>
      <c r="AM27" s="99">
        <v>217.12262999999999</v>
      </c>
      <c r="AN27" s="100">
        <v>7.9327300000000003</v>
      </c>
      <c r="AO27" s="99"/>
      <c r="AP27" s="100"/>
      <c r="AQ27" s="102"/>
      <c r="AR27" s="99"/>
      <c r="AS27" s="100"/>
      <c r="AT27" s="102"/>
      <c r="AU27" s="102"/>
      <c r="AV27" s="102"/>
      <c r="AW27" s="99"/>
      <c r="AX27" s="101"/>
      <c r="AY27" s="100"/>
      <c r="AZ27" s="99"/>
      <c r="BA27" s="101"/>
      <c r="BB27" s="101"/>
      <c r="BC27" s="101"/>
      <c r="BD27" s="101"/>
      <c r="BE27" s="101"/>
      <c r="BF27" s="101"/>
      <c r="BG27" s="100"/>
      <c r="BH27" s="102"/>
      <c r="BI27" s="99"/>
      <c r="BJ27" s="101">
        <v>184.87493000000001</v>
      </c>
      <c r="BK27" s="100"/>
      <c r="BL27" s="99">
        <v>167.61232000000001</v>
      </c>
      <c r="BM27" s="101">
        <v>166.56063</v>
      </c>
      <c r="BN27" s="101">
        <v>168.58996999999999</v>
      </c>
      <c r="BO27" s="101"/>
      <c r="BP27" s="101"/>
      <c r="BQ27" s="101"/>
      <c r="BR27" s="101"/>
      <c r="BS27" s="101"/>
      <c r="BT27" s="101"/>
      <c r="BU27" s="101">
        <v>110.49702000000001</v>
      </c>
      <c r="BV27" s="101">
        <v>206.49456000000001</v>
      </c>
      <c r="BW27" s="101">
        <v>206.11548999999999</v>
      </c>
      <c r="BX27" s="101">
        <v>205.99002999999999</v>
      </c>
      <c r="BY27" s="100"/>
      <c r="BZ27" s="99">
        <v>17.41583</v>
      </c>
      <c r="CA27" s="100">
        <v>44.053669999999997</v>
      </c>
      <c r="CB27" s="102"/>
      <c r="CC27" s="99"/>
      <c r="CD27" s="101"/>
      <c r="CE27" s="101"/>
      <c r="CF27" s="101"/>
      <c r="CG27" s="101"/>
      <c r="CH27" s="101">
        <v>118.14735</v>
      </c>
      <c r="CI27" s="101">
        <v>47.905140000000003</v>
      </c>
      <c r="CJ27" s="101">
        <v>53.710120000000003</v>
      </c>
      <c r="CK27" s="101"/>
      <c r="CL27" s="101"/>
      <c r="CM27" s="101"/>
      <c r="CN27" s="100">
        <v>191.19621000000001</v>
      </c>
      <c r="CO27" s="99">
        <v>180.55348000000001</v>
      </c>
      <c r="CP27" s="101">
        <v>180.52450999999999</v>
      </c>
      <c r="CQ27" s="101">
        <v>181.33356000000001</v>
      </c>
      <c r="CR27" s="100">
        <v>181.02912000000001</v>
      </c>
      <c r="CS27" s="99"/>
      <c r="CT27" s="100"/>
      <c r="CU27" s="99"/>
      <c r="CV27" s="101"/>
      <c r="CW27" s="103"/>
      <c r="CX27" s="99"/>
      <c r="CY27" s="101"/>
      <c r="CZ27" s="101"/>
      <c r="DA27" s="100"/>
      <c r="DB27" s="99"/>
      <c r="DC27" s="101"/>
      <c r="DD27" s="101"/>
      <c r="DE27" s="101"/>
      <c r="DF27" s="101"/>
      <c r="DG27" s="101"/>
      <c r="DH27" s="101"/>
      <c r="DI27" s="101"/>
      <c r="DJ27" s="101"/>
      <c r="DK27" s="101"/>
      <c r="DL27" s="101"/>
      <c r="DM27" s="100"/>
      <c r="DN27" s="104"/>
      <c r="DO27" s="105"/>
      <c r="DP27" s="105"/>
      <c r="DQ27" s="106"/>
      <c r="DR27" s="99"/>
      <c r="DS27" s="101"/>
      <c r="DT27" s="101"/>
      <c r="DU27" s="100"/>
      <c r="DV27" s="102"/>
      <c r="DW27" s="99"/>
      <c r="DX27" s="101"/>
      <c r="DY27" s="101"/>
      <c r="DZ27" s="101"/>
      <c r="EA27" s="101"/>
      <c r="EB27" s="103"/>
      <c r="EC27" s="1"/>
      <c r="ED27" s="102"/>
      <c r="EE27" s="102"/>
      <c r="EF27" s="102"/>
      <c r="EG27" s="102"/>
      <c r="EH27" s="102"/>
      <c r="EI27" s="102"/>
      <c r="EJ27" s="102"/>
      <c r="EK27" s="102"/>
      <c r="EL27" s="99"/>
      <c r="EM27" s="100"/>
      <c r="EN27" s="102"/>
      <c r="EO27" s="102"/>
      <c r="EP27" s="102"/>
      <c r="EQ27" s="102"/>
      <c r="ER27" s="102"/>
      <c r="ES27" s="102"/>
      <c r="ET27" s="102"/>
      <c r="EU27" s="102"/>
      <c r="EV27" s="102"/>
      <c r="EW27" s="102"/>
      <c r="EX27" s="102"/>
      <c r="EY27" s="102"/>
      <c r="EZ27" s="102"/>
      <c r="FA27" s="99"/>
      <c r="FB27" s="101"/>
      <c r="FC27" s="101"/>
      <c r="FD27" s="100"/>
      <c r="FE27" s="102"/>
      <c r="FF27" s="102"/>
      <c r="FG27" s="102"/>
      <c r="FH27" s="102"/>
      <c r="FI27" s="102"/>
      <c r="FJ27" s="102"/>
      <c r="FK27" s="102"/>
      <c r="FL27" s="99"/>
      <c r="FM27" s="101"/>
      <c r="FN27" s="101"/>
      <c r="FO27" s="100"/>
      <c r="FP27" s="102"/>
      <c r="FQ27" s="99"/>
      <c r="FR27" s="100"/>
      <c r="FS27" s="99"/>
      <c r="FT27" s="101"/>
      <c r="FU27" s="101"/>
      <c r="FV27" s="101"/>
      <c r="FW27" s="100"/>
      <c r="FX27" s="99"/>
      <c r="FY27" s="100"/>
      <c r="FZ27" s="99"/>
      <c r="GA27" s="101"/>
      <c r="GB27" s="101"/>
      <c r="GC27" s="100"/>
      <c r="GD27" s="102"/>
      <c r="GE27" s="102"/>
      <c r="GF27" s="99"/>
      <c r="GG27" s="101"/>
      <c r="GH27" s="101"/>
      <c r="GI27" s="101"/>
      <c r="GJ27" s="100"/>
      <c r="GK27" s="102"/>
      <c r="GL27" s="99"/>
      <c r="GM27" s="100"/>
      <c r="GN27" s="1"/>
      <c r="GO27" s="102"/>
      <c r="GP27" s="99"/>
      <c r="GQ27" s="100"/>
      <c r="GR27" s="99"/>
      <c r="GS27" s="100"/>
      <c r="GT27" s="102"/>
      <c r="GU27" s="102"/>
      <c r="GV27" s="102"/>
      <c r="GW27" s="1"/>
      <c r="GX27" s="102"/>
      <c r="GY27" s="102"/>
      <c r="GZ27" s="102"/>
      <c r="HA27" s="102"/>
      <c r="HB27" s="102"/>
      <c r="HC27" s="102"/>
      <c r="HD27" s="99"/>
      <c r="HE27" s="100"/>
      <c r="HF27" s="1"/>
      <c r="HG27" s="99">
        <v>3216.3521800000003</v>
      </c>
      <c r="HH27" s="101">
        <v>3154.5936300000003</v>
      </c>
      <c r="HI27" s="100">
        <v>940.09118999999987</v>
      </c>
    </row>
    <row r="28" spans="1:217" x14ac:dyDescent="0.3">
      <c r="A28" s="1"/>
      <c r="B28" s="98" t="s">
        <v>898</v>
      </c>
      <c r="C28" s="99"/>
      <c r="D28" s="100"/>
      <c r="E28" s="99"/>
      <c r="F28" s="101"/>
      <c r="G28" s="101">
        <v>8.8258700000000001</v>
      </c>
      <c r="H28" s="100">
        <v>8.5166900000000005</v>
      </c>
      <c r="I28" s="99"/>
      <c r="J28" s="100"/>
      <c r="K28" s="99"/>
      <c r="L28" s="100">
        <v>60</v>
      </c>
      <c r="M28" s="99"/>
      <c r="N28" s="101"/>
      <c r="O28" s="101"/>
      <c r="P28" s="101"/>
      <c r="Q28" s="101"/>
      <c r="R28" s="101"/>
      <c r="S28" s="101"/>
      <c r="T28" s="100"/>
      <c r="U28" s="99">
        <v>18.14123</v>
      </c>
      <c r="V28" s="101">
        <v>19.191960000000002</v>
      </c>
      <c r="W28" s="101">
        <v>24.425360000000001</v>
      </c>
      <c r="X28" s="100">
        <v>1.0612699999999999</v>
      </c>
      <c r="Y28" s="102"/>
      <c r="Z28" s="99"/>
      <c r="AA28" s="101"/>
      <c r="AB28" s="100">
        <v>17.319120000000002</v>
      </c>
      <c r="AC28" s="99"/>
      <c r="AD28" s="101"/>
      <c r="AE28" s="101"/>
      <c r="AF28" s="101"/>
      <c r="AG28" s="101">
        <v>12.23925</v>
      </c>
      <c r="AH28" s="101">
        <v>24.4617</v>
      </c>
      <c r="AI28" s="100">
        <v>5.1372099999999996</v>
      </c>
      <c r="AJ28" s="102"/>
      <c r="AK28" s="102"/>
      <c r="AL28" s="102">
        <v>179.37322</v>
      </c>
      <c r="AM28" s="99">
        <v>217.12262999999999</v>
      </c>
      <c r="AN28" s="100">
        <v>7.9327300000000003</v>
      </c>
      <c r="AO28" s="99"/>
      <c r="AP28" s="100"/>
      <c r="AQ28" s="102"/>
      <c r="AR28" s="99"/>
      <c r="AS28" s="100"/>
      <c r="AT28" s="102"/>
      <c r="AU28" s="102"/>
      <c r="AV28" s="102"/>
      <c r="AW28" s="99"/>
      <c r="AX28" s="101"/>
      <c r="AY28" s="100"/>
      <c r="AZ28" s="99"/>
      <c r="BA28" s="101"/>
      <c r="BB28" s="101"/>
      <c r="BC28" s="101"/>
      <c r="BD28" s="101"/>
      <c r="BE28" s="101"/>
      <c r="BF28" s="101"/>
      <c r="BG28" s="100"/>
      <c r="BH28" s="102"/>
      <c r="BI28" s="99"/>
      <c r="BJ28" s="101">
        <v>184.87493000000001</v>
      </c>
      <c r="BK28" s="100"/>
      <c r="BL28" s="99">
        <v>167.61232000000001</v>
      </c>
      <c r="BM28" s="101">
        <v>166.56063</v>
      </c>
      <c r="BN28" s="101">
        <v>168.58996999999999</v>
      </c>
      <c r="BO28" s="101"/>
      <c r="BP28" s="101"/>
      <c r="BQ28" s="101"/>
      <c r="BR28" s="101"/>
      <c r="BS28" s="101"/>
      <c r="BT28" s="101"/>
      <c r="BU28" s="101">
        <v>110.49702000000001</v>
      </c>
      <c r="BV28" s="101">
        <v>206.49456000000001</v>
      </c>
      <c r="BW28" s="101">
        <v>206.11548999999999</v>
      </c>
      <c r="BX28" s="101">
        <v>205.99002999999999</v>
      </c>
      <c r="BY28" s="100"/>
      <c r="BZ28" s="99">
        <v>17.41583</v>
      </c>
      <c r="CA28" s="100">
        <v>44.053669999999997</v>
      </c>
      <c r="CB28" s="102"/>
      <c r="CC28" s="99"/>
      <c r="CD28" s="101"/>
      <c r="CE28" s="101"/>
      <c r="CF28" s="101"/>
      <c r="CG28" s="101"/>
      <c r="CH28" s="101">
        <v>118.14735</v>
      </c>
      <c r="CI28" s="101">
        <v>47.905140000000003</v>
      </c>
      <c r="CJ28" s="101">
        <v>53.710120000000003</v>
      </c>
      <c r="CK28" s="101"/>
      <c r="CL28" s="101"/>
      <c r="CM28" s="101"/>
      <c r="CN28" s="100">
        <v>191.19621000000001</v>
      </c>
      <c r="CO28" s="99">
        <v>180.55348000000001</v>
      </c>
      <c r="CP28" s="101">
        <v>180.52450999999999</v>
      </c>
      <c r="CQ28" s="101">
        <v>181.33356000000001</v>
      </c>
      <c r="CR28" s="100">
        <v>181.02912000000001</v>
      </c>
      <c r="CS28" s="99"/>
      <c r="CT28" s="100"/>
      <c r="CU28" s="99"/>
      <c r="CV28" s="101"/>
      <c r="CW28" s="103"/>
      <c r="CX28" s="99"/>
      <c r="CY28" s="101"/>
      <c r="CZ28" s="101"/>
      <c r="DA28" s="100"/>
      <c r="DB28" s="99"/>
      <c r="DC28" s="101"/>
      <c r="DD28" s="101"/>
      <c r="DE28" s="101"/>
      <c r="DF28" s="101"/>
      <c r="DG28" s="101"/>
      <c r="DH28" s="101"/>
      <c r="DI28" s="101"/>
      <c r="DJ28" s="101"/>
      <c r="DK28" s="101"/>
      <c r="DL28" s="101"/>
      <c r="DM28" s="100"/>
      <c r="DN28" s="104"/>
      <c r="DO28" s="105"/>
      <c r="DP28" s="105"/>
      <c r="DQ28" s="106"/>
      <c r="DR28" s="99"/>
      <c r="DS28" s="101"/>
      <c r="DT28" s="101"/>
      <c r="DU28" s="100"/>
      <c r="DV28" s="102"/>
      <c r="DW28" s="99"/>
      <c r="DX28" s="101"/>
      <c r="DY28" s="101"/>
      <c r="DZ28" s="101"/>
      <c r="EA28" s="101"/>
      <c r="EB28" s="103"/>
      <c r="EC28" s="1"/>
      <c r="ED28" s="102"/>
      <c r="EE28" s="102"/>
      <c r="EF28" s="102"/>
      <c r="EG28" s="102"/>
      <c r="EH28" s="102"/>
      <c r="EI28" s="102"/>
      <c r="EJ28" s="102"/>
      <c r="EK28" s="102"/>
      <c r="EL28" s="99"/>
      <c r="EM28" s="100"/>
      <c r="EN28" s="102"/>
      <c r="EO28" s="102"/>
      <c r="EP28" s="102"/>
      <c r="EQ28" s="102"/>
      <c r="ER28" s="102"/>
      <c r="ES28" s="102"/>
      <c r="ET28" s="102"/>
      <c r="EU28" s="102"/>
      <c r="EV28" s="102"/>
      <c r="EW28" s="102"/>
      <c r="EX28" s="102"/>
      <c r="EY28" s="102"/>
      <c r="EZ28" s="102"/>
      <c r="FA28" s="99"/>
      <c r="FB28" s="101"/>
      <c r="FC28" s="101"/>
      <c r="FD28" s="100"/>
      <c r="FE28" s="102"/>
      <c r="FF28" s="102"/>
      <c r="FG28" s="102"/>
      <c r="FH28" s="102"/>
      <c r="FI28" s="102"/>
      <c r="FJ28" s="102"/>
      <c r="FK28" s="102"/>
      <c r="FL28" s="99"/>
      <c r="FM28" s="101"/>
      <c r="FN28" s="101"/>
      <c r="FO28" s="100"/>
      <c r="FP28" s="102"/>
      <c r="FQ28" s="99"/>
      <c r="FR28" s="100"/>
      <c r="FS28" s="99"/>
      <c r="FT28" s="101"/>
      <c r="FU28" s="101"/>
      <c r="FV28" s="101"/>
      <c r="FW28" s="100"/>
      <c r="FX28" s="99"/>
      <c r="FY28" s="100"/>
      <c r="FZ28" s="99"/>
      <c r="GA28" s="101"/>
      <c r="GB28" s="101"/>
      <c r="GC28" s="100"/>
      <c r="GD28" s="102"/>
      <c r="GE28" s="102"/>
      <c r="GF28" s="99"/>
      <c r="GG28" s="101"/>
      <c r="GH28" s="101"/>
      <c r="GI28" s="101"/>
      <c r="GJ28" s="100"/>
      <c r="GK28" s="102"/>
      <c r="GL28" s="99"/>
      <c r="GM28" s="100"/>
      <c r="GN28" s="1"/>
      <c r="GO28" s="102"/>
      <c r="GP28" s="99"/>
      <c r="GQ28" s="100"/>
      <c r="GR28" s="99"/>
      <c r="GS28" s="100"/>
      <c r="GT28" s="102"/>
      <c r="GU28" s="102"/>
      <c r="GV28" s="102"/>
      <c r="GW28" s="1"/>
      <c r="GX28" s="102"/>
      <c r="GY28" s="102"/>
      <c r="GZ28" s="102"/>
      <c r="HA28" s="102"/>
      <c r="HB28" s="102"/>
      <c r="HC28" s="102"/>
      <c r="HD28" s="99"/>
      <c r="HE28" s="100"/>
      <c r="HF28" s="1"/>
      <c r="HG28" s="99">
        <v>3216.3521800000003</v>
      </c>
      <c r="HH28" s="101">
        <v>3154.5936300000003</v>
      </c>
      <c r="HI28" s="100">
        <v>940.09118999999987</v>
      </c>
    </row>
    <row r="29" spans="1:217" x14ac:dyDescent="0.3">
      <c r="A29" s="1"/>
      <c r="B29" s="98" t="s">
        <v>899</v>
      </c>
      <c r="C29" s="99"/>
      <c r="D29" s="100"/>
      <c r="E29" s="99"/>
      <c r="F29" s="101"/>
      <c r="G29" s="101">
        <v>8.8258700000000001</v>
      </c>
      <c r="H29" s="100">
        <v>8.5166900000000005</v>
      </c>
      <c r="I29" s="99"/>
      <c r="J29" s="100"/>
      <c r="K29" s="99"/>
      <c r="L29" s="100">
        <v>60</v>
      </c>
      <c r="M29" s="99"/>
      <c r="N29" s="101"/>
      <c r="O29" s="101"/>
      <c r="P29" s="101"/>
      <c r="Q29" s="101"/>
      <c r="R29" s="101"/>
      <c r="S29" s="101"/>
      <c r="T29" s="100"/>
      <c r="U29" s="99">
        <v>18.14123</v>
      </c>
      <c r="V29" s="101">
        <v>19.191960000000002</v>
      </c>
      <c r="W29" s="101">
        <v>24.425360000000001</v>
      </c>
      <c r="X29" s="100">
        <v>1.0612699999999999</v>
      </c>
      <c r="Y29" s="102"/>
      <c r="Z29" s="99"/>
      <c r="AA29" s="101"/>
      <c r="AB29" s="100">
        <v>17.319120000000002</v>
      </c>
      <c r="AC29" s="99"/>
      <c r="AD29" s="101"/>
      <c r="AE29" s="101"/>
      <c r="AF29" s="101"/>
      <c r="AG29" s="101">
        <v>12.23925</v>
      </c>
      <c r="AH29" s="101">
        <v>24.4617</v>
      </c>
      <c r="AI29" s="100">
        <v>5.1372099999999996</v>
      </c>
      <c r="AJ29" s="102"/>
      <c r="AK29" s="102"/>
      <c r="AL29" s="102">
        <v>179.37322</v>
      </c>
      <c r="AM29" s="99">
        <v>217.12262999999999</v>
      </c>
      <c r="AN29" s="100">
        <v>7.9327300000000003</v>
      </c>
      <c r="AO29" s="99"/>
      <c r="AP29" s="100"/>
      <c r="AQ29" s="102"/>
      <c r="AR29" s="99"/>
      <c r="AS29" s="100"/>
      <c r="AT29" s="102"/>
      <c r="AU29" s="102"/>
      <c r="AV29" s="102"/>
      <c r="AW29" s="99"/>
      <c r="AX29" s="101"/>
      <c r="AY29" s="100"/>
      <c r="AZ29" s="99"/>
      <c r="BA29" s="101"/>
      <c r="BB29" s="101"/>
      <c r="BC29" s="101"/>
      <c r="BD29" s="101"/>
      <c r="BE29" s="101"/>
      <c r="BF29" s="101"/>
      <c r="BG29" s="100"/>
      <c r="BH29" s="102"/>
      <c r="BI29" s="99"/>
      <c r="BJ29" s="101">
        <v>184.87493000000001</v>
      </c>
      <c r="BK29" s="100"/>
      <c r="BL29" s="99">
        <v>167.61232000000001</v>
      </c>
      <c r="BM29" s="101">
        <v>166.56063</v>
      </c>
      <c r="BN29" s="101">
        <v>168.58996999999999</v>
      </c>
      <c r="BO29" s="101"/>
      <c r="BP29" s="101"/>
      <c r="BQ29" s="101"/>
      <c r="BR29" s="101"/>
      <c r="BS29" s="101"/>
      <c r="BT29" s="101"/>
      <c r="BU29" s="101">
        <v>110.49702000000001</v>
      </c>
      <c r="BV29" s="101">
        <v>206.49456000000001</v>
      </c>
      <c r="BW29" s="101">
        <v>206.11548999999999</v>
      </c>
      <c r="BX29" s="101">
        <v>205.99002999999999</v>
      </c>
      <c r="BY29" s="100"/>
      <c r="BZ29" s="99">
        <v>17.41583</v>
      </c>
      <c r="CA29" s="100">
        <v>44.053669999999997</v>
      </c>
      <c r="CB29" s="102"/>
      <c r="CC29" s="99"/>
      <c r="CD29" s="101"/>
      <c r="CE29" s="101"/>
      <c r="CF29" s="101"/>
      <c r="CG29" s="101"/>
      <c r="CH29" s="101">
        <v>118.14735</v>
      </c>
      <c r="CI29" s="101">
        <v>47.905140000000003</v>
      </c>
      <c r="CJ29" s="101">
        <v>53.710120000000003</v>
      </c>
      <c r="CK29" s="101"/>
      <c r="CL29" s="101"/>
      <c r="CM29" s="101"/>
      <c r="CN29" s="100">
        <v>191.19621000000001</v>
      </c>
      <c r="CO29" s="99">
        <v>180.55348000000001</v>
      </c>
      <c r="CP29" s="101">
        <v>180.52450999999999</v>
      </c>
      <c r="CQ29" s="101">
        <v>181.33356000000001</v>
      </c>
      <c r="CR29" s="100">
        <v>181.02912000000001</v>
      </c>
      <c r="CS29" s="99"/>
      <c r="CT29" s="100"/>
      <c r="CU29" s="99"/>
      <c r="CV29" s="101"/>
      <c r="CW29" s="103"/>
      <c r="CX29" s="99"/>
      <c r="CY29" s="101"/>
      <c r="CZ29" s="101"/>
      <c r="DA29" s="100"/>
      <c r="DB29" s="99"/>
      <c r="DC29" s="101"/>
      <c r="DD29" s="101"/>
      <c r="DE29" s="101"/>
      <c r="DF29" s="101"/>
      <c r="DG29" s="101"/>
      <c r="DH29" s="101"/>
      <c r="DI29" s="101"/>
      <c r="DJ29" s="101"/>
      <c r="DK29" s="101"/>
      <c r="DL29" s="101"/>
      <c r="DM29" s="100"/>
      <c r="DN29" s="104"/>
      <c r="DO29" s="105"/>
      <c r="DP29" s="105"/>
      <c r="DQ29" s="106"/>
      <c r="DR29" s="99"/>
      <c r="DS29" s="101"/>
      <c r="DT29" s="101"/>
      <c r="DU29" s="100"/>
      <c r="DV29" s="102"/>
      <c r="DW29" s="99"/>
      <c r="DX29" s="101"/>
      <c r="DY29" s="101"/>
      <c r="DZ29" s="101"/>
      <c r="EA29" s="101"/>
      <c r="EB29" s="103"/>
      <c r="EC29" s="1"/>
      <c r="ED29" s="102"/>
      <c r="EE29" s="102"/>
      <c r="EF29" s="102"/>
      <c r="EG29" s="102"/>
      <c r="EH29" s="102"/>
      <c r="EI29" s="102"/>
      <c r="EJ29" s="102"/>
      <c r="EK29" s="102"/>
      <c r="EL29" s="99"/>
      <c r="EM29" s="100"/>
      <c r="EN29" s="102"/>
      <c r="EO29" s="102"/>
      <c r="EP29" s="102"/>
      <c r="EQ29" s="102"/>
      <c r="ER29" s="102"/>
      <c r="ES29" s="102"/>
      <c r="ET29" s="102"/>
      <c r="EU29" s="102"/>
      <c r="EV29" s="102"/>
      <c r="EW29" s="102"/>
      <c r="EX29" s="102"/>
      <c r="EY29" s="102"/>
      <c r="EZ29" s="102"/>
      <c r="FA29" s="99"/>
      <c r="FB29" s="101"/>
      <c r="FC29" s="101"/>
      <c r="FD29" s="100"/>
      <c r="FE29" s="102"/>
      <c r="FF29" s="102"/>
      <c r="FG29" s="102"/>
      <c r="FH29" s="102"/>
      <c r="FI29" s="102"/>
      <c r="FJ29" s="102"/>
      <c r="FK29" s="102"/>
      <c r="FL29" s="99"/>
      <c r="FM29" s="101"/>
      <c r="FN29" s="101"/>
      <c r="FO29" s="100"/>
      <c r="FP29" s="102"/>
      <c r="FQ29" s="99"/>
      <c r="FR29" s="100"/>
      <c r="FS29" s="99"/>
      <c r="FT29" s="101"/>
      <c r="FU29" s="101"/>
      <c r="FV29" s="101"/>
      <c r="FW29" s="100"/>
      <c r="FX29" s="99"/>
      <c r="FY29" s="100"/>
      <c r="FZ29" s="99"/>
      <c r="GA29" s="101"/>
      <c r="GB29" s="101"/>
      <c r="GC29" s="100"/>
      <c r="GD29" s="102"/>
      <c r="GE29" s="102"/>
      <c r="GF29" s="99"/>
      <c r="GG29" s="101"/>
      <c r="GH29" s="101"/>
      <c r="GI29" s="101"/>
      <c r="GJ29" s="100"/>
      <c r="GK29" s="102"/>
      <c r="GL29" s="99"/>
      <c r="GM29" s="100"/>
      <c r="GN29" s="1"/>
      <c r="GO29" s="102"/>
      <c r="GP29" s="99"/>
      <c r="GQ29" s="100"/>
      <c r="GR29" s="99"/>
      <c r="GS29" s="100"/>
      <c r="GT29" s="102"/>
      <c r="GU29" s="102"/>
      <c r="GV29" s="102"/>
      <c r="GW29" s="1"/>
      <c r="GX29" s="102"/>
      <c r="GY29" s="102"/>
      <c r="GZ29" s="102"/>
      <c r="HA29" s="102"/>
      <c r="HB29" s="102"/>
      <c r="HC29" s="102"/>
      <c r="HD29" s="99"/>
      <c r="HE29" s="100"/>
      <c r="HF29" s="1"/>
      <c r="HG29" s="99">
        <v>3216.3521800000003</v>
      </c>
      <c r="HH29" s="101">
        <v>3154.5936300000003</v>
      </c>
      <c r="HI29" s="100">
        <v>940.09118999999987</v>
      </c>
    </row>
    <row r="30" spans="1:217" x14ac:dyDescent="0.3">
      <c r="A30" s="1"/>
      <c r="B30" s="98" t="s">
        <v>900</v>
      </c>
      <c r="C30" s="99"/>
      <c r="D30" s="100"/>
      <c r="E30" s="99"/>
      <c r="F30" s="101"/>
      <c r="G30" s="101">
        <v>8.8258700000000001</v>
      </c>
      <c r="H30" s="100">
        <v>8.5166900000000005</v>
      </c>
      <c r="I30" s="99"/>
      <c r="J30" s="100"/>
      <c r="K30" s="99"/>
      <c r="L30" s="100">
        <v>60</v>
      </c>
      <c r="M30" s="99"/>
      <c r="N30" s="101"/>
      <c r="O30" s="101"/>
      <c r="P30" s="101"/>
      <c r="Q30" s="101"/>
      <c r="R30" s="101"/>
      <c r="S30" s="101"/>
      <c r="T30" s="100"/>
      <c r="U30" s="99">
        <v>18.14123</v>
      </c>
      <c r="V30" s="101">
        <v>19.191960000000002</v>
      </c>
      <c r="W30" s="101">
        <v>24.425360000000001</v>
      </c>
      <c r="X30" s="100">
        <v>1.0612699999999999</v>
      </c>
      <c r="Y30" s="102"/>
      <c r="Z30" s="99"/>
      <c r="AA30" s="101"/>
      <c r="AB30" s="100">
        <v>17.319120000000002</v>
      </c>
      <c r="AC30" s="99"/>
      <c r="AD30" s="101"/>
      <c r="AE30" s="101"/>
      <c r="AF30" s="101"/>
      <c r="AG30" s="101">
        <v>12.23925</v>
      </c>
      <c r="AH30" s="101">
        <v>24.4617</v>
      </c>
      <c r="AI30" s="100">
        <v>5.1372099999999996</v>
      </c>
      <c r="AJ30" s="102"/>
      <c r="AK30" s="102"/>
      <c r="AL30" s="102">
        <v>179.37322</v>
      </c>
      <c r="AM30" s="99">
        <v>217.12262999999999</v>
      </c>
      <c r="AN30" s="100">
        <v>7.9327300000000003</v>
      </c>
      <c r="AO30" s="99"/>
      <c r="AP30" s="100"/>
      <c r="AQ30" s="102"/>
      <c r="AR30" s="99"/>
      <c r="AS30" s="100"/>
      <c r="AT30" s="102"/>
      <c r="AU30" s="102"/>
      <c r="AV30" s="102"/>
      <c r="AW30" s="99"/>
      <c r="AX30" s="101"/>
      <c r="AY30" s="100"/>
      <c r="AZ30" s="99"/>
      <c r="BA30" s="101"/>
      <c r="BB30" s="101"/>
      <c r="BC30" s="101"/>
      <c r="BD30" s="101"/>
      <c r="BE30" s="101"/>
      <c r="BF30" s="101"/>
      <c r="BG30" s="100"/>
      <c r="BH30" s="102"/>
      <c r="BI30" s="99"/>
      <c r="BJ30" s="101">
        <v>184.87493000000001</v>
      </c>
      <c r="BK30" s="100"/>
      <c r="BL30" s="99">
        <v>167.61232000000001</v>
      </c>
      <c r="BM30" s="101">
        <v>166.56063</v>
      </c>
      <c r="BN30" s="101">
        <v>168.58996999999999</v>
      </c>
      <c r="BO30" s="101"/>
      <c r="BP30" s="101"/>
      <c r="BQ30" s="101"/>
      <c r="BR30" s="101"/>
      <c r="BS30" s="101"/>
      <c r="BT30" s="101"/>
      <c r="BU30" s="101">
        <v>110.49702000000001</v>
      </c>
      <c r="BV30" s="101">
        <v>206.49456000000001</v>
      </c>
      <c r="BW30" s="101">
        <v>206.11548999999999</v>
      </c>
      <c r="BX30" s="101">
        <v>205.99002999999999</v>
      </c>
      <c r="BY30" s="100"/>
      <c r="BZ30" s="99">
        <v>17.41583</v>
      </c>
      <c r="CA30" s="100">
        <v>44.053669999999997</v>
      </c>
      <c r="CB30" s="102"/>
      <c r="CC30" s="99"/>
      <c r="CD30" s="101"/>
      <c r="CE30" s="101"/>
      <c r="CF30" s="101"/>
      <c r="CG30" s="101"/>
      <c r="CH30" s="101">
        <v>118.14735</v>
      </c>
      <c r="CI30" s="101">
        <v>47.905140000000003</v>
      </c>
      <c r="CJ30" s="101">
        <v>53.710120000000003</v>
      </c>
      <c r="CK30" s="101"/>
      <c r="CL30" s="101"/>
      <c r="CM30" s="101"/>
      <c r="CN30" s="100">
        <v>191.19621000000001</v>
      </c>
      <c r="CO30" s="99">
        <v>180.55348000000001</v>
      </c>
      <c r="CP30" s="101">
        <v>180.52450999999999</v>
      </c>
      <c r="CQ30" s="101">
        <v>181.33356000000001</v>
      </c>
      <c r="CR30" s="100">
        <v>181.02912000000001</v>
      </c>
      <c r="CS30" s="99"/>
      <c r="CT30" s="100"/>
      <c r="CU30" s="99"/>
      <c r="CV30" s="101"/>
      <c r="CW30" s="103"/>
      <c r="CX30" s="99"/>
      <c r="CY30" s="101"/>
      <c r="CZ30" s="101"/>
      <c r="DA30" s="100"/>
      <c r="DB30" s="99"/>
      <c r="DC30" s="101"/>
      <c r="DD30" s="101"/>
      <c r="DE30" s="101"/>
      <c r="DF30" s="101"/>
      <c r="DG30" s="101"/>
      <c r="DH30" s="101"/>
      <c r="DI30" s="101"/>
      <c r="DJ30" s="101"/>
      <c r="DK30" s="101"/>
      <c r="DL30" s="101"/>
      <c r="DM30" s="100"/>
      <c r="DN30" s="104"/>
      <c r="DO30" s="105"/>
      <c r="DP30" s="105"/>
      <c r="DQ30" s="106"/>
      <c r="DR30" s="99"/>
      <c r="DS30" s="101"/>
      <c r="DT30" s="101"/>
      <c r="DU30" s="100"/>
      <c r="DV30" s="102"/>
      <c r="DW30" s="99"/>
      <c r="DX30" s="101"/>
      <c r="DY30" s="101"/>
      <c r="DZ30" s="101"/>
      <c r="EA30" s="101"/>
      <c r="EB30" s="103"/>
      <c r="EC30" s="1"/>
      <c r="ED30" s="102"/>
      <c r="EE30" s="102"/>
      <c r="EF30" s="102"/>
      <c r="EG30" s="102"/>
      <c r="EH30" s="102"/>
      <c r="EI30" s="102"/>
      <c r="EJ30" s="102"/>
      <c r="EK30" s="102"/>
      <c r="EL30" s="99"/>
      <c r="EM30" s="100"/>
      <c r="EN30" s="102"/>
      <c r="EO30" s="102"/>
      <c r="EP30" s="102"/>
      <c r="EQ30" s="102"/>
      <c r="ER30" s="102"/>
      <c r="ES30" s="102"/>
      <c r="ET30" s="102"/>
      <c r="EU30" s="102"/>
      <c r="EV30" s="102"/>
      <c r="EW30" s="102"/>
      <c r="EX30" s="102"/>
      <c r="EY30" s="102"/>
      <c r="EZ30" s="102"/>
      <c r="FA30" s="99"/>
      <c r="FB30" s="101"/>
      <c r="FC30" s="101"/>
      <c r="FD30" s="100"/>
      <c r="FE30" s="102"/>
      <c r="FF30" s="102"/>
      <c r="FG30" s="102"/>
      <c r="FH30" s="102"/>
      <c r="FI30" s="102"/>
      <c r="FJ30" s="102"/>
      <c r="FK30" s="102"/>
      <c r="FL30" s="99"/>
      <c r="FM30" s="101"/>
      <c r="FN30" s="101"/>
      <c r="FO30" s="100"/>
      <c r="FP30" s="102"/>
      <c r="FQ30" s="99"/>
      <c r="FR30" s="100"/>
      <c r="FS30" s="99"/>
      <c r="FT30" s="101"/>
      <c r="FU30" s="101"/>
      <c r="FV30" s="101"/>
      <c r="FW30" s="100"/>
      <c r="FX30" s="99"/>
      <c r="FY30" s="100"/>
      <c r="FZ30" s="99"/>
      <c r="GA30" s="101"/>
      <c r="GB30" s="101"/>
      <c r="GC30" s="100"/>
      <c r="GD30" s="102"/>
      <c r="GE30" s="102"/>
      <c r="GF30" s="99"/>
      <c r="GG30" s="101"/>
      <c r="GH30" s="101"/>
      <c r="GI30" s="101"/>
      <c r="GJ30" s="100"/>
      <c r="GK30" s="102"/>
      <c r="GL30" s="99"/>
      <c r="GM30" s="100"/>
      <c r="GN30" s="1"/>
      <c r="GO30" s="102"/>
      <c r="GP30" s="99"/>
      <c r="GQ30" s="100"/>
      <c r="GR30" s="99"/>
      <c r="GS30" s="100"/>
      <c r="GT30" s="102"/>
      <c r="GU30" s="102"/>
      <c r="GV30" s="102"/>
      <c r="GW30" s="1"/>
      <c r="GX30" s="102"/>
      <c r="GY30" s="102"/>
      <c r="GZ30" s="102"/>
      <c r="HA30" s="102"/>
      <c r="HB30" s="102"/>
      <c r="HC30" s="102"/>
      <c r="HD30" s="99"/>
      <c r="HE30" s="100"/>
      <c r="HF30" s="1"/>
      <c r="HG30" s="99">
        <v>3216.3521800000003</v>
      </c>
      <c r="HH30" s="101">
        <v>3154.5936300000003</v>
      </c>
      <c r="HI30" s="100">
        <v>940.09118999999987</v>
      </c>
    </row>
    <row r="31" spans="1:217" x14ac:dyDescent="0.3">
      <c r="A31" s="1"/>
      <c r="B31" s="98" t="s">
        <v>901</v>
      </c>
      <c r="C31" s="99"/>
      <c r="D31" s="100"/>
      <c r="E31" s="99"/>
      <c r="F31" s="101"/>
      <c r="G31" s="101">
        <v>8.8258700000000001</v>
      </c>
      <c r="H31" s="100">
        <v>8.5166900000000005</v>
      </c>
      <c r="I31" s="99"/>
      <c r="J31" s="100"/>
      <c r="K31" s="99"/>
      <c r="L31" s="100">
        <v>60</v>
      </c>
      <c r="M31" s="99"/>
      <c r="N31" s="101"/>
      <c r="O31" s="101"/>
      <c r="P31" s="101"/>
      <c r="Q31" s="101"/>
      <c r="R31" s="101"/>
      <c r="S31" s="101"/>
      <c r="T31" s="100"/>
      <c r="U31" s="99">
        <v>18.14123</v>
      </c>
      <c r="V31" s="101">
        <v>19.191960000000002</v>
      </c>
      <c r="W31" s="101">
        <v>24.425360000000001</v>
      </c>
      <c r="X31" s="100">
        <v>1.0612699999999999</v>
      </c>
      <c r="Y31" s="102"/>
      <c r="Z31" s="99"/>
      <c r="AA31" s="101"/>
      <c r="AB31" s="100">
        <v>17.319120000000002</v>
      </c>
      <c r="AC31" s="99"/>
      <c r="AD31" s="101"/>
      <c r="AE31" s="101"/>
      <c r="AF31" s="101"/>
      <c r="AG31" s="101"/>
      <c r="AH31" s="101">
        <v>24.4617</v>
      </c>
      <c r="AI31" s="100">
        <v>5.1372099999999996</v>
      </c>
      <c r="AJ31" s="102"/>
      <c r="AK31" s="102"/>
      <c r="AL31" s="102">
        <v>179.37322</v>
      </c>
      <c r="AM31" s="99">
        <v>217.12262999999999</v>
      </c>
      <c r="AN31" s="100">
        <v>7.9327300000000003</v>
      </c>
      <c r="AO31" s="99"/>
      <c r="AP31" s="100"/>
      <c r="AQ31" s="102"/>
      <c r="AR31" s="99"/>
      <c r="AS31" s="100"/>
      <c r="AT31" s="102"/>
      <c r="AU31" s="102"/>
      <c r="AV31" s="102"/>
      <c r="AW31" s="99"/>
      <c r="AX31" s="101"/>
      <c r="AY31" s="100"/>
      <c r="AZ31" s="99"/>
      <c r="BA31" s="101"/>
      <c r="BB31" s="101"/>
      <c r="BC31" s="101"/>
      <c r="BD31" s="101"/>
      <c r="BE31" s="101"/>
      <c r="BF31" s="101"/>
      <c r="BG31" s="100"/>
      <c r="BH31" s="102"/>
      <c r="BI31" s="99"/>
      <c r="BJ31" s="101">
        <v>184.87493000000001</v>
      </c>
      <c r="BK31" s="100"/>
      <c r="BL31" s="99">
        <v>167.61232000000001</v>
      </c>
      <c r="BM31" s="101">
        <v>166.56063</v>
      </c>
      <c r="BN31" s="101">
        <v>168.58996999999999</v>
      </c>
      <c r="BO31" s="101"/>
      <c r="BP31" s="101"/>
      <c r="BQ31" s="101"/>
      <c r="BR31" s="101"/>
      <c r="BS31" s="101"/>
      <c r="BT31" s="101"/>
      <c r="BU31" s="101">
        <v>110.49702000000001</v>
      </c>
      <c r="BV31" s="101">
        <v>206.49456000000001</v>
      </c>
      <c r="BW31" s="101">
        <v>206.11548999999999</v>
      </c>
      <c r="BX31" s="101">
        <v>205.99002999999999</v>
      </c>
      <c r="BY31" s="100"/>
      <c r="BZ31" s="99">
        <v>17.41583</v>
      </c>
      <c r="CA31" s="100">
        <v>44.053669999999997</v>
      </c>
      <c r="CB31" s="102"/>
      <c r="CC31" s="99"/>
      <c r="CD31" s="101"/>
      <c r="CE31" s="101"/>
      <c r="CF31" s="101"/>
      <c r="CG31" s="101"/>
      <c r="CH31" s="101">
        <v>118.14735</v>
      </c>
      <c r="CI31" s="101">
        <v>47.905140000000003</v>
      </c>
      <c r="CJ31" s="101">
        <v>53.710120000000003</v>
      </c>
      <c r="CK31" s="101"/>
      <c r="CL31" s="101"/>
      <c r="CM31" s="101"/>
      <c r="CN31" s="100">
        <v>191.19621000000001</v>
      </c>
      <c r="CO31" s="99">
        <v>180.55348000000001</v>
      </c>
      <c r="CP31" s="101">
        <v>180.52450999999999</v>
      </c>
      <c r="CQ31" s="101">
        <v>181.33356000000001</v>
      </c>
      <c r="CR31" s="100">
        <v>181.02912000000001</v>
      </c>
      <c r="CS31" s="99"/>
      <c r="CT31" s="100"/>
      <c r="CU31" s="99"/>
      <c r="CV31" s="101"/>
      <c r="CW31" s="103"/>
      <c r="CX31" s="99"/>
      <c r="CY31" s="101"/>
      <c r="CZ31" s="101"/>
      <c r="DA31" s="100"/>
      <c r="DB31" s="99"/>
      <c r="DC31" s="101"/>
      <c r="DD31" s="101"/>
      <c r="DE31" s="101"/>
      <c r="DF31" s="101"/>
      <c r="DG31" s="101"/>
      <c r="DH31" s="101"/>
      <c r="DI31" s="101"/>
      <c r="DJ31" s="101"/>
      <c r="DK31" s="101"/>
      <c r="DL31" s="101"/>
      <c r="DM31" s="100"/>
      <c r="DN31" s="104"/>
      <c r="DO31" s="105"/>
      <c r="DP31" s="105"/>
      <c r="DQ31" s="106"/>
      <c r="DR31" s="99"/>
      <c r="DS31" s="101"/>
      <c r="DT31" s="101"/>
      <c r="DU31" s="100"/>
      <c r="DV31" s="102"/>
      <c r="DW31" s="99"/>
      <c r="DX31" s="101"/>
      <c r="DY31" s="101"/>
      <c r="DZ31" s="101"/>
      <c r="EA31" s="101"/>
      <c r="EB31" s="103"/>
      <c r="EC31" s="1"/>
      <c r="ED31" s="102"/>
      <c r="EE31" s="102"/>
      <c r="EF31" s="102"/>
      <c r="EG31" s="102"/>
      <c r="EH31" s="102"/>
      <c r="EI31" s="102"/>
      <c r="EJ31" s="102"/>
      <c r="EK31" s="102"/>
      <c r="EL31" s="99"/>
      <c r="EM31" s="100"/>
      <c r="EN31" s="102"/>
      <c r="EO31" s="102"/>
      <c r="EP31" s="102"/>
      <c r="EQ31" s="102"/>
      <c r="ER31" s="102"/>
      <c r="ES31" s="102"/>
      <c r="ET31" s="102"/>
      <c r="EU31" s="102"/>
      <c r="EV31" s="102"/>
      <c r="EW31" s="102"/>
      <c r="EX31" s="102"/>
      <c r="EY31" s="102"/>
      <c r="EZ31" s="102"/>
      <c r="FA31" s="99"/>
      <c r="FB31" s="101"/>
      <c r="FC31" s="101"/>
      <c r="FD31" s="100"/>
      <c r="FE31" s="102"/>
      <c r="FF31" s="102"/>
      <c r="FG31" s="102"/>
      <c r="FH31" s="102"/>
      <c r="FI31" s="102"/>
      <c r="FJ31" s="102"/>
      <c r="FK31" s="102"/>
      <c r="FL31" s="99"/>
      <c r="FM31" s="101"/>
      <c r="FN31" s="101"/>
      <c r="FO31" s="100"/>
      <c r="FP31" s="102"/>
      <c r="FQ31" s="99"/>
      <c r="FR31" s="100"/>
      <c r="FS31" s="99"/>
      <c r="FT31" s="101"/>
      <c r="FU31" s="101"/>
      <c r="FV31" s="101"/>
      <c r="FW31" s="100"/>
      <c r="FX31" s="99"/>
      <c r="FY31" s="100"/>
      <c r="FZ31" s="99"/>
      <c r="GA31" s="101"/>
      <c r="GB31" s="101"/>
      <c r="GC31" s="100"/>
      <c r="GD31" s="102"/>
      <c r="GE31" s="102"/>
      <c r="GF31" s="99"/>
      <c r="GG31" s="101"/>
      <c r="GH31" s="101"/>
      <c r="GI31" s="101"/>
      <c r="GJ31" s="100"/>
      <c r="GK31" s="102"/>
      <c r="GL31" s="99"/>
      <c r="GM31" s="100"/>
      <c r="GN31" s="1"/>
      <c r="GO31" s="102"/>
      <c r="GP31" s="99"/>
      <c r="GQ31" s="100"/>
      <c r="GR31" s="99"/>
      <c r="GS31" s="100"/>
      <c r="GT31" s="102"/>
      <c r="GU31" s="102"/>
      <c r="GV31" s="102"/>
      <c r="GW31" s="1"/>
      <c r="GX31" s="102"/>
      <c r="GY31" s="102"/>
      <c r="GZ31" s="102"/>
      <c r="HA31" s="102"/>
      <c r="HB31" s="102"/>
      <c r="HC31" s="102"/>
      <c r="HD31" s="99"/>
      <c r="HE31" s="100"/>
      <c r="HF31" s="1"/>
      <c r="HG31" s="99">
        <v>3204.1129300000002</v>
      </c>
      <c r="HH31" s="101">
        <v>3142.3543800000002</v>
      </c>
      <c r="HI31" s="100">
        <v>952.33043999999995</v>
      </c>
    </row>
    <row r="32" spans="1:217" x14ac:dyDescent="0.3">
      <c r="A32" s="1"/>
      <c r="B32" s="98" t="s">
        <v>902</v>
      </c>
      <c r="C32" s="99"/>
      <c r="D32" s="100"/>
      <c r="E32" s="99"/>
      <c r="F32" s="101"/>
      <c r="G32" s="101">
        <v>8.8258700000000001</v>
      </c>
      <c r="H32" s="100">
        <v>8.5166900000000005</v>
      </c>
      <c r="I32" s="99"/>
      <c r="J32" s="100"/>
      <c r="K32" s="99"/>
      <c r="L32" s="100">
        <v>60</v>
      </c>
      <c r="M32" s="99"/>
      <c r="N32" s="101"/>
      <c r="O32" s="101"/>
      <c r="P32" s="101"/>
      <c r="Q32" s="101"/>
      <c r="R32" s="101"/>
      <c r="S32" s="101"/>
      <c r="T32" s="100"/>
      <c r="U32" s="99">
        <v>18.14123</v>
      </c>
      <c r="V32" s="101">
        <v>19.191960000000002</v>
      </c>
      <c r="W32" s="101">
        <v>24.425360000000001</v>
      </c>
      <c r="X32" s="100">
        <v>1.0612699999999999</v>
      </c>
      <c r="Y32" s="102"/>
      <c r="Z32" s="99"/>
      <c r="AA32" s="101"/>
      <c r="AB32" s="100">
        <v>17.319120000000002</v>
      </c>
      <c r="AC32" s="99"/>
      <c r="AD32" s="101"/>
      <c r="AE32" s="101"/>
      <c r="AF32" s="101"/>
      <c r="AG32" s="101"/>
      <c r="AH32" s="101">
        <v>24.4617</v>
      </c>
      <c r="AI32" s="100">
        <v>5.1372099999999996</v>
      </c>
      <c r="AJ32" s="102"/>
      <c r="AK32" s="102"/>
      <c r="AL32" s="102">
        <v>179.37322</v>
      </c>
      <c r="AM32" s="99">
        <v>217.12262999999999</v>
      </c>
      <c r="AN32" s="100">
        <v>7.9327300000000003</v>
      </c>
      <c r="AO32" s="99"/>
      <c r="AP32" s="100"/>
      <c r="AQ32" s="102"/>
      <c r="AR32" s="99"/>
      <c r="AS32" s="100"/>
      <c r="AT32" s="102"/>
      <c r="AU32" s="102"/>
      <c r="AV32" s="102"/>
      <c r="AW32" s="99"/>
      <c r="AX32" s="101"/>
      <c r="AY32" s="100"/>
      <c r="AZ32" s="99"/>
      <c r="BA32" s="101"/>
      <c r="BB32" s="101"/>
      <c r="BC32" s="101"/>
      <c r="BD32" s="101"/>
      <c r="BE32" s="101"/>
      <c r="BF32" s="101"/>
      <c r="BG32" s="100"/>
      <c r="BH32" s="102"/>
      <c r="BI32" s="99"/>
      <c r="BJ32" s="101">
        <v>184.87493000000001</v>
      </c>
      <c r="BK32" s="100"/>
      <c r="BL32" s="99">
        <v>167.61232000000001</v>
      </c>
      <c r="BM32" s="101">
        <v>166.56063</v>
      </c>
      <c r="BN32" s="101">
        <v>168.58996999999999</v>
      </c>
      <c r="BO32" s="101"/>
      <c r="BP32" s="101"/>
      <c r="BQ32" s="101"/>
      <c r="BR32" s="101"/>
      <c r="BS32" s="101"/>
      <c r="BT32" s="101"/>
      <c r="BU32" s="101">
        <v>110.49702000000001</v>
      </c>
      <c r="BV32" s="101">
        <v>206.49456000000001</v>
      </c>
      <c r="BW32" s="101">
        <v>206.11548999999999</v>
      </c>
      <c r="BX32" s="101">
        <v>205.99002999999999</v>
      </c>
      <c r="BY32" s="100"/>
      <c r="BZ32" s="99">
        <v>17.41583</v>
      </c>
      <c r="CA32" s="100">
        <v>44.053669999999997</v>
      </c>
      <c r="CB32" s="102"/>
      <c r="CC32" s="99"/>
      <c r="CD32" s="101"/>
      <c r="CE32" s="101"/>
      <c r="CF32" s="101"/>
      <c r="CG32" s="101"/>
      <c r="CH32" s="101">
        <v>118.14735</v>
      </c>
      <c r="CI32" s="101">
        <v>47.905140000000003</v>
      </c>
      <c r="CJ32" s="101">
        <v>53.710120000000003</v>
      </c>
      <c r="CK32" s="101"/>
      <c r="CL32" s="101"/>
      <c r="CM32" s="101"/>
      <c r="CN32" s="100">
        <v>191.19621000000001</v>
      </c>
      <c r="CO32" s="99">
        <v>180.55348000000001</v>
      </c>
      <c r="CP32" s="101">
        <v>180.52450999999999</v>
      </c>
      <c r="CQ32" s="101">
        <v>181.33356000000001</v>
      </c>
      <c r="CR32" s="100">
        <v>181.02912000000001</v>
      </c>
      <c r="CS32" s="99"/>
      <c r="CT32" s="100"/>
      <c r="CU32" s="99"/>
      <c r="CV32" s="101"/>
      <c r="CW32" s="103"/>
      <c r="CX32" s="99"/>
      <c r="CY32" s="101"/>
      <c r="CZ32" s="101"/>
      <c r="DA32" s="100"/>
      <c r="DB32" s="99"/>
      <c r="DC32" s="101"/>
      <c r="DD32" s="101"/>
      <c r="DE32" s="101"/>
      <c r="DF32" s="101"/>
      <c r="DG32" s="101"/>
      <c r="DH32" s="101"/>
      <c r="DI32" s="101"/>
      <c r="DJ32" s="101"/>
      <c r="DK32" s="101"/>
      <c r="DL32" s="101"/>
      <c r="DM32" s="100"/>
      <c r="DN32" s="104"/>
      <c r="DO32" s="105"/>
      <c r="DP32" s="105"/>
      <c r="DQ32" s="106"/>
      <c r="DR32" s="99"/>
      <c r="DS32" s="101"/>
      <c r="DT32" s="101"/>
      <c r="DU32" s="100"/>
      <c r="DV32" s="102"/>
      <c r="DW32" s="99"/>
      <c r="DX32" s="101"/>
      <c r="DY32" s="101"/>
      <c r="DZ32" s="101"/>
      <c r="EA32" s="101"/>
      <c r="EB32" s="103"/>
      <c r="EC32" s="1"/>
      <c r="ED32" s="102"/>
      <c r="EE32" s="102"/>
      <c r="EF32" s="102"/>
      <c r="EG32" s="102"/>
      <c r="EH32" s="102"/>
      <c r="EI32" s="102"/>
      <c r="EJ32" s="102"/>
      <c r="EK32" s="102"/>
      <c r="EL32" s="99"/>
      <c r="EM32" s="100"/>
      <c r="EN32" s="102"/>
      <c r="EO32" s="102"/>
      <c r="EP32" s="102"/>
      <c r="EQ32" s="102"/>
      <c r="ER32" s="102"/>
      <c r="ES32" s="102"/>
      <c r="ET32" s="102"/>
      <c r="EU32" s="102"/>
      <c r="EV32" s="102"/>
      <c r="EW32" s="102"/>
      <c r="EX32" s="102"/>
      <c r="EY32" s="102"/>
      <c r="EZ32" s="102"/>
      <c r="FA32" s="99"/>
      <c r="FB32" s="101"/>
      <c r="FC32" s="101"/>
      <c r="FD32" s="100"/>
      <c r="FE32" s="102"/>
      <c r="FF32" s="102"/>
      <c r="FG32" s="102"/>
      <c r="FH32" s="102"/>
      <c r="FI32" s="102"/>
      <c r="FJ32" s="102"/>
      <c r="FK32" s="102"/>
      <c r="FL32" s="99"/>
      <c r="FM32" s="101"/>
      <c r="FN32" s="101"/>
      <c r="FO32" s="100"/>
      <c r="FP32" s="102"/>
      <c r="FQ32" s="99"/>
      <c r="FR32" s="100"/>
      <c r="FS32" s="99"/>
      <c r="FT32" s="101"/>
      <c r="FU32" s="101"/>
      <c r="FV32" s="101"/>
      <c r="FW32" s="100"/>
      <c r="FX32" s="99"/>
      <c r="FY32" s="100"/>
      <c r="FZ32" s="99"/>
      <c r="GA32" s="101"/>
      <c r="GB32" s="101"/>
      <c r="GC32" s="100"/>
      <c r="GD32" s="102"/>
      <c r="GE32" s="102"/>
      <c r="GF32" s="99"/>
      <c r="GG32" s="101"/>
      <c r="GH32" s="101"/>
      <c r="GI32" s="101"/>
      <c r="GJ32" s="100"/>
      <c r="GK32" s="102"/>
      <c r="GL32" s="99"/>
      <c r="GM32" s="100"/>
      <c r="GN32" s="1"/>
      <c r="GO32" s="102"/>
      <c r="GP32" s="99"/>
      <c r="GQ32" s="100"/>
      <c r="GR32" s="99"/>
      <c r="GS32" s="100"/>
      <c r="GT32" s="102"/>
      <c r="GU32" s="102"/>
      <c r="GV32" s="102"/>
      <c r="GW32" s="1"/>
      <c r="GX32" s="102"/>
      <c r="GY32" s="102"/>
      <c r="GZ32" s="102"/>
      <c r="HA32" s="102"/>
      <c r="HB32" s="102"/>
      <c r="HC32" s="102"/>
      <c r="HD32" s="99"/>
      <c r="HE32" s="100"/>
      <c r="HF32" s="1"/>
      <c r="HG32" s="99">
        <v>3204.1129300000002</v>
      </c>
      <c r="HH32" s="101">
        <v>3142.3543800000002</v>
      </c>
      <c r="HI32" s="100">
        <v>952.33043999999995</v>
      </c>
    </row>
    <row r="33" spans="1:217" x14ac:dyDescent="0.3">
      <c r="A33" s="1"/>
      <c r="B33" s="98" t="s">
        <v>903</v>
      </c>
      <c r="C33" s="99"/>
      <c r="D33" s="100"/>
      <c r="E33" s="99"/>
      <c r="F33" s="101"/>
      <c r="G33" s="101">
        <v>8.8258700000000001</v>
      </c>
      <c r="H33" s="100">
        <v>8.5166900000000005</v>
      </c>
      <c r="I33" s="99"/>
      <c r="J33" s="100"/>
      <c r="K33" s="99"/>
      <c r="L33" s="100">
        <v>60</v>
      </c>
      <c r="M33" s="99"/>
      <c r="N33" s="101"/>
      <c r="O33" s="101"/>
      <c r="P33" s="101"/>
      <c r="Q33" s="101"/>
      <c r="R33" s="101"/>
      <c r="S33" s="101"/>
      <c r="T33" s="100"/>
      <c r="U33" s="99">
        <v>18.14123</v>
      </c>
      <c r="V33" s="101">
        <v>19.191960000000002</v>
      </c>
      <c r="W33" s="101">
        <v>24.425360000000001</v>
      </c>
      <c r="X33" s="100">
        <v>1.0612699999999999</v>
      </c>
      <c r="Y33" s="102"/>
      <c r="Z33" s="99"/>
      <c r="AA33" s="101"/>
      <c r="AB33" s="100">
        <v>17.319120000000002</v>
      </c>
      <c r="AC33" s="99"/>
      <c r="AD33" s="101"/>
      <c r="AE33" s="101"/>
      <c r="AF33" s="101"/>
      <c r="AG33" s="101"/>
      <c r="AH33" s="101">
        <v>24.4617</v>
      </c>
      <c r="AI33" s="100">
        <v>5.1372099999999996</v>
      </c>
      <c r="AJ33" s="102"/>
      <c r="AK33" s="102"/>
      <c r="AL33" s="102">
        <v>179.37322</v>
      </c>
      <c r="AM33" s="99">
        <v>217.12262999999999</v>
      </c>
      <c r="AN33" s="100">
        <v>7.9327300000000003</v>
      </c>
      <c r="AO33" s="99"/>
      <c r="AP33" s="100"/>
      <c r="AQ33" s="102"/>
      <c r="AR33" s="99"/>
      <c r="AS33" s="100"/>
      <c r="AT33" s="102"/>
      <c r="AU33" s="102"/>
      <c r="AV33" s="102"/>
      <c r="AW33" s="99"/>
      <c r="AX33" s="101"/>
      <c r="AY33" s="100"/>
      <c r="AZ33" s="99"/>
      <c r="BA33" s="101"/>
      <c r="BB33" s="101"/>
      <c r="BC33" s="101"/>
      <c r="BD33" s="101"/>
      <c r="BE33" s="101"/>
      <c r="BF33" s="101"/>
      <c r="BG33" s="100"/>
      <c r="BH33" s="102"/>
      <c r="BI33" s="99"/>
      <c r="BJ33" s="101">
        <v>184.87493000000001</v>
      </c>
      <c r="BK33" s="100"/>
      <c r="BL33" s="99">
        <v>167.61232000000001</v>
      </c>
      <c r="BM33" s="101">
        <v>166.56063</v>
      </c>
      <c r="BN33" s="101">
        <v>168.58996999999999</v>
      </c>
      <c r="BO33" s="101"/>
      <c r="BP33" s="101"/>
      <c r="BQ33" s="101"/>
      <c r="BR33" s="101"/>
      <c r="BS33" s="101"/>
      <c r="BT33" s="101"/>
      <c r="BU33" s="101">
        <v>110.49702000000001</v>
      </c>
      <c r="BV33" s="101">
        <v>206.49456000000001</v>
      </c>
      <c r="BW33" s="101">
        <v>206.11548999999999</v>
      </c>
      <c r="BX33" s="101">
        <v>205.99002999999999</v>
      </c>
      <c r="BY33" s="100"/>
      <c r="BZ33" s="99">
        <v>17.41583</v>
      </c>
      <c r="CA33" s="100">
        <v>44.053669999999997</v>
      </c>
      <c r="CB33" s="102"/>
      <c r="CC33" s="99"/>
      <c r="CD33" s="101"/>
      <c r="CE33" s="101"/>
      <c r="CF33" s="101"/>
      <c r="CG33" s="101"/>
      <c r="CH33" s="101">
        <v>118.14735</v>
      </c>
      <c r="CI33" s="101">
        <v>47.905140000000003</v>
      </c>
      <c r="CJ33" s="101">
        <v>53.710120000000003</v>
      </c>
      <c r="CK33" s="101"/>
      <c r="CL33" s="101"/>
      <c r="CM33" s="101"/>
      <c r="CN33" s="100">
        <v>191.19621000000001</v>
      </c>
      <c r="CO33" s="99">
        <v>180.55348000000001</v>
      </c>
      <c r="CP33" s="101">
        <v>180.52450999999999</v>
      </c>
      <c r="CQ33" s="101">
        <v>181.33356000000001</v>
      </c>
      <c r="CR33" s="100">
        <v>181.02912000000001</v>
      </c>
      <c r="CS33" s="99"/>
      <c r="CT33" s="100"/>
      <c r="CU33" s="99"/>
      <c r="CV33" s="101"/>
      <c r="CW33" s="103"/>
      <c r="CX33" s="99"/>
      <c r="CY33" s="101"/>
      <c r="CZ33" s="101"/>
      <c r="DA33" s="100"/>
      <c r="DB33" s="99"/>
      <c r="DC33" s="101"/>
      <c r="DD33" s="101"/>
      <c r="DE33" s="101"/>
      <c r="DF33" s="101"/>
      <c r="DG33" s="101"/>
      <c r="DH33" s="101"/>
      <c r="DI33" s="101"/>
      <c r="DJ33" s="101"/>
      <c r="DK33" s="101"/>
      <c r="DL33" s="101"/>
      <c r="DM33" s="100"/>
      <c r="DN33" s="104"/>
      <c r="DO33" s="105"/>
      <c r="DP33" s="105"/>
      <c r="DQ33" s="106"/>
      <c r="DR33" s="99"/>
      <c r="DS33" s="101"/>
      <c r="DT33" s="101"/>
      <c r="DU33" s="100"/>
      <c r="DV33" s="102"/>
      <c r="DW33" s="99"/>
      <c r="DX33" s="101"/>
      <c r="DY33" s="101"/>
      <c r="DZ33" s="101"/>
      <c r="EA33" s="101"/>
      <c r="EB33" s="103"/>
      <c r="EC33" s="1"/>
      <c r="ED33" s="102"/>
      <c r="EE33" s="102"/>
      <c r="EF33" s="102"/>
      <c r="EG33" s="102"/>
      <c r="EH33" s="102"/>
      <c r="EI33" s="102"/>
      <c r="EJ33" s="102"/>
      <c r="EK33" s="102"/>
      <c r="EL33" s="99"/>
      <c r="EM33" s="100"/>
      <c r="EN33" s="102"/>
      <c r="EO33" s="102"/>
      <c r="EP33" s="102"/>
      <c r="EQ33" s="102"/>
      <c r="ER33" s="102"/>
      <c r="ES33" s="102"/>
      <c r="ET33" s="102"/>
      <c r="EU33" s="102"/>
      <c r="EV33" s="102"/>
      <c r="EW33" s="102"/>
      <c r="EX33" s="102"/>
      <c r="EY33" s="102"/>
      <c r="EZ33" s="102"/>
      <c r="FA33" s="99"/>
      <c r="FB33" s="101"/>
      <c r="FC33" s="101"/>
      <c r="FD33" s="100"/>
      <c r="FE33" s="102"/>
      <c r="FF33" s="102"/>
      <c r="FG33" s="102"/>
      <c r="FH33" s="102"/>
      <c r="FI33" s="102"/>
      <c r="FJ33" s="102"/>
      <c r="FK33" s="102"/>
      <c r="FL33" s="99"/>
      <c r="FM33" s="101"/>
      <c r="FN33" s="101"/>
      <c r="FO33" s="100"/>
      <c r="FP33" s="102"/>
      <c r="FQ33" s="99"/>
      <c r="FR33" s="100"/>
      <c r="FS33" s="99"/>
      <c r="FT33" s="101"/>
      <c r="FU33" s="101"/>
      <c r="FV33" s="101"/>
      <c r="FW33" s="100"/>
      <c r="FX33" s="99"/>
      <c r="FY33" s="100"/>
      <c r="FZ33" s="99"/>
      <c r="GA33" s="101"/>
      <c r="GB33" s="101"/>
      <c r="GC33" s="100"/>
      <c r="GD33" s="102"/>
      <c r="GE33" s="102"/>
      <c r="GF33" s="99"/>
      <c r="GG33" s="101"/>
      <c r="GH33" s="101"/>
      <c r="GI33" s="101"/>
      <c r="GJ33" s="100"/>
      <c r="GK33" s="102"/>
      <c r="GL33" s="99"/>
      <c r="GM33" s="100"/>
      <c r="GN33" s="1"/>
      <c r="GO33" s="102"/>
      <c r="GP33" s="99"/>
      <c r="GQ33" s="100"/>
      <c r="GR33" s="99"/>
      <c r="GS33" s="100"/>
      <c r="GT33" s="102"/>
      <c r="GU33" s="102"/>
      <c r="GV33" s="102"/>
      <c r="GW33" s="1"/>
      <c r="GX33" s="102"/>
      <c r="GY33" s="102"/>
      <c r="GZ33" s="102"/>
      <c r="HA33" s="102"/>
      <c r="HB33" s="102"/>
      <c r="HC33" s="102"/>
      <c r="HD33" s="99"/>
      <c r="HE33" s="100"/>
      <c r="HF33" s="1"/>
      <c r="HG33" s="99">
        <v>3204.1129300000002</v>
      </c>
      <c r="HH33" s="101">
        <v>3142.3543800000002</v>
      </c>
      <c r="HI33" s="100">
        <v>952.33043999999995</v>
      </c>
    </row>
    <row r="34" spans="1:217" x14ac:dyDescent="0.3">
      <c r="A34" s="1"/>
      <c r="B34" s="98" t="s">
        <v>904</v>
      </c>
      <c r="C34" s="99"/>
      <c r="D34" s="100"/>
      <c r="E34" s="99"/>
      <c r="F34" s="101"/>
      <c r="G34" s="101">
        <v>8.8258700000000001</v>
      </c>
      <c r="H34" s="100">
        <v>8.5166900000000005</v>
      </c>
      <c r="I34" s="99"/>
      <c r="J34" s="100"/>
      <c r="K34" s="99"/>
      <c r="L34" s="100">
        <v>60</v>
      </c>
      <c r="M34" s="99"/>
      <c r="N34" s="101"/>
      <c r="O34" s="101"/>
      <c r="P34" s="101"/>
      <c r="Q34" s="101"/>
      <c r="R34" s="101"/>
      <c r="S34" s="101"/>
      <c r="T34" s="100"/>
      <c r="U34" s="99">
        <v>18.14123</v>
      </c>
      <c r="V34" s="101">
        <v>19.191960000000002</v>
      </c>
      <c r="W34" s="101">
        <v>24.425360000000001</v>
      </c>
      <c r="X34" s="100">
        <v>1.0612699999999999</v>
      </c>
      <c r="Y34" s="102"/>
      <c r="Z34" s="99"/>
      <c r="AA34" s="101"/>
      <c r="AB34" s="100">
        <v>17.319120000000002</v>
      </c>
      <c r="AC34" s="99"/>
      <c r="AD34" s="101"/>
      <c r="AE34" s="101"/>
      <c r="AF34" s="101"/>
      <c r="AG34" s="101"/>
      <c r="AH34" s="101">
        <v>24.4617</v>
      </c>
      <c r="AI34" s="100">
        <v>5.1372099999999996</v>
      </c>
      <c r="AJ34" s="102"/>
      <c r="AK34" s="102"/>
      <c r="AL34" s="102">
        <v>179.37322</v>
      </c>
      <c r="AM34" s="99">
        <v>217.12262999999999</v>
      </c>
      <c r="AN34" s="100">
        <v>7.9327300000000003</v>
      </c>
      <c r="AO34" s="99"/>
      <c r="AP34" s="100"/>
      <c r="AQ34" s="102"/>
      <c r="AR34" s="99"/>
      <c r="AS34" s="100"/>
      <c r="AT34" s="102"/>
      <c r="AU34" s="102"/>
      <c r="AV34" s="102"/>
      <c r="AW34" s="99"/>
      <c r="AX34" s="101"/>
      <c r="AY34" s="100"/>
      <c r="AZ34" s="99"/>
      <c r="BA34" s="101"/>
      <c r="BB34" s="101"/>
      <c r="BC34" s="101"/>
      <c r="BD34" s="101"/>
      <c r="BE34" s="101"/>
      <c r="BF34" s="101"/>
      <c r="BG34" s="100"/>
      <c r="BH34" s="102"/>
      <c r="BI34" s="99"/>
      <c r="BJ34" s="101">
        <v>184.87493000000001</v>
      </c>
      <c r="BK34" s="100"/>
      <c r="BL34" s="99">
        <v>167.61232000000001</v>
      </c>
      <c r="BM34" s="101">
        <v>166.56063</v>
      </c>
      <c r="BN34" s="101">
        <v>168.58996999999999</v>
      </c>
      <c r="BO34" s="101"/>
      <c r="BP34" s="101"/>
      <c r="BQ34" s="101"/>
      <c r="BR34" s="101"/>
      <c r="BS34" s="101"/>
      <c r="BT34" s="101"/>
      <c r="BU34" s="101">
        <v>110.49702000000001</v>
      </c>
      <c r="BV34" s="101">
        <v>206.49456000000001</v>
      </c>
      <c r="BW34" s="101">
        <v>206.11548999999999</v>
      </c>
      <c r="BX34" s="101">
        <v>205.99002999999999</v>
      </c>
      <c r="BY34" s="100"/>
      <c r="BZ34" s="99">
        <v>17.41583</v>
      </c>
      <c r="CA34" s="100">
        <v>44.053669999999997</v>
      </c>
      <c r="CB34" s="102"/>
      <c r="CC34" s="99"/>
      <c r="CD34" s="101"/>
      <c r="CE34" s="101"/>
      <c r="CF34" s="101"/>
      <c r="CG34" s="101"/>
      <c r="CH34" s="101">
        <v>118.14735</v>
      </c>
      <c r="CI34" s="101">
        <v>47.905140000000003</v>
      </c>
      <c r="CJ34" s="101">
        <v>53.710120000000003</v>
      </c>
      <c r="CK34" s="101"/>
      <c r="CL34" s="101"/>
      <c r="CM34" s="101"/>
      <c r="CN34" s="100">
        <v>191.19621000000001</v>
      </c>
      <c r="CO34" s="99">
        <v>180.55348000000001</v>
      </c>
      <c r="CP34" s="101">
        <v>180.52450999999999</v>
      </c>
      <c r="CQ34" s="101">
        <v>181.33356000000001</v>
      </c>
      <c r="CR34" s="100">
        <v>181.02912000000001</v>
      </c>
      <c r="CS34" s="99"/>
      <c r="CT34" s="100"/>
      <c r="CU34" s="99"/>
      <c r="CV34" s="101"/>
      <c r="CW34" s="103"/>
      <c r="CX34" s="99"/>
      <c r="CY34" s="101"/>
      <c r="CZ34" s="101"/>
      <c r="DA34" s="100"/>
      <c r="DB34" s="99"/>
      <c r="DC34" s="101"/>
      <c r="DD34" s="101"/>
      <c r="DE34" s="101"/>
      <c r="DF34" s="101"/>
      <c r="DG34" s="101"/>
      <c r="DH34" s="101"/>
      <c r="DI34" s="101"/>
      <c r="DJ34" s="101"/>
      <c r="DK34" s="101"/>
      <c r="DL34" s="101"/>
      <c r="DM34" s="100"/>
      <c r="DN34" s="104"/>
      <c r="DO34" s="105"/>
      <c r="DP34" s="105"/>
      <c r="DQ34" s="106"/>
      <c r="DR34" s="99"/>
      <c r="DS34" s="101"/>
      <c r="DT34" s="101"/>
      <c r="DU34" s="100"/>
      <c r="DV34" s="102"/>
      <c r="DW34" s="99"/>
      <c r="DX34" s="101"/>
      <c r="DY34" s="101"/>
      <c r="DZ34" s="101"/>
      <c r="EA34" s="101"/>
      <c r="EB34" s="103"/>
      <c r="EC34" s="1"/>
      <c r="ED34" s="102"/>
      <c r="EE34" s="102"/>
      <c r="EF34" s="102"/>
      <c r="EG34" s="102"/>
      <c r="EH34" s="102"/>
      <c r="EI34" s="102"/>
      <c r="EJ34" s="102"/>
      <c r="EK34" s="102"/>
      <c r="EL34" s="99"/>
      <c r="EM34" s="100"/>
      <c r="EN34" s="102"/>
      <c r="EO34" s="102"/>
      <c r="EP34" s="102"/>
      <c r="EQ34" s="102"/>
      <c r="ER34" s="102"/>
      <c r="ES34" s="102"/>
      <c r="ET34" s="102"/>
      <c r="EU34" s="102"/>
      <c r="EV34" s="102"/>
      <c r="EW34" s="102"/>
      <c r="EX34" s="102"/>
      <c r="EY34" s="102"/>
      <c r="EZ34" s="102"/>
      <c r="FA34" s="99"/>
      <c r="FB34" s="101"/>
      <c r="FC34" s="101"/>
      <c r="FD34" s="100"/>
      <c r="FE34" s="102"/>
      <c r="FF34" s="102"/>
      <c r="FG34" s="102"/>
      <c r="FH34" s="102"/>
      <c r="FI34" s="102"/>
      <c r="FJ34" s="102"/>
      <c r="FK34" s="102"/>
      <c r="FL34" s="99"/>
      <c r="FM34" s="101"/>
      <c r="FN34" s="101"/>
      <c r="FO34" s="100"/>
      <c r="FP34" s="102"/>
      <c r="FQ34" s="99"/>
      <c r="FR34" s="100"/>
      <c r="FS34" s="99"/>
      <c r="FT34" s="101"/>
      <c r="FU34" s="101"/>
      <c r="FV34" s="101"/>
      <c r="FW34" s="100"/>
      <c r="FX34" s="99"/>
      <c r="FY34" s="100"/>
      <c r="FZ34" s="99"/>
      <c r="GA34" s="101"/>
      <c r="GB34" s="101"/>
      <c r="GC34" s="100"/>
      <c r="GD34" s="102"/>
      <c r="GE34" s="102"/>
      <c r="GF34" s="99"/>
      <c r="GG34" s="101"/>
      <c r="GH34" s="101"/>
      <c r="GI34" s="101"/>
      <c r="GJ34" s="100"/>
      <c r="GK34" s="102"/>
      <c r="GL34" s="99"/>
      <c r="GM34" s="100"/>
      <c r="GN34" s="1"/>
      <c r="GO34" s="102"/>
      <c r="GP34" s="99"/>
      <c r="GQ34" s="100"/>
      <c r="GR34" s="99"/>
      <c r="GS34" s="100"/>
      <c r="GT34" s="102"/>
      <c r="GU34" s="102"/>
      <c r="GV34" s="102"/>
      <c r="GW34" s="1"/>
      <c r="GX34" s="102"/>
      <c r="GY34" s="102"/>
      <c r="GZ34" s="102"/>
      <c r="HA34" s="102"/>
      <c r="HB34" s="102"/>
      <c r="HC34" s="102"/>
      <c r="HD34" s="99"/>
      <c r="HE34" s="100"/>
      <c r="HF34" s="1"/>
      <c r="HG34" s="99">
        <v>3204.1129300000002</v>
      </c>
      <c r="HH34" s="101">
        <v>3142.3543800000002</v>
      </c>
      <c r="HI34" s="100">
        <v>952.33043999999995</v>
      </c>
    </row>
    <row r="35" spans="1:217" x14ac:dyDescent="0.3">
      <c r="A35" s="1"/>
      <c r="B35" s="98" t="s">
        <v>905</v>
      </c>
      <c r="C35" s="99"/>
      <c r="D35" s="100"/>
      <c r="E35" s="99"/>
      <c r="F35" s="101"/>
      <c r="G35" s="101">
        <v>8.8258700000000001</v>
      </c>
      <c r="H35" s="100">
        <v>8.5166900000000005</v>
      </c>
      <c r="I35" s="99"/>
      <c r="J35" s="100"/>
      <c r="K35" s="99"/>
      <c r="L35" s="100">
        <v>60</v>
      </c>
      <c r="M35" s="99"/>
      <c r="N35" s="101"/>
      <c r="O35" s="101"/>
      <c r="P35" s="101"/>
      <c r="Q35" s="101"/>
      <c r="R35" s="101"/>
      <c r="S35" s="101"/>
      <c r="T35" s="100"/>
      <c r="U35" s="99">
        <v>18.14123</v>
      </c>
      <c r="V35" s="101">
        <v>19.191960000000002</v>
      </c>
      <c r="W35" s="101">
        <v>24.425360000000001</v>
      </c>
      <c r="X35" s="100">
        <v>1.0612699999999999</v>
      </c>
      <c r="Y35" s="102"/>
      <c r="Z35" s="99"/>
      <c r="AA35" s="101"/>
      <c r="AB35" s="100">
        <v>17.319120000000002</v>
      </c>
      <c r="AC35" s="99"/>
      <c r="AD35" s="101"/>
      <c r="AE35" s="101"/>
      <c r="AF35" s="101"/>
      <c r="AG35" s="101"/>
      <c r="AH35" s="101">
        <v>24.4617</v>
      </c>
      <c r="AI35" s="100">
        <v>5.1372099999999996</v>
      </c>
      <c r="AJ35" s="102"/>
      <c r="AK35" s="102"/>
      <c r="AL35" s="102">
        <v>179.37322</v>
      </c>
      <c r="AM35" s="99">
        <v>217.12262999999999</v>
      </c>
      <c r="AN35" s="100">
        <v>7.9327300000000003</v>
      </c>
      <c r="AO35" s="99"/>
      <c r="AP35" s="100"/>
      <c r="AQ35" s="102"/>
      <c r="AR35" s="99"/>
      <c r="AS35" s="100"/>
      <c r="AT35" s="102"/>
      <c r="AU35" s="102"/>
      <c r="AV35" s="102"/>
      <c r="AW35" s="99"/>
      <c r="AX35" s="101"/>
      <c r="AY35" s="100"/>
      <c r="AZ35" s="99"/>
      <c r="BA35" s="101"/>
      <c r="BB35" s="101"/>
      <c r="BC35" s="101"/>
      <c r="BD35" s="101"/>
      <c r="BE35" s="101"/>
      <c r="BF35" s="101"/>
      <c r="BG35" s="100"/>
      <c r="BH35" s="102"/>
      <c r="BI35" s="99"/>
      <c r="BJ35" s="101">
        <v>184.87493000000001</v>
      </c>
      <c r="BK35" s="100"/>
      <c r="BL35" s="99">
        <v>167.61232000000001</v>
      </c>
      <c r="BM35" s="101">
        <v>166.56063</v>
      </c>
      <c r="BN35" s="101">
        <v>168.58996999999999</v>
      </c>
      <c r="BO35" s="101"/>
      <c r="BP35" s="101"/>
      <c r="BQ35" s="101"/>
      <c r="BR35" s="101"/>
      <c r="BS35" s="101"/>
      <c r="BT35" s="101"/>
      <c r="BU35" s="101">
        <v>110.49702000000001</v>
      </c>
      <c r="BV35" s="101">
        <v>206.49456000000001</v>
      </c>
      <c r="BW35" s="101">
        <v>206.11548999999999</v>
      </c>
      <c r="BX35" s="101">
        <v>205.99002999999999</v>
      </c>
      <c r="BY35" s="100"/>
      <c r="BZ35" s="99">
        <v>17.41583</v>
      </c>
      <c r="CA35" s="100">
        <v>44.053669999999997</v>
      </c>
      <c r="CB35" s="102"/>
      <c r="CC35" s="99"/>
      <c r="CD35" s="101"/>
      <c r="CE35" s="101"/>
      <c r="CF35" s="101"/>
      <c r="CG35" s="101"/>
      <c r="CH35" s="101">
        <v>118.14735</v>
      </c>
      <c r="CI35" s="101">
        <v>47.905140000000003</v>
      </c>
      <c r="CJ35" s="101">
        <v>53.710120000000003</v>
      </c>
      <c r="CK35" s="101"/>
      <c r="CL35" s="101"/>
      <c r="CM35" s="101"/>
      <c r="CN35" s="100">
        <v>191.19621000000001</v>
      </c>
      <c r="CO35" s="99">
        <v>180.55348000000001</v>
      </c>
      <c r="CP35" s="101">
        <v>180.52450999999999</v>
      </c>
      <c r="CQ35" s="101">
        <v>181.33356000000001</v>
      </c>
      <c r="CR35" s="100">
        <v>181.02912000000001</v>
      </c>
      <c r="CS35" s="99"/>
      <c r="CT35" s="100"/>
      <c r="CU35" s="99"/>
      <c r="CV35" s="101"/>
      <c r="CW35" s="103"/>
      <c r="CX35" s="99"/>
      <c r="CY35" s="101"/>
      <c r="CZ35" s="101"/>
      <c r="DA35" s="100"/>
      <c r="DB35" s="99"/>
      <c r="DC35" s="101"/>
      <c r="DD35" s="101"/>
      <c r="DE35" s="101"/>
      <c r="DF35" s="101"/>
      <c r="DG35" s="101"/>
      <c r="DH35" s="101"/>
      <c r="DI35" s="101"/>
      <c r="DJ35" s="101"/>
      <c r="DK35" s="101"/>
      <c r="DL35" s="101"/>
      <c r="DM35" s="100"/>
      <c r="DN35" s="104"/>
      <c r="DO35" s="105"/>
      <c r="DP35" s="105"/>
      <c r="DQ35" s="106"/>
      <c r="DR35" s="99"/>
      <c r="DS35" s="101"/>
      <c r="DT35" s="101"/>
      <c r="DU35" s="100"/>
      <c r="DV35" s="102"/>
      <c r="DW35" s="99"/>
      <c r="DX35" s="101"/>
      <c r="DY35" s="101"/>
      <c r="DZ35" s="101"/>
      <c r="EA35" s="101"/>
      <c r="EB35" s="103"/>
      <c r="EC35" s="1"/>
      <c r="ED35" s="102"/>
      <c r="EE35" s="102"/>
      <c r="EF35" s="102"/>
      <c r="EG35" s="102"/>
      <c r="EH35" s="102"/>
      <c r="EI35" s="102"/>
      <c r="EJ35" s="102"/>
      <c r="EK35" s="102"/>
      <c r="EL35" s="99"/>
      <c r="EM35" s="100"/>
      <c r="EN35" s="102"/>
      <c r="EO35" s="102"/>
      <c r="EP35" s="102"/>
      <c r="EQ35" s="102"/>
      <c r="ER35" s="102"/>
      <c r="ES35" s="102"/>
      <c r="ET35" s="102"/>
      <c r="EU35" s="102"/>
      <c r="EV35" s="102"/>
      <c r="EW35" s="102"/>
      <c r="EX35" s="102"/>
      <c r="EY35" s="102"/>
      <c r="EZ35" s="102"/>
      <c r="FA35" s="99"/>
      <c r="FB35" s="101"/>
      <c r="FC35" s="101"/>
      <c r="FD35" s="100"/>
      <c r="FE35" s="102"/>
      <c r="FF35" s="102"/>
      <c r="FG35" s="102"/>
      <c r="FH35" s="102"/>
      <c r="FI35" s="102"/>
      <c r="FJ35" s="102"/>
      <c r="FK35" s="102"/>
      <c r="FL35" s="99"/>
      <c r="FM35" s="101"/>
      <c r="FN35" s="101"/>
      <c r="FO35" s="100"/>
      <c r="FP35" s="102"/>
      <c r="FQ35" s="99"/>
      <c r="FR35" s="100"/>
      <c r="FS35" s="99"/>
      <c r="FT35" s="101"/>
      <c r="FU35" s="101"/>
      <c r="FV35" s="101"/>
      <c r="FW35" s="100"/>
      <c r="FX35" s="99"/>
      <c r="FY35" s="100"/>
      <c r="FZ35" s="99"/>
      <c r="GA35" s="101"/>
      <c r="GB35" s="101"/>
      <c r="GC35" s="100"/>
      <c r="GD35" s="102"/>
      <c r="GE35" s="102"/>
      <c r="GF35" s="99"/>
      <c r="GG35" s="101"/>
      <c r="GH35" s="101"/>
      <c r="GI35" s="101"/>
      <c r="GJ35" s="100"/>
      <c r="GK35" s="102"/>
      <c r="GL35" s="99"/>
      <c r="GM35" s="100"/>
      <c r="GN35" s="1"/>
      <c r="GO35" s="102"/>
      <c r="GP35" s="99"/>
      <c r="GQ35" s="100"/>
      <c r="GR35" s="99"/>
      <c r="GS35" s="100"/>
      <c r="GT35" s="102"/>
      <c r="GU35" s="102"/>
      <c r="GV35" s="102"/>
      <c r="GW35" s="1"/>
      <c r="GX35" s="102"/>
      <c r="GY35" s="102"/>
      <c r="GZ35" s="102"/>
      <c r="HA35" s="102"/>
      <c r="HB35" s="102"/>
      <c r="HC35" s="102"/>
      <c r="HD35" s="99"/>
      <c r="HE35" s="100"/>
      <c r="HF35" s="1"/>
      <c r="HG35" s="99">
        <v>3204.1129300000002</v>
      </c>
      <c r="HH35" s="101">
        <v>3142.3543800000002</v>
      </c>
      <c r="HI35" s="100">
        <v>952.33043999999995</v>
      </c>
    </row>
    <row r="36" spans="1:217" x14ac:dyDescent="0.3">
      <c r="A36" s="1"/>
      <c r="B36" s="98" t="s">
        <v>906</v>
      </c>
      <c r="C36" s="99"/>
      <c r="D36" s="100"/>
      <c r="E36" s="99"/>
      <c r="F36" s="101"/>
      <c r="G36" s="101">
        <v>8.8258700000000001</v>
      </c>
      <c r="H36" s="100">
        <v>8.5166900000000005</v>
      </c>
      <c r="I36" s="99"/>
      <c r="J36" s="100"/>
      <c r="K36" s="99"/>
      <c r="L36" s="100">
        <v>60</v>
      </c>
      <c r="M36" s="99"/>
      <c r="N36" s="101"/>
      <c r="O36" s="101"/>
      <c r="P36" s="101"/>
      <c r="Q36" s="101"/>
      <c r="R36" s="101"/>
      <c r="S36" s="101"/>
      <c r="T36" s="100"/>
      <c r="U36" s="99">
        <v>18.14123</v>
      </c>
      <c r="V36" s="101">
        <v>19.191960000000002</v>
      </c>
      <c r="W36" s="101">
        <v>24.425360000000001</v>
      </c>
      <c r="X36" s="100">
        <v>1.0612699999999999</v>
      </c>
      <c r="Y36" s="102"/>
      <c r="Z36" s="99"/>
      <c r="AA36" s="101"/>
      <c r="AB36" s="100">
        <v>17.319120000000002</v>
      </c>
      <c r="AC36" s="99"/>
      <c r="AD36" s="101"/>
      <c r="AE36" s="101"/>
      <c r="AF36" s="101"/>
      <c r="AG36" s="101"/>
      <c r="AH36" s="101">
        <v>24.4617</v>
      </c>
      <c r="AI36" s="100">
        <v>5.1372099999999996</v>
      </c>
      <c r="AJ36" s="102"/>
      <c r="AK36" s="102"/>
      <c r="AL36" s="102">
        <v>179.37322</v>
      </c>
      <c r="AM36" s="99">
        <v>217.12262999999999</v>
      </c>
      <c r="AN36" s="100">
        <v>7.9327300000000003</v>
      </c>
      <c r="AO36" s="99"/>
      <c r="AP36" s="100"/>
      <c r="AQ36" s="102"/>
      <c r="AR36" s="99"/>
      <c r="AS36" s="100"/>
      <c r="AT36" s="102"/>
      <c r="AU36" s="102"/>
      <c r="AV36" s="102"/>
      <c r="AW36" s="99"/>
      <c r="AX36" s="101"/>
      <c r="AY36" s="100"/>
      <c r="AZ36" s="99"/>
      <c r="BA36" s="101"/>
      <c r="BB36" s="101"/>
      <c r="BC36" s="101"/>
      <c r="BD36" s="101"/>
      <c r="BE36" s="101"/>
      <c r="BF36" s="101"/>
      <c r="BG36" s="100"/>
      <c r="BH36" s="102"/>
      <c r="BI36" s="99"/>
      <c r="BJ36" s="101">
        <v>184.87493000000001</v>
      </c>
      <c r="BK36" s="100"/>
      <c r="BL36" s="99">
        <v>167.61232000000001</v>
      </c>
      <c r="BM36" s="101">
        <v>166.56063</v>
      </c>
      <c r="BN36" s="101">
        <v>168.58996999999999</v>
      </c>
      <c r="BO36" s="101"/>
      <c r="BP36" s="101"/>
      <c r="BQ36" s="101"/>
      <c r="BR36" s="101"/>
      <c r="BS36" s="101"/>
      <c r="BT36" s="101"/>
      <c r="BU36" s="101">
        <v>110.49702000000001</v>
      </c>
      <c r="BV36" s="101">
        <v>206.49456000000001</v>
      </c>
      <c r="BW36" s="101">
        <v>206.11548999999999</v>
      </c>
      <c r="BX36" s="101">
        <v>205.99002999999999</v>
      </c>
      <c r="BY36" s="100"/>
      <c r="BZ36" s="99">
        <v>17.41583</v>
      </c>
      <c r="CA36" s="100">
        <v>44.053669999999997</v>
      </c>
      <c r="CB36" s="102"/>
      <c r="CC36" s="99"/>
      <c r="CD36" s="101"/>
      <c r="CE36" s="101"/>
      <c r="CF36" s="101"/>
      <c r="CG36" s="101"/>
      <c r="CH36" s="101">
        <v>118.14735</v>
      </c>
      <c r="CI36" s="101">
        <v>47.905140000000003</v>
      </c>
      <c r="CJ36" s="101">
        <v>53.710120000000003</v>
      </c>
      <c r="CK36" s="101"/>
      <c r="CL36" s="101"/>
      <c r="CM36" s="101"/>
      <c r="CN36" s="100">
        <v>191.19621000000001</v>
      </c>
      <c r="CO36" s="99">
        <v>180.55348000000001</v>
      </c>
      <c r="CP36" s="101">
        <v>180.52450999999999</v>
      </c>
      <c r="CQ36" s="101">
        <v>181.33356000000001</v>
      </c>
      <c r="CR36" s="100">
        <v>181.02912000000001</v>
      </c>
      <c r="CS36" s="99"/>
      <c r="CT36" s="100"/>
      <c r="CU36" s="99"/>
      <c r="CV36" s="101"/>
      <c r="CW36" s="103"/>
      <c r="CX36" s="99"/>
      <c r="CY36" s="101"/>
      <c r="CZ36" s="101"/>
      <c r="DA36" s="100"/>
      <c r="DB36" s="99"/>
      <c r="DC36" s="101"/>
      <c r="DD36" s="101"/>
      <c r="DE36" s="101"/>
      <c r="DF36" s="101"/>
      <c r="DG36" s="101"/>
      <c r="DH36" s="101"/>
      <c r="DI36" s="101"/>
      <c r="DJ36" s="101"/>
      <c r="DK36" s="101"/>
      <c r="DL36" s="101"/>
      <c r="DM36" s="100"/>
      <c r="DN36" s="104"/>
      <c r="DO36" s="105"/>
      <c r="DP36" s="105"/>
      <c r="DQ36" s="106"/>
      <c r="DR36" s="99"/>
      <c r="DS36" s="101"/>
      <c r="DT36" s="101"/>
      <c r="DU36" s="100"/>
      <c r="DV36" s="102"/>
      <c r="DW36" s="99"/>
      <c r="DX36" s="101"/>
      <c r="DY36" s="101"/>
      <c r="DZ36" s="101"/>
      <c r="EA36" s="101"/>
      <c r="EB36" s="103"/>
      <c r="EC36" s="1"/>
      <c r="ED36" s="102"/>
      <c r="EE36" s="102"/>
      <c r="EF36" s="102"/>
      <c r="EG36" s="102"/>
      <c r="EH36" s="102"/>
      <c r="EI36" s="102"/>
      <c r="EJ36" s="102"/>
      <c r="EK36" s="102"/>
      <c r="EL36" s="99"/>
      <c r="EM36" s="100"/>
      <c r="EN36" s="102"/>
      <c r="EO36" s="102"/>
      <c r="EP36" s="102"/>
      <c r="EQ36" s="102"/>
      <c r="ER36" s="102"/>
      <c r="ES36" s="102"/>
      <c r="ET36" s="102"/>
      <c r="EU36" s="102"/>
      <c r="EV36" s="102"/>
      <c r="EW36" s="102"/>
      <c r="EX36" s="102"/>
      <c r="EY36" s="102"/>
      <c r="EZ36" s="102"/>
      <c r="FA36" s="99"/>
      <c r="FB36" s="101"/>
      <c r="FC36" s="101"/>
      <c r="FD36" s="100"/>
      <c r="FE36" s="102"/>
      <c r="FF36" s="102"/>
      <c r="FG36" s="102"/>
      <c r="FH36" s="102"/>
      <c r="FI36" s="102"/>
      <c r="FJ36" s="102"/>
      <c r="FK36" s="102"/>
      <c r="FL36" s="99"/>
      <c r="FM36" s="101"/>
      <c r="FN36" s="101"/>
      <c r="FO36" s="100"/>
      <c r="FP36" s="102"/>
      <c r="FQ36" s="99"/>
      <c r="FR36" s="100"/>
      <c r="FS36" s="99"/>
      <c r="FT36" s="101"/>
      <c r="FU36" s="101"/>
      <c r="FV36" s="101"/>
      <c r="FW36" s="100"/>
      <c r="FX36" s="99"/>
      <c r="FY36" s="100"/>
      <c r="FZ36" s="99"/>
      <c r="GA36" s="101"/>
      <c r="GB36" s="101"/>
      <c r="GC36" s="100"/>
      <c r="GD36" s="102"/>
      <c r="GE36" s="102"/>
      <c r="GF36" s="99"/>
      <c r="GG36" s="101"/>
      <c r="GH36" s="101"/>
      <c r="GI36" s="101"/>
      <c r="GJ36" s="100"/>
      <c r="GK36" s="102"/>
      <c r="GL36" s="99"/>
      <c r="GM36" s="100"/>
      <c r="GN36" s="1"/>
      <c r="GO36" s="102"/>
      <c r="GP36" s="99"/>
      <c r="GQ36" s="100"/>
      <c r="GR36" s="99"/>
      <c r="GS36" s="100"/>
      <c r="GT36" s="102"/>
      <c r="GU36" s="102"/>
      <c r="GV36" s="102"/>
      <c r="GW36" s="1"/>
      <c r="GX36" s="102"/>
      <c r="GY36" s="102"/>
      <c r="GZ36" s="102"/>
      <c r="HA36" s="102"/>
      <c r="HB36" s="102"/>
      <c r="HC36" s="102"/>
      <c r="HD36" s="99"/>
      <c r="HE36" s="100"/>
      <c r="HF36" s="1"/>
      <c r="HG36" s="99">
        <v>3204.1129300000002</v>
      </c>
      <c r="HH36" s="101">
        <v>3142.3543800000002</v>
      </c>
      <c r="HI36" s="100">
        <v>952.33043999999995</v>
      </c>
    </row>
    <row r="37" spans="1:217" x14ac:dyDescent="0.3">
      <c r="A37" s="1"/>
      <c r="B37" s="98" t="s">
        <v>907</v>
      </c>
      <c r="C37" s="99"/>
      <c r="D37" s="100"/>
      <c r="E37" s="99"/>
      <c r="F37" s="101"/>
      <c r="G37" s="101">
        <v>8.8258700000000001</v>
      </c>
      <c r="H37" s="100">
        <v>8.5166900000000005</v>
      </c>
      <c r="I37" s="99"/>
      <c r="J37" s="100"/>
      <c r="K37" s="99"/>
      <c r="L37" s="100">
        <v>60</v>
      </c>
      <c r="M37" s="99"/>
      <c r="N37" s="101"/>
      <c r="O37" s="101"/>
      <c r="P37" s="101"/>
      <c r="Q37" s="101"/>
      <c r="R37" s="101"/>
      <c r="S37" s="101"/>
      <c r="T37" s="100"/>
      <c r="U37" s="99">
        <v>18.14123</v>
      </c>
      <c r="V37" s="101">
        <v>19.191960000000002</v>
      </c>
      <c r="W37" s="101">
        <v>24.425360000000001</v>
      </c>
      <c r="X37" s="100">
        <v>1.0612699999999999</v>
      </c>
      <c r="Y37" s="102"/>
      <c r="Z37" s="99"/>
      <c r="AA37" s="101"/>
      <c r="AB37" s="100">
        <v>17.319120000000002</v>
      </c>
      <c r="AC37" s="99"/>
      <c r="AD37" s="101"/>
      <c r="AE37" s="101"/>
      <c r="AF37" s="101"/>
      <c r="AG37" s="101"/>
      <c r="AH37" s="101">
        <v>24.4617</v>
      </c>
      <c r="AI37" s="100">
        <v>10.27692</v>
      </c>
      <c r="AJ37" s="102"/>
      <c r="AK37" s="102"/>
      <c r="AL37" s="102">
        <v>179.37322</v>
      </c>
      <c r="AM37" s="99">
        <v>217.12262999999999</v>
      </c>
      <c r="AN37" s="100">
        <v>7.9327300000000003</v>
      </c>
      <c r="AO37" s="99"/>
      <c r="AP37" s="100"/>
      <c r="AQ37" s="102"/>
      <c r="AR37" s="99"/>
      <c r="AS37" s="100"/>
      <c r="AT37" s="102"/>
      <c r="AU37" s="102"/>
      <c r="AV37" s="102"/>
      <c r="AW37" s="99"/>
      <c r="AX37" s="101"/>
      <c r="AY37" s="100"/>
      <c r="AZ37" s="99"/>
      <c r="BA37" s="101"/>
      <c r="BB37" s="101"/>
      <c r="BC37" s="101"/>
      <c r="BD37" s="101"/>
      <c r="BE37" s="101"/>
      <c r="BF37" s="101"/>
      <c r="BG37" s="100"/>
      <c r="BH37" s="102"/>
      <c r="BI37" s="99"/>
      <c r="BJ37" s="101">
        <v>184.87493000000001</v>
      </c>
      <c r="BK37" s="100"/>
      <c r="BL37" s="99">
        <v>167.61232000000001</v>
      </c>
      <c r="BM37" s="101">
        <v>166.56063</v>
      </c>
      <c r="BN37" s="101">
        <v>168.58996999999999</v>
      </c>
      <c r="BO37" s="101"/>
      <c r="BP37" s="101"/>
      <c r="BQ37" s="101"/>
      <c r="BR37" s="101"/>
      <c r="BS37" s="101"/>
      <c r="BT37" s="101"/>
      <c r="BU37" s="101">
        <v>110.49702000000001</v>
      </c>
      <c r="BV37" s="101">
        <v>206.49456000000001</v>
      </c>
      <c r="BW37" s="101">
        <v>206.11548999999999</v>
      </c>
      <c r="BX37" s="101">
        <v>205.99002999999999</v>
      </c>
      <c r="BY37" s="100"/>
      <c r="BZ37" s="99">
        <v>17.41583</v>
      </c>
      <c r="CA37" s="100">
        <v>44.053669999999997</v>
      </c>
      <c r="CB37" s="102"/>
      <c r="CC37" s="99"/>
      <c r="CD37" s="101"/>
      <c r="CE37" s="101"/>
      <c r="CF37" s="101"/>
      <c r="CG37" s="101"/>
      <c r="CH37" s="101">
        <v>118.14735</v>
      </c>
      <c r="CI37" s="101">
        <v>47.905140000000003</v>
      </c>
      <c r="CJ37" s="101">
        <v>53.710120000000003</v>
      </c>
      <c r="CK37" s="101"/>
      <c r="CL37" s="101"/>
      <c r="CM37" s="101"/>
      <c r="CN37" s="100">
        <v>191.19621000000001</v>
      </c>
      <c r="CO37" s="99">
        <v>180.55348000000001</v>
      </c>
      <c r="CP37" s="101">
        <v>180.52450999999999</v>
      </c>
      <c r="CQ37" s="101">
        <v>181.33356000000001</v>
      </c>
      <c r="CR37" s="100">
        <v>181.02912000000001</v>
      </c>
      <c r="CS37" s="99"/>
      <c r="CT37" s="100"/>
      <c r="CU37" s="99"/>
      <c r="CV37" s="101"/>
      <c r="CW37" s="103"/>
      <c r="CX37" s="99"/>
      <c r="CY37" s="101"/>
      <c r="CZ37" s="101"/>
      <c r="DA37" s="100"/>
      <c r="DB37" s="99"/>
      <c r="DC37" s="101"/>
      <c r="DD37" s="101"/>
      <c r="DE37" s="101"/>
      <c r="DF37" s="101"/>
      <c r="DG37" s="101"/>
      <c r="DH37" s="101"/>
      <c r="DI37" s="101"/>
      <c r="DJ37" s="101"/>
      <c r="DK37" s="101"/>
      <c r="DL37" s="101"/>
      <c r="DM37" s="100"/>
      <c r="DN37" s="104"/>
      <c r="DO37" s="105"/>
      <c r="DP37" s="105"/>
      <c r="DQ37" s="106"/>
      <c r="DR37" s="99"/>
      <c r="DS37" s="101"/>
      <c r="DT37" s="101"/>
      <c r="DU37" s="100"/>
      <c r="DV37" s="102"/>
      <c r="DW37" s="99"/>
      <c r="DX37" s="101"/>
      <c r="DY37" s="101"/>
      <c r="DZ37" s="101"/>
      <c r="EA37" s="101"/>
      <c r="EB37" s="103"/>
      <c r="EC37" s="1"/>
      <c r="ED37" s="102"/>
      <c r="EE37" s="102"/>
      <c r="EF37" s="102"/>
      <c r="EG37" s="102"/>
      <c r="EH37" s="102"/>
      <c r="EI37" s="102"/>
      <c r="EJ37" s="102"/>
      <c r="EK37" s="102"/>
      <c r="EL37" s="99"/>
      <c r="EM37" s="100"/>
      <c r="EN37" s="102"/>
      <c r="EO37" s="102"/>
      <c r="EP37" s="102"/>
      <c r="EQ37" s="102"/>
      <c r="ER37" s="102"/>
      <c r="ES37" s="102"/>
      <c r="ET37" s="102"/>
      <c r="EU37" s="102"/>
      <c r="EV37" s="102"/>
      <c r="EW37" s="102"/>
      <c r="EX37" s="102"/>
      <c r="EY37" s="102"/>
      <c r="EZ37" s="102"/>
      <c r="FA37" s="99"/>
      <c r="FB37" s="101"/>
      <c r="FC37" s="101"/>
      <c r="FD37" s="100"/>
      <c r="FE37" s="102"/>
      <c r="FF37" s="102"/>
      <c r="FG37" s="102"/>
      <c r="FH37" s="102"/>
      <c r="FI37" s="102"/>
      <c r="FJ37" s="102"/>
      <c r="FK37" s="102"/>
      <c r="FL37" s="99"/>
      <c r="FM37" s="101"/>
      <c r="FN37" s="101"/>
      <c r="FO37" s="100"/>
      <c r="FP37" s="102"/>
      <c r="FQ37" s="99"/>
      <c r="FR37" s="100"/>
      <c r="FS37" s="99"/>
      <c r="FT37" s="101"/>
      <c r="FU37" s="101"/>
      <c r="FV37" s="101"/>
      <c r="FW37" s="100"/>
      <c r="FX37" s="99"/>
      <c r="FY37" s="100"/>
      <c r="FZ37" s="99"/>
      <c r="GA37" s="101"/>
      <c r="GB37" s="101"/>
      <c r="GC37" s="100"/>
      <c r="GD37" s="102"/>
      <c r="GE37" s="102"/>
      <c r="GF37" s="99"/>
      <c r="GG37" s="101"/>
      <c r="GH37" s="101"/>
      <c r="GI37" s="101"/>
      <c r="GJ37" s="100"/>
      <c r="GK37" s="102"/>
      <c r="GL37" s="99"/>
      <c r="GM37" s="100"/>
      <c r="GN37" s="1"/>
      <c r="GO37" s="102"/>
      <c r="GP37" s="99"/>
      <c r="GQ37" s="100"/>
      <c r="GR37" s="99"/>
      <c r="GS37" s="100"/>
      <c r="GT37" s="102"/>
      <c r="GU37" s="102"/>
      <c r="GV37" s="102"/>
      <c r="GW37" s="1"/>
      <c r="GX37" s="102"/>
      <c r="GY37" s="102"/>
      <c r="GZ37" s="102"/>
      <c r="HA37" s="102"/>
      <c r="HB37" s="102"/>
      <c r="HC37" s="102"/>
      <c r="HD37" s="99"/>
      <c r="HE37" s="100"/>
      <c r="HF37" s="1"/>
      <c r="HG37" s="99">
        <v>3209.2526400000002</v>
      </c>
      <c r="HH37" s="101">
        <v>3147.4940900000001</v>
      </c>
      <c r="HI37" s="100">
        <v>947.19072999999992</v>
      </c>
    </row>
    <row r="38" spans="1:217" x14ac:dyDescent="0.3">
      <c r="A38" s="1"/>
      <c r="B38" s="98" t="s">
        <v>908</v>
      </c>
      <c r="C38" s="99"/>
      <c r="D38" s="100"/>
      <c r="E38" s="99"/>
      <c r="F38" s="101"/>
      <c r="G38" s="101">
        <v>8.8258700000000001</v>
      </c>
      <c r="H38" s="100">
        <v>8.5166900000000005</v>
      </c>
      <c r="I38" s="99"/>
      <c r="J38" s="100"/>
      <c r="K38" s="99"/>
      <c r="L38" s="100">
        <v>60</v>
      </c>
      <c r="M38" s="99"/>
      <c r="N38" s="101"/>
      <c r="O38" s="101"/>
      <c r="P38" s="101"/>
      <c r="Q38" s="101"/>
      <c r="R38" s="101"/>
      <c r="S38" s="101"/>
      <c r="T38" s="100"/>
      <c r="U38" s="99">
        <v>18.14123</v>
      </c>
      <c r="V38" s="101">
        <v>19.191960000000002</v>
      </c>
      <c r="W38" s="101">
        <v>24.425360000000001</v>
      </c>
      <c r="X38" s="100">
        <v>1.0612699999999999</v>
      </c>
      <c r="Y38" s="102"/>
      <c r="Z38" s="99"/>
      <c r="AA38" s="101"/>
      <c r="AB38" s="100">
        <v>17.319120000000002</v>
      </c>
      <c r="AC38" s="99"/>
      <c r="AD38" s="101"/>
      <c r="AE38" s="101"/>
      <c r="AF38" s="101"/>
      <c r="AG38" s="101"/>
      <c r="AH38" s="101">
        <v>24.4617</v>
      </c>
      <c r="AI38" s="100">
        <v>10.27692</v>
      </c>
      <c r="AJ38" s="102"/>
      <c r="AK38" s="102"/>
      <c r="AL38" s="102">
        <v>179.37322</v>
      </c>
      <c r="AM38" s="99">
        <v>217.12262999999999</v>
      </c>
      <c r="AN38" s="100"/>
      <c r="AO38" s="99"/>
      <c r="AP38" s="100"/>
      <c r="AQ38" s="102"/>
      <c r="AR38" s="99"/>
      <c r="AS38" s="100"/>
      <c r="AT38" s="102"/>
      <c r="AU38" s="102"/>
      <c r="AV38" s="102"/>
      <c r="AW38" s="99"/>
      <c r="AX38" s="101"/>
      <c r="AY38" s="100"/>
      <c r="AZ38" s="99"/>
      <c r="BA38" s="101"/>
      <c r="BB38" s="101"/>
      <c r="BC38" s="101"/>
      <c r="BD38" s="101"/>
      <c r="BE38" s="101"/>
      <c r="BF38" s="101"/>
      <c r="BG38" s="100"/>
      <c r="BH38" s="102"/>
      <c r="BI38" s="99"/>
      <c r="BJ38" s="101">
        <v>184.87493000000001</v>
      </c>
      <c r="BK38" s="100"/>
      <c r="BL38" s="99">
        <v>167.61232000000001</v>
      </c>
      <c r="BM38" s="101">
        <v>166.56063</v>
      </c>
      <c r="BN38" s="101">
        <v>168.58996999999999</v>
      </c>
      <c r="BO38" s="101"/>
      <c r="BP38" s="101"/>
      <c r="BQ38" s="101"/>
      <c r="BR38" s="101"/>
      <c r="BS38" s="101"/>
      <c r="BT38" s="101"/>
      <c r="BU38" s="101">
        <v>110.49702000000001</v>
      </c>
      <c r="BV38" s="101">
        <v>206.49456000000001</v>
      </c>
      <c r="BW38" s="101">
        <v>206.11548999999999</v>
      </c>
      <c r="BX38" s="101">
        <v>205.99002999999999</v>
      </c>
      <c r="BY38" s="100"/>
      <c r="BZ38" s="99">
        <v>17.41583</v>
      </c>
      <c r="CA38" s="100">
        <v>44.053669999999997</v>
      </c>
      <c r="CB38" s="102"/>
      <c r="CC38" s="99"/>
      <c r="CD38" s="101"/>
      <c r="CE38" s="101"/>
      <c r="CF38" s="101"/>
      <c r="CG38" s="101"/>
      <c r="CH38" s="101">
        <v>118.14735</v>
      </c>
      <c r="CI38" s="101">
        <v>47.905140000000003</v>
      </c>
      <c r="CJ38" s="101">
        <v>53.710120000000003</v>
      </c>
      <c r="CK38" s="101"/>
      <c r="CL38" s="101"/>
      <c r="CM38" s="101"/>
      <c r="CN38" s="100">
        <v>191.19621000000001</v>
      </c>
      <c r="CO38" s="99">
        <v>180.55348000000001</v>
      </c>
      <c r="CP38" s="101">
        <v>180.52450999999999</v>
      </c>
      <c r="CQ38" s="101">
        <v>181.33356000000001</v>
      </c>
      <c r="CR38" s="100">
        <v>181.02912000000001</v>
      </c>
      <c r="CS38" s="99"/>
      <c r="CT38" s="100"/>
      <c r="CU38" s="99"/>
      <c r="CV38" s="101"/>
      <c r="CW38" s="103"/>
      <c r="CX38" s="99"/>
      <c r="CY38" s="101"/>
      <c r="CZ38" s="101"/>
      <c r="DA38" s="100"/>
      <c r="DB38" s="99"/>
      <c r="DC38" s="101"/>
      <c r="DD38" s="101"/>
      <c r="DE38" s="101"/>
      <c r="DF38" s="101"/>
      <c r="DG38" s="101"/>
      <c r="DH38" s="101"/>
      <c r="DI38" s="101"/>
      <c r="DJ38" s="101"/>
      <c r="DK38" s="101"/>
      <c r="DL38" s="101"/>
      <c r="DM38" s="100"/>
      <c r="DN38" s="104"/>
      <c r="DO38" s="105"/>
      <c r="DP38" s="105"/>
      <c r="DQ38" s="106"/>
      <c r="DR38" s="99"/>
      <c r="DS38" s="101"/>
      <c r="DT38" s="101"/>
      <c r="DU38" s="100"/>
      <c r="DV38" s="102"/>
      <c r="DW38" s="99"/>
      <c r="DX38" s="101"/>
      <c r="DY38" s="101"/>
      <c r="DZ38" s="101"/>
      <c r="EA38" s="101"/>
      <c r="EB38" s="103"/>
      <c r="EC38" s="1"/>
      <c r="ED38" s="102"/>
      <c r="EE38" s="102"/>
      <c r="EF38" s="102"/>
      <c r="EG38" s="102"/>
      <c r="EH38" s="102"/>
      <c r="EI38" s="102"/>
      <c r="EJ38" s="102"/>
      <c r="EK38" s="102"/>
      <c r="EL38" s="99"/>
      <c r="EM38" s="100"/>
      <c r="EN38" s="102"/>
      <c r="EO38" s="102"/>
      <c r="EP38" s="102"/>
      <c r="EQ38" s="102"/>
      <c r="ER38" s="102"/>
      <c r="ES38" s="102"/>
      <c r="ET38" s="102"/>
      <c r="EU38" s="102"/>
      <c r="EV38" s="102"/>
      <c r="EW38" s="102"/>
      <c r="EX38" s="102"/>
      <c r="EY38" s="102"/>
      <c r="EZ38" s="102"/>
      <c r="FA38" s="99"/>
      <c r="FB38" s="101"/>
      <c r="FC38" s="101"/>
      <c r="FD38" s="100"/>
      <c r="FE38" s="102"/>
      <c r="FF38" s="102"/>
      <c r="FG38" s="102"/>
      <c r="FH38" s="102"/>
      <c r="FI38" s="102"/>
      <c r="FJ38" s="102"/>
      <c r="FK38" s="102"/>
      <c r="FL38" s="99"/>
      <c r="FM38" s="101"/>
      <c r="FN38" s="101"/>
      <c r="FO38" s="100"/>
      <c r="FP38" s="102"/>
      <c r="FQ38" s="99"/>
      <c r="FR38" s="100"/>
      <c r="FS38" s="99"/>
      <c r="FT38" s="101"/>
      <c r="FU38" s="101"/>
      <c r="FV38" s="101"/>
      <c r="FW38" s="100"/>
      <c r="FX38" s="99"/>
      <c r="FY38" s="100"/>
      <c r="FZ38" s="99"/>
      <c r="GA38" s="101"/>
      <c r="GB38" s="101"/>
      <c r="GC38" s="100"/>
      <c r="GD38" s="102"/>
      <c r="GE38" s="102"/>
      <c r="GF38" s="99"/>
      <c r="GG38" s="101"/>
      <c r="GH38" s="101"/>
      <c r="GI38" s="101"/>
      <c r="GJ38" s="100"/>
      <c r="GK38" s="102"/>
      <c r="GL38" s="99"/>
      <c r="GM38" s="100"/>
      <c r="GN38" s="1"/>
      <c r="GO38" s="102"/>
      <c r="GP38" s="99"/>
      <c r="GQ38" s="100"/>
      <c r="GR38" s="99"/>
      <c r="GS38" s="100"/>
      <c r="GT38" s="102"/>
      <c r="GU38" s="102"/>
      <c r="GV38" s="102"/>
      <c r="GW38" s="1"/>
      <c r="GX38" s="102"/>
      <c r="GY38" s="102"/>
      <c r="GZ38" s="102"/>
      <c r="HA38" s="102"/>
      <c r="HB38" s="102"/>
      <c r="HC38" s="102"/>
      <c r="HD38" s="99"/>
      <c r="HE38" s="100"/>
      <c r="HF38" s="1"/>
      <c r="HG38" s="99">
        <v>3201.3199100000002</v>
      </c>
      <c r="HH38" s="101">
        <v>3139.5613600000001</v>
      </c>
      <c r="HI38" s="100">
        <v>947.19072999999992</v>
      </c>
    </row>
    <row r="39" spans="1:217" x14ac:dyDescent="0.3">
      <c r="A39" s="1"/>
      <c r="B39" s="98" t="s">
        <v>909</v>
      </c>
      <c r="C39" s="99"/>
      <c r="D39" s="100"/>
      <c r="E39" s="99"/>
      <c r="F39" s="101"/>
      <c r="G39" s="101">
        <v>8.8258700000000001</v>
      </c>
      <c r="H39" s="100">
        <v>8.5166900000000005</v>
      </c>
      <c r="I39" s="99"/>
      <c r="J39" s="100"/>
      <c r="K39" s="99"/>
      <c r="L39" s="100">
        <v>60</v>
      </c>
      <c r="M39" s="99"/>
      <c r="N39" s="101"/>
      <c r="O39" s="101"/>
      <c r="P39" s="101"/>
      <c r="Q39" s="101"/>
      <c r="R39" s="101"/>
      <c r="S39" s="101"/>
      <c r="T39" s="100"/>
      <c r="U39" s="99">
        <v>18.14123</v>
      </c>
      <c r="V39" s="101">
        <v>19.191960000000002</v>
      </c>
      <c r="W39" s="101">
        <v>24.425360000000001</v>
      </c>
      <c r="X39" s="100">
        <v>1.0612699999999999</v>
      </c>
      <c r="Y39" s="102"/>
      <c r="Z39" s="99"/>
      <c r="AA39" s="101"/>
      <c r="AB39" s="100">
        <v>17.319120000000002</v>
      </c>
      <c r="AC39" s="99"/>
      <c r="AD39" s="101"/>
      <c r="AE39" s="101"/>
      <c r="AF39" s="101"/>
      <c r="AG39" s="101"/>
      <c r="AH39" s="101">
        <v>24.4617</v>
      </c>
      <c r="AI39" s="100">
        <v>10.27692</v>
      </c>
      <c r="AJ39" s="102"/>
      <c r="AK39" s="102"/>
      <c r="AL39" s="102">
        <v>179.37322</v>
      </c>
      <c r="AM39" s="99">
        <v>217.12262999999999</v>
      </c>
      <c r="AN39" s="100"/>
      <c r="AO39" s="99"/>
      <c r="AP39" s="100"/>
      <c r="AQ39" s="102"/>
      <c r="AR39" s="99"/>
      <c r="AS39" s="100"/>
      <c r="AT39" s="102"/>
      <c r="AU39" s="102"/>
      <c r="AV39" s="102"/>
      <c r="AW39" s="99"/>
      <c r="AX39" s="101"/>
      <c r="AY39" s="100"/>
      <c r="AZ39" s="99"/>
      <c r="BA39" s="101"/>
      <c r="BB39" s="101"/>
      <c r="BC39" s="101"/>
      <c r="BD39" s="101"/>
      <c r="BE39" s="101"/>
      <c r="BF39" s="101"/>
      <c r="BG39" s="100"/>
      <c r="BH39" s="102"/>
      <c r="BI39" s="99"/>
      <c r="BJ39" s="101">
        <v>184.87493000000001</v>
      </c>
      <c r="BK39" s="100"/>
      <c r="BL39" s="99">
        <v>167.61232000000001</v>
      </c>
      <c r="BM39" s="101">
        <v>166.56063</v>
      </c>
      <c r="BN39" s="101">
        <v>168.58996999999999</v>
      </c>
      <c r="BO39" s="101"/>
      <c r="BP39" s="101"/>
      <c r="BQ39" s="101"/>
      <c r="BR39" s="101"/>
      <c r="BS39" s="101"/>
      <c r="BT39" s="101"/>
      <c r="BU39" s="101">
        <v>110.49702000000001</v>
      </c>
      <c r="BV39" s="101">
        <v>206.49456000000001</v>
      </c>
      <c r="BW39" s="101">
        <v>206.11548999999999</v>
      </c>
      <c r="BX39" s="101">
        <v>205.99002999999999</v>
      </c>
      <c r="BY39" s="100"/>
      <c r="BZ39" s="99">
        <v>17.41583</v>
      </c>
      <c r="CA39" s="100">
        <v>44.053669999999997</v>
      </c>
      <c r="CB39" s="102"/>
      <c r="CC39" s="99"/>
      <c r="CD39" s="101"/>
      <c r="CE39" s="101"/>
      <c r="CF39" s="101"/>
      <c r="CG39" s="101"/>
      <c r="CH39" s="101">
        <v>118.14735</v>
      </c>
      <c r="CI39" s="101">
        <v>47.905140000000003</v>
      </c>
      <c r="CJ39" s="101">
        <v>53.710120000000003</v>
      </c>
      <c r="CK39" s="101"/>
      <c r="CL39" s="101"/>
      <c r="CM39" s="101"/>
      <c r="CN39" s="100">
        <v>191.19621000000001</v>
      </c>
      <c r="CO39" s="99">
        <v>180.55348000000001</v>
      </c>
      <c r="CP39" s="101">
        <v>180.52450999999999</v>
      </c>
      <c r="CQ39" s="101">
        <v>181.33356000000001</v>
      </c>
      <c r="CR39" s="100">
        <v>181.02912000000001</v>
      </c>
      <c r="CS39" s="99"/>
      <c r="CT39" s="100"/>
      <c r="CU39" s="99"/>
      <c r="CV39" s="101"/>
      <c r="CW39" s="103"/>
      <c r="CX39" s="99"/>
      <c r="CY39" s="101"/>
      <c r="CZ39" s="101"/>
      <c r="DA39" s="100"/>
      <c r="DB39" s="99"/>
      <c r="DC39" s="101"/>
      <c r="DD39" s="101"/>
      <c r="DE39" s="101"/>
      <c r="DF39" s="101"/>
      <c r="DG39" s="101"/>
      <c r="DH39" s="101"/>
      <c r="DI39" s="101"/>
      <c r="DJ39" s="101"/>
      <c r="DK39" s="101"/>
      <c r="DL39" s="101"/>
      <c r="DM39" s="100"/>
      <c r="DN39" s="104"/>
      <c r="DO39" s="105"/>
      <c r="DP39" s="105"/>
      <c r="DQ39" s="106"/>
      <c r="DR39" s="99"/>
      <c r="DS39" s="101"/>
      <c r="DT39" s="101"/>
      <c r="DU39" s="100"/>
      <c r="DV39" s="102"/>
      <c r="DW39" s="99"/>
      <c r="DX39" s="101"/>
      <c r="DY39" s="101"/>
      <c r="DZ39" s="101"/>
      <c r="EA39" s="101"/>
      <c r="EB39" s="103"/>
      <c r="EC39" s="1"/>
      <c r="ED39" s="102"/>
      <c r="EE39" s="102"/>
      <c r="EF39" s="102"/>
      <c r="EG39" s="102"/>
      <c r="EH39" s="102"/>
      <c r="EI39" s="102"/>
      <c r="EJ39" s="102"/>
      <c r="EK39" s="102"/>
      <c r="EL39" s="99"/>
      <c r="EM39" s="100"/>
      <c r="EN39" s="102"/>
      <c r="EO39" s="102"/>
      <c r="EP39" s="102"/>
      <c r="EQ39" s="102"/>
      <c r="ER39" s="102"/>
      <c r="ES39" s="102"/>
      <c r="ET39" s="102"/>
      <c r="EU39" s="102"/>
      <c r="EV39" s="102"/>
      <c r="EW39" s="102"/>
      <c r="EX39" s="102"/>
      <c r="EY39" s="102"/>
      <c r="EZ39" s="102"/>
      <c r="FA39" s="99"/>
      <c r="FB39" s="101"/>
      <c r="FC39" s="101"/>
      <c r="FD39" s="100"/>
      <c r="FE39" s="102"/>
      <c r="FF39" s="102"/>
      <c r="FG39" s="102"/>
      <c r="FH39" s="102"/>
      <c r="FI39" s="102"/>
      <c r="FJ39" s="102"/>
      <c r="FK39" s="102"/>
      <c r="FL39" s="99"/>
      <c r="FM39" s="101"/>
      <c r="FN39" s="101"/>
      <c r="FO39" s="100"/>
      <c r="FP39" s="102"/>
      <c r="FQ39" s="99"/>
      <c r="FR39" s="100"/>
      <c r="FS39" s="99"/>
      <c r="FT39" s="101"/>
      <c r="FU39" s="101"/>
      <c r="FV39" s="101"/>
      <c r="FW39" s="100"/>
      <c r="FX39" s="99"/>
      <c r="FY39" s="100"/>
      <c r="FZ39" s="99"/>
      <c r="GA39" s="101"/>
      <c r="GB39" s="101"/>
      <c r="GC39" s="100"/>
      <c r="GD39" s="102"/>
      <c r="GE39" s="102"/>
      <c r="GF39" s="99"/>
      <c r="GG39" s="101"/>
      <c r="GH39" s="101"/>
      <c r="GI39" s="101"/>
      <c r="GJ39" s="100"/>
      <c r="GK39" s="102"/>
      <c r="GL39" s="99"/>
      <c r="GM39" s="100"/>
      <c r="GN39" s="1"/>
      <c r="GO39" s="102"/>
      <c r="GP39" s="99"/>
      <c r="GQ39" s="100"/>
      <c r="GR39" s="99"/>
      <c r="GS39" s="100"/>
      <c r="GT39" s="102"/>
      <c r="GU39" s="102"/>
      <c r="GV39" s="102"/>
      <c r="GW39" s="1"/>
      <c r="GX39" s="102"/>
      <c r="GY39" s="102"/>
      <c r="GZ39" s="102"/>
      <c r="HA39" s="102"/>
      <c r="HB39" s="102"/>
      <c r="HC39" s="102"/>
      <c r="HD39" s="99"/>
      <c r="HE39" s="100"/>
      <c r="HF39" s="1"/>
      <c r="HG39" s="99">
        <v>3201.3199100000002</v>
      </c>
      <c r="HH39" s="101">
        <v>3139.5613600000001</v>
      </c>
      <c r="HI39" s="100">
        <v>947.19072999999992</v>
      </c>
    </row>
    <row r="40" spans="1:217" x14ac:dyDescent="0.3">
      <c r="A40" s="1"/>
      <c r="B40" s="98" t="s">
        <v>910</v>
      </c>
      <c r="C40" s="99"/>
      <c r="D40" s="100"/>
      <c r="E40" s="99"/>
      <c r="F40" s="101"/>
      <c r="G40" s="101">
        <v>8.8258700000000001</v>
      </c>
      <c r="H40" s="100">
        <v>8.5166900000000005</v>
      </c>
      <c r="I40" s="99"/>
      <c r="J40" s="100"/>
      <c r="K40" s="99"/>
      <c r="L40" s="100">
        <v>60</v>
      </c>
      <c r="M40" s="99"/>
      <c r="N40" s="101"/>
      <c r="O40" s="101"/>
      <c r="P40" s="101"/>
      <c r="Q40" s="101"/>
      <c r="R40" s="101"/>
      <c r="S40" s="101"/>
      <c r="T40" s="100"/>
      <c r="U40" s="99">
        <v>18.14123</v>
      </c>
      <c r="V40" s="101">
        <v>19.191960000000002</v>
      </c>
      <c r="W40" s="101">
        <v>24.425360000000001</v>
      </c>
      <c r="X40" s="100">
        <v>1.0612699999999999</v>
      </c>
      <c r="Y40" s="102"/>
      <c r="Z40" s="99"/>
      <c r="AA40" s="101"/>
      <c r="AB40" s="100">
        <v>17.319120000000002</v>
      </c>
      <c r="AC40" s="99"/>
      <c r="AD40" s="101"/>
      <c r="AE40" s="101"/>
      <c r="AF40" s="101"/>
      <c r="AG40" s="101">
        <v>12.23925</v>
      </c>
      <c r="AH40" s="101">
        <v>24.4617</v>
      </c>
      <c r="AI40" s="100">
        <v>10.27692</v>
      </c>
      <c r="AJ40" s="102"/>
      <c r="AK40" s="102"/>
      <c r="AL40" s="102">
        <v>179.37322</v>
      </c>
      <c r="AM40" s="99">
        <v>217.12262999999999</v>
      </c>
      <c r="AN40" s="100"/>
      <c r="AO40" s="99"/>
      <c r="AP40" s="100"/>
      <c r="AQ40" s="102"/>
      <c r="AR40" s="99"/>
      <c r="AS40" s="100"/>
      <c r="AT40" s="102"/>
      <c r="AU40" s="102"/>
      <c r="AV40" s="102"/>
      <c r="AW40" s="99"/>
      <c r="AX40" s="101"/>
      <c r="AY40" s="100"/>
      <c r="AZ40" s="99"/>
      <c r="BA40" s="101"/>
      <c r="BB40" s="101"/>
      <c r="BC40" s="101"/>
      <c r="BD40" s="101"/>
      <c r="BE40" s="101"/>
      <c r="BF40" s="101"/>
      <c r="BG40" s="100"/>
      <c r="BH40" s="102"/>
      <c r="BI40" s="99"/>
      <c r="BJ40" s="101">
        <v>184.87493000000001</v>
      </c>
      <c r="BK40" s="100"/>
      <c r="BL40" s="99">
        <v>167.61232000000001</v>
      </c>
      <c r="BM40" s="101">
        <v>166.56063</v>
      </c>
      <c r="BN40" s="101">
        <v>168.58996999999999</v>
      </c>
      <c r="BO40" s="101"/>
      <c r="BP40" s="101"/>
      <c r="BQ40" s="101"/>
      <c r="BR40" s="101"/>
      <c r="BS40" s="101"/>
      <c r="BT40" s="101"/>
      <c r="BU40" s="101">
        <v>110.49702000000001</v>
      </c>
      <c r="BV40" s="101">
        <v>206.49456000000001</v>
      </c>
      <c r="BW40" s="101">
        <v>206.11548999999999</v>
      </c>
      <c r="BX40" s="101">
        <v>205.99002999999999</v>
      </c>
      <c r="BY40" s="100"/>
      <c r="BZ40" s="99">
        <v>17.41583</v>
      </c>
      <c r="CA40" s="100">
        <v>44.053669999999997</v>
      </c>
      <c r="CB40" s="102"/>
      <c r="CC40" s="99"/>
      <c r="CD40" s="101"/>
      <c r="CE40" s="101"/>
      <c r="CF40" s="101"/>
      <c r="CG40" s="101"/>
      <c r="CH40" s="101">
        <v>118.14735</v>
      </c>
      <c r="CI40" s="101">
        <v>47.905140000000003</v>
      </c>
      <c r="CJ40" s="101">
        <v>53.710120000000003</v>
      </c>
      <c r="CK40" s="101"/>
      <c r="CL40" s="101"/>
      <c r="CM40" s="101"/>
      <c r="CN40" s="100">
        <v>191.19621000000001</v>
      </c>
      <c r="CO40" s="99">
        <v>180.55348000000001</v>
      </c>
      <c r="CP40" s="101">
        <v>180.52450999999999</v>
      </c>
      <c r="CQ40" s="101">
        <v>181.33356000000001</v>
      </c>
      <c r="CR40" s="100">
        <v>181.02912000000001</v>
      </c>
      <c r="CS40" s="99"/>
      <c r="CT40" s="100"/>
      <c r="CU40" s="99"/>
      <c r="CV40" s="101"/>
      <c r="CW40" s="103"/>
      <c r="CX40" s="99"/>
      <c r="CY40" s="101"/>
      <c r="CZ40" s="101"/>
      <c r="DA40" s="100"/>
      <c r="DB40" s="99"/>
      <c r="DC40" s="101"/>
      <c r="DD40" s="101"/>
      <c r="DE40" s="101"/>
      <c r="DF40" s="101"/>
      <c r="DG40" s="101"/>
      <c r="DH40" s="101"/>
      <c r="DI40" s="101"/>
      <c r="DJ40" s="101"/>
      <c r="DK40" s="101"/>
      <c r="DL40" s="101"/>
      <c r="DM40" s="100"/>
      <c r="DN40" s="104"/>
      <c r="DO40" s="105"/>
      <c r="DP40" s="105"/>
      <c r="DQ40" s="106"/>
      <c r="DR40" s="99"/>
      <c r="DS40" s="101"/>
      <c r="DT40" s="101"/>
      <c r="DU40" s="100"/>
      <c r="DV40" s="102"/>
      <c r="DW40" s="99"/>
      <c r="DX40" s="101"/>
      <c r="DY40" s="101"/>
      <c r="DZ40" s="101"/>
      <c r="EA40" s="101"/>
      <c r="EB40" s="103"/>
      <c r="EC40" s="1"/>
      <c r="ED40" s="102"/>
      <c r="EE40" s="102"/>
      <c r="EF40" s="102"/>
      <c r="EG40" s="102"/>
      <c r="EH40" s="102"/>
      <c r="EI40" s="102"/>
      <c r="EJ40" s="102"/>
      <c r="EK40" s="102"/>
      <c r="EL40" s="99"/>
      <c r="EM40" s="100"/>
      <c r="EN40" s="102"/>
      <c r="EO40" s="102"/>
      <c r="EP40" s="102"/>
      <c r="EQ40" s="102"/>
      <c r="ER40" s="102"/>
      <c r="ES40" s="102"/>
      <c r="ET40" s="102"/>
      <c r="EU40" s="102"/>
      <c r="EV40" s="102"/>
      <c r="EW40" s="102"/>
      <c r="EX40" s="102"/>
      <c r="EY40" s="102"/>
      <c r="EZ40" s="102"/>
      <c r="FA40" s="99"/>
      <c r="FB40" s="101"/>
      <c r="FC40" s="101"/>
      <c r="FD40" s="100"/>
      <c r="FE40" s="102"/>
      <c r="FF40" s="102"/>
      <c r="FG40" s="102"/>
      <c r="FH40" s="102"/>
      <c r="FI40" s="102"/>
      <c r="FJ40" s="102"/>
      <c r="FK40" s="102"/>
      <c r="FL40" s="99"/>
      <c r="FM40" s="101"/>
      <c r="FN40" s="101"/>
      <c r="FO40" s="100"/>
      <c r="FP40" s="102"/>
      <c r="FQ40" s="99"/>
      <c r="FR40" s="100"/>
      <c r="FS40" s="99"/>
      <c r="FT40" s="101"/>
      <c r="FU40" s="101"/>
      <c r="FV40" s="101"/>
      <c r="FW40" s="100"/>
      <c r="FX40" s="99"/>
      <c r="FY40" s="100"/>
      <c r="FZ40" s="99"/>
      <c r="GA40" s="101"/>
      <c r="GB40" s="101"/>
      <c r="GC40" s="100"/>
      <c r="GD40" s="102"/>
      <c r="GE40" s="102"/>
      <c r="GF40" s="99"/>
      <c r="GG40" s="101"/>
      <c r="GH40" s="101"/>
      <c r="GI40" s="101"/>
      <c r="GJ40" s="100"/>
      <c r="GK40" s="102"/>
      <c r="GL40" s="99"/>
      <c r="GM40" s="100"/>
      <c r="GN40" s="1"/>
      <c r="GO40" s="102"/>
      <c r="GP40" s="99"/>
      <c r="GQ40" s="100"/>
      <c r="GR40" s="99"/>
      <c r="GS40" s="100"/>
      <c r="GT40" s="102"/>
      <c r="GU40" s="102"/>
      <c r="GV40" s="102"/>
      <c r="GW40" s="1"/>
      <c r="GX40" s="102"/>
      <c r="GY40" s="102"/>
      <c r="GZ40" s="102"/>
      <c r="HA40" s="102"/>
      <c r="HB40" s="102"/>
      <c r="HC40" s="102"/>
      <c r="HD40" s="99"/>
      <c r="HE40" s="100"/>
      <c r="HF40" s="1"/>
      <c r="HG40" s="99">
        <v>3213.5591600000002</v>
      </c>
      <c r="HH40" s="101">
        <v>3151.8006100000002</v>
      </c>
      <c r="HI40" s="100">
        <v>934.95147999999995</v>
      </c>
    </row>
    <row r="41" spans="1:217" x14ac:dyDescent="0.3">
      <c r="A41" s="1"/>
      <c r="B41" s="98" t="s">
        <v>911</v>
      </c>
      <c r="C41" s="99"/>
      <c r="D41" s="100"/>
      <c r="E41" s="99"/>
      <c r="F41" s="101"/>
      <c r="G41" s="101">
        <v>8.8258700000000001</v>
      </c>
      <c r="H41" s="100">
        <v>8.5166900000000005</v>
      </c>
      <c r="I41" s="99"/>
      <c r="J41" s="100"/>
      <c r="K41" s="99"/>
      <c r="L41" s="100">
        <v>60</v>
      </c>
      <c r="M41" s="99"/>
      <c r="N41" s="101"/>
      <c r="O41" s="101"/>
      <c r="P41" s="101"/>
      <c r="Q41" s="101"/>
      <c r="R41" s="101"/>
      <c r="S41" s="101"/>
      <c r="T41" s="100"/>
      <c r="U41" s="99">
        <v>18.14123</v>
      </c>
      <c r="V41" s="101">
        <v>19.191960000000002</v>
      </c>
      <c r="W41" s="101">
        <v>24.425360000000001</v>
      </c>
      <c r="X41" s="100">
        <v>1.0612699999999999</v>
      </c>
      <c r="Y41" s="102"/>
      <c r="Z41" s="99"/>
      <c r="AA41" s="101"/>
      <c r="AB41" s="100">
        <v>17.319120000000002</v>
      </c>
      <c r="AC41" s="99"/>
      <c r="AD41" s="101"/>
      <c r="AE41" s="101"/>
      <c r="AF41" s="101"/>
      <c r="AG41" s="101">
        <v>12.23925</v>
      </c>
      <c r="AH41" s="101">
        <v>24.4617</v>
      </c>
      <c r="AI41" s="100">
        <v>10.27692</v>
      </c>
      <c r="AJ41" s="102"/>
      <c r="AK41" s="102"/>
      <c r="AL41" s="102">
        <v>179.37322</v>
      </c>
      <c r="AM41" s="99">
        <v>217.12262999999999</v>
      </c>
      <c r="AN41" s="100"/>
      <c r="AO41" s="99"/>
      <c r="AP41" s="100"/>
      <c r="AQ41" s="102"/>
      <c r="AR41" s="99"/>
      <c r="AS41" s="100"/>
      <c r="AT41" s="102"/>
      <c r="AU41" s="102"/>
      <c r="AV41" s="102"/>
      <c r="AW41" s="99"/>
      <c r="AX41" s="101"/>
      <c r="AY41" s="100"/>
      <c r="AZ41" s="99"/>
      <c r="BA41" s="101"/>
      <c r="BB41" s="101"/>
      <c r="BC41" s="101"/>
      <c r="BD41" s="101"/>
      <c r="BE41" s="101"/>
      <c r="BF41" s="101"/>
      <c r="BG41" s="100"/>
      <c r="BH41" s="102"/>
      <c r="BI41" s="99"/>
      <c r="BJ41" s="101">
        <v>184.87493000000001</v>
      </c>
      <c r="BK41" s="100"/>
      <c r="BL41" s="99">
        <v>167.61232000000001</v>
      </c>
      <c r="BM41" s="101">
        <v>166.56063</v>
      </c>
      <c r="BN41" s="101">
        <v>168.58996999999999</v>
      </c>
      <c r="BO41" s="101"/>
      <c r="BP41" s="101"/>
      <c r="BQ41" s="101"/>
      <c r="BR41" s="101"/>
      <c r="BS41" s="101"/>
      <c r="BT41" s="101"/>
      <c r="BU41" s="101">
        <v>110.49702000000001</v>
      </c>
      <c r="BV41" s="101">
        <v>206.49456000000001</v>
      </c>
      <c r="BW41" s="101">
        <v>206.11548999999999</v>
      </c>
      <c r="BX41" s="101">
        <v>205.99002999999999</v>
      </c>
      <c r="BY41" s="100"/>
      <c r="BZ41" s="99">
        <v>17.41583</v>
      </c>
      <c r="CA41" s="100">
        <v>44.053669999999997</v>
      </c>
      <c r="CB41" s="102"/>
      <c r="CC41" s="99"/>
      <c r="CD41" s="101"/>
      <c r="CE41" s="101"/>
      <c r="CF41" s="101"/>
      <c r="CG41" s="101"/>
      <c r="CH41" s="101">
        <v>118.14735</v>
      </c>
      <c r="CI41" s="101">
        <v>47.905140000000003</v>
      </c>
      <c r="CJ41" s="101">
        <v>53.710120000000003</v>
      </c>
      <c r="CK41" s="101"/>
      <c r="CL41" s="101"/>
      <c r="CM41" s="101"/>
      <c r="CN41" s="100">
        <v>191.19621000000001</v>
      </c>
      <c r="CO41" s="99">
        <v>180.55348000000001</v>
      </c>
      <c r="CP41" s="101">
        <v>180.52450999999999</v>
      </c>
      <c r="CQ41" s="101">
        <v>181.33356000000001</v>
      </c>
      <c r="CR41" s="100">
        <v>181.02912000000001</v>
      </c>
      <c r="CS41" s="99"/>
      <c r="CT41" s="100"/>
      <c r="CU41" s="99"/>
      <c r="CV41" s="101"/>
      <c r="CW41" s="103"/>
      <c r="CX41" s="99"/>
      <c r="CY41" s="101"/>
      <c r="CZ41" s="101"/>
      <c r="DA41" s="100"/>
      <c r="DB41" s="99"/>
      <c r="DC41" s="101"/>
      <c r="DD41" s="101"/>
      <c r="DE41" s="101"/>
      <c r="DF41" s="101"/>
      <c r="DG41" s="101"/>
      <c r="DH41" s="101"/>
      <c r="DI41" s="101"/>
      <c r="DJ41" s="101"/>
      <c r="DK41" s="101"/>
      <c r="DL41" s="101"/>
      <c r="DM41" s="100"/>
      <c r="DN41" s="104"/>
      <c r="DO41" s="105"/>
      <c r="DP41" s="105"/>
      <c r="DQ41" s="106"/>
      <c r="DR41" s="99"/>
      <c r="DS41" s="101"/>
      <c r="DT41" s="101"/>
      <c r="DU41" s="100"/>
      <c r="DV41" s="102"/>
      <c r="DW41" s="99"/>
      <c r="DX41" s="101"/>
      <c r="DY41" s="101"/>
      <c r="DZ41" s="101"/>
      <c r="EA41" s="101"/>
      <c r="EB41" s="103"/>
      <c r="EC41" s="1"/>
      <c r="ED41" s="102"/>
      <c r="EE41" s="102"/>
      <c r="EF41" s="102"/>
      <c r="EG41" s="102"/>
      <c r="EH41" s="102"/>
      <c r="EI41" s="102"/>
      <c r="EJ41" s="102"/>
      <c r="EK41" s="102"/>
      <c r="EL41" s="99"/>
      <c r="EM41" s="100"/>
      <c r="EN41" s="102"/>
      <c r="EO41" s="102"/>
      <c r="EP41" s="102"/>
      <c r="EQ41" s="102"/>
      <c r="ER41" s="102"/>
      <c r="ES41" s="102"/>
      <c r="ET41" s="102"/>
      <c r="EU41" s="102"/>
      <c r="EV41" s="102"/>
      <c r="EW41" s="102"/>
      <c r="EX41" s="102"/>
      <c r="EY41" s="102"/>
      <c r="EZ41" s="102"/>
      <c r="FA41" s="99"/>
      <c r="FB41" s="101"/>
      <c r="FC41" s="101"/>
      <c r="FD41" s="100"/>
      <c r="FE41" s="102"/>
      <c r="FF41" s="102"/>
      <c r="FG41" s="102"/>
      <c r="FH41" s="102"/>
      <c r="FI41" s="102"/>
      <c r="FJ41" s="102"/>
      <c r="FK41" s="102"/>
      <c r="FL41" s="99"/>
      <c r="FM41" s="101"/>
      <c r="FN41" s="101"/>
      <c r="FO41" s="100"/>
      <c r="FP41" s="102"/>
      <c r="FQ41" s="99"/>
      <c r="FR41" s="100"/>
      <c r="FS41" s="99"/>
      <c r="FT41" s="101"/>
      <c r="FU41" s="101"/>
      <c r="FV41" s="101"/>
      <c r="FW41" s="100"/>
      <c r="FX41" s="99"/>
      <c r="FY41" s="100"/>
      <c r="FZ41" s="99"/>
      <c r="GA41" s="101"/>
      <c r="GB41" s="101"/>
      <c r="GC41" s="100"/>
      <c r="GD41" s="102"/>
      <c r="GE41" s="102"/>
      <c r="GF41" s="99"/>
      <c r="GG41" s="101"/>
      <c r="GH41" s="101"/>
      <c r="GI41" s="101"/>
      <c r="GJ41" s="100"/>
      <c r="GK41" s="102"/>
      <c r="GL41" s="99"/>
      <c r="GM41" s="100"/>
      <c r="GN41" s="1"/>
      <c r="GO41" s="102"/>
      <c r="GP41" s="99"/>
      <c r="GQ41" s="100"/>
      <c r="GR41" s="99"/>
      <c r="GS41" s="100"/>
      <c r="GT41" s="102"/>
      <c r="GU41" s="102"/>
      <c r="GV41" s="102"/>
      <c r="GW41" s="1"/>
      <c r="GX41" s="102"/>
      <c r="GY41" s="102"/>
      <c r="GZ41" s="102"/>
      <c r="HA41" s="102"/>
      <c r="HB41" s="102"/>
      <c r="HC41" s="102"/>
      <c r="HD41" s="99"/>
      <c r="HE41" s="100"/>
      <c r="HF41" s="1"/>
      <c r="HG41" s="99">
        <v>3213.5591600000002</v>
      </c>
      <c r="HH41" s="101">
        <v>3151.8006100000002</v>
      </c>
      <c r="HI41" s="100">
        <v>934.95147999999995</v>
      </c>
    </row>
    <row r="42" spans="1:217" x14ac:dyDescent="0.3">
      <c r="A42" s="1"/>
      <c r="B42" s="98" t="s">
        <v>912</v>
      </c>
      <c r="C42" s="99"/>
      <c r="D42" s="100"/>
      <c r="E42" s="99"/>
      <c r="F42" s="101"/>
      <c r="G42" s="101">
        <v>8.8258700000000001</v>
      </c>
      <c r="H42" s="100">
        <v>8.5166900000000005</v>
      </c>
      <c r="I42" s="99"/>
      <c r="J42" s="100"/>
      <c r="K42" s="99"/>
      <c r="L42" s="100">
        <v>60</v>
      </c>
      <c r="M42" s="99"/>
      <c r="N42" s="101"/>
      <c r="O42" s="101"/>
      <c r="P42" s="101"/>
      <c r="Q42" s="101"/>
      <c r="R42" s="101"/>
      <c r="S42" s="101"/>
      <c r="T42" s="100"/>
      <c r="U42" s="99">
        <v>18.14123</v>
      </c>
      <c r="V42" s="101">
        <v>19.191960000000002</v>
      </c>
      <c r="W42" s="101">
        <v>24.425360000000001</v>
      </c>
      <c r="X42" s="100">
        <v>1.0612699999999999</v>
      </c>
      <c r="Y42" s="102"/>
      <c r="Z42" s="99"/>
      <c r="AA42" s="101"/>
      <c r="AB42" s="100">
        <v>17.319120000000002</v>
      </c>
      <c r="AC42" s="99"/>
      <c r="AD42" s="101"/>
      <c r="AE42" s="101"/>
      <c r="AF42" s="101"/>
      <c r="AG42" s="101">
        <v>12.23925</v>
      </c>
      <c r="AH42" s="101">
        <v>24.4617</v>
      </c>
      <c r="AI42" s="100">
        <v>10.27692</v>
      </c>
      <c r="AJ42" s="102"/>
      <c r="AK42" s="102"/>
      <c r="AL42" s="102">
        <v>179.37322</v>
      </c>
      <c r="AM42" s="99">
        <v>217.12262999999999</v>
      </c>
      <c r="AN42" s="100"/>
      <c r="AO42" s="99"/>
      <c r="AP42" s="100"/>
      <c r="AQ42" s="102"/>
      <c r="AR42" s="99"/>
      <c r="AS42" s="100"/>
      <c r="AT42" s="102"/>
      <c r="AU42" s="102"/>
      <c r="AV42" s="102"/>
      <c r="AW42" s="99"/>
      <c r="AX42" s="101"/>
      <c r="AY42" s="100"/>
      <c r="AZ42" s="99"/>
      <c r="BA42" s="101"/>
      <c r="BB42" s="101"/>
      <c r="BC42" s="101"/>
      <c r="BD42" s="101"/>
      <c r="BE42" s="101"/>
      <c r="BF42" s="101"/>
      <c r="BG42" s="100"/>
      <c r="BH42" s="102"/>
      <c r="BI42" s="99"/>
      <c r="BJ42" s="101">
        <v>184.87493000000001</v>
      </c>
      <c r="BK42" s="100"/>
      <c r="BL42" s="99">
        <v>167.61232000000001</v>
      </c>
      <c r="BM42" s="101">
        <v>166.56063</v>
      </c>
      <c r="BN42" s="101">
        <v>168.58996999999999</v>
      </c>
      <c r="BO42" s="101"/>
      <c r="BP42" s="101"/>
      <c r="BQ42" s="101"/>
      <c r="BR42" s="101"/>
      <c r="BS42" s="101"/>
      <c r="BT42" s="101"/>
      <c r="BU42" s="101">
        <v>110.49702000000001</v>
      </c>
      <c r="BV42" s="101">
        <v>206.49456000000001</v>
      </c>
      <c r="BW42" s="101">
        <v>206.11548999999999</v>
      </c>
      <c r="BX42" s="101">
        <v>205.99002999999999</v>
      </c>
      <c r="BY42" s="100"/>
      <c r="BZ42" s="99">
        <v>17.41583</v>
      </c>
      <c r="CA42" s="100">
        <v>44.053669999999997</v>
      </c>
      <c r="CB42" s="102"/>
      <c r="CC42" s="99"/>
      <c r="CD42" s="101"/>
      <c r="CE42" s="101"/>
      <c r="CF42" s="101"/>
      <c r="CG42" s="101"/>
      <c r="CH42" s="101">
        <v>118.14735</v>
      </c>
      <c r="CI42" s="101">
        <v>47.905140000000003</v>
      </c>
      <c r="CJ42" s="101">
        <v>53.710120000000003</v>
      </c>
      <c r="CK42" s="101"/>
      <c r="CL42" s="101"/>
      <c r="CM42" s="101"/>
      <c r="CN42" s="100">
        <v>191.19621000000001</v>
      </c>
      <c r="CO42" s="99">
        <v>180.55348000000001</v>
      </c>
      <c r="CP42" s="101">
        <v>180.52450999999999</v>
      </c>
      <c r="CQ42" s="101">
        <v>181.33356000000001</v>
      </c>
      <c r="CR42" s="100">
        <v>181.02912000000001</v>
      </c>
      <c r="CS42" s="99"/>
      <c r="CT42" s="100"/>
      <c r="CU42" s="99"/>
      <c r="CV42" s="101"/>
      <c r="CW42" s="103"/>
      <c r="CX42" s="99"/>
      <c r="CY42" s="101"/>
      <c r="CZ42" s="101"/>
      <c r="DA42" s="100"/>
      <c r="DB42" s="99"/>
      <c r="DC42" s="101"/>
      <c r="DD42" s="101"/>
      <c r="DE42" s="101"/>
      <c r="DF42" s="101"/>
      <c r="DG42" s="101"/>
      <c r="DH42" s="101"/>
      <c r="DI42" s="101"/>
      <c r="DJ42" s="101"/>
      <c r="DK42" s="101"/>
      <c r="DL42" s="101"/>
      <c r="DM42" s="100"/>
      <c r="DN42" s="104"/>
      <c r="DO42" s="105"/>
      <c r="DP42" s="105"/>
      <c r="DQ42" s="106"/>
      <c r="DR42" s="99"/>
      <c r="DS42" s="101"/>
      <c r="DT42" s="101"/>
      <c r="DU42" s="100"/>
      <c r="DV42" s="102"/>
      <c r="DW42" s="99"/>
      <c r="DX42" s="101"/>
      <c r="DY42" s="101"/>
      <c r="DZ42" s="101"/>
      <c r="EA42" s="101"/>
      <c r="EB42" s="103"/>
      <c r="EC42" s="1"/>
      <c r="ED42" s="102"/>
      <c r="EE42" s="102"/>
      <c r="EF42" s="102"/>
      <c r="EG42" s="102"/>
      <c r="EH42" s="102"/>
      <c r="EI42" s="102"/>
      <c r="EJ42" s="102"/>
      <c r="EK42" s="102"/>
      <c r="EL42" s="99"/>
      <c r="EM42" s="100"/>
      <c r="EN42" s="102"/>
      <c r="EO42" s="102"/>
      <c r="EP42" s="102"/>
      <c r="EQ42" s="102"/>
      <c r="ER42" s="102"/>
      <c r="ES42" s="102"/>
      <c r="ET42" s="102"/>
      <c r="EU42" s="102"/>
      <c r="EV42" s="102"/>
      <c r="EW42" s="102"/>
      <c r="EX42" s="102"/>
      <c r="EY42" s="102"/>
      <c r="EZ42" s="102"/>
      <c r="FA42" s="99"/>
      <c r="FB42" s="101"/>
      <c r="FC42" s="101"/>
      <c r="FD42" s="100"/>
      <c r="FE42" s="102"/>
      <c r="FF42" s="102"/>
      <c r="FG42" s="102"/>
      <c r="FH42" s="102"/>
      <c r="FI42" s="102"/>
      <c r="FJ42" s="102"/>
      <c r="FK42" s="102"/>
      <c r="FL42" s="99"/>
      <c r="FM42" s="101"/>
      <c r="FN42" s="101"/>
      <c r="FO42" s="100"/>
      <c r="FP42" s="102"/>
      <c r="FQ42" s="99"/>
      <c r="FR42" s="100"/>
      <c r="FS42" s="99"/>
      <c r="FT42" s="101"/>
      <c r="FU42" s="101"/>
      <c r="FV42" s="101"/>
      <c r="FW42" s="100"/>
      <c r="FX42" s="99"/>
      <c r="FY42" s="100"/>
      <c r="FZ42" s="99"/>
      <c r="GA42" s="101"/>
      <c r="GB42" s="101"/>
      <c r="GC42" s="100"/>
      <c r="GD42" s="102"/>
      <c r="GE42" s="102"/>
      <c r="GF42" s="99"/>
      <c r="GG42" s="101"/>
      <c r="GH42" s="101"/>
      <c r="GI42" s="101"/>
      <c r="GJ42" s="100"/>
      <c r="GK42" s="102"/>
      <c r="GL42" s="99"/>
      <c r="GM42" s="100"/>
      <c r="GN42" s="1"/>
      <c r="GO42" s="102"/>
      <c r="GP42" s="99"/>
      <c r="GQ42" s="100"/>
      <c r="GR42" s="99"/>
      <c r="GS42" s="100"/>
      <c r="GT42" s="102"/>
      <c r="GU42" s="102"/>
      <c r="GV42" s="102"/>
      <c r="GW42" s="1"/>
      <c r="GX42" s="102"/>
      <c r="GY42" s="102"/>
      <c r="GZ42" s="102"/>
      <c r="HA42" s="102"/>
      <c r="HB42" s="102"/>
      <c r="HC42" s="102"/>
      <c r="HD42" s="99"/>
      <c r="HE42" s="100"/>
      <c r="HF42" s="1"/>
      <c r="HG42" s="99">
        <v>3213.5591600000002</v>
      </c>
      <c r="HH42" s="101">
        <v>3151.8006100000002</v>
      </c>
      <c r="HI42" s="100">
        <v>934.95147999999995</v>
      </c>
    </row>
    <row r="43" spans="1:217" x14ac:dyDescent="0.3">
      <c r="A43" s="1"/>
      <c r="B43" s="98" t="s">
        <v>913</v>
      </c>
      <c r="C43" s="99"/>
      <c r="D43" s="100"/>
      <c r="E43" s="99"/>
      <c r="F43" s="101"/>
      <c r="G43" s="101">
        <v>8.8258700000000001</v>
      </c>
      <c r="H43" s="100">
        <v>8.5166900000000005</v>
      </c>
      <c r="I43" s="99"/>
      <c r="J43" s="100"/>
      <c r="K43" s="99"/>
      <c r="L43" s="100">
        <v>60</v>
      </c>
      <c r="M43" s="99"/>
      <c r="N43" s="101"/>
      <c r="O43" s="101"/>
      <c r="P43" s="101"/>
      <c r="Q43" s="101"/>
      <c r="R43" s="101"/>
      <c r="S43" s="101"/>
      <c r="T43" s="100"/>
      <c r="U43" s="99">
        <v>18.14123</v>
      </c>
      <c r="V43" s="101">
        <v>19.191960000000002</v>
      </c>
      <c r="W43" s="101">
        <v>24.425360000000001</v>
      </c>
      <c r="X43" s="100">
        <v>1.0612699999999999</v>
      </c>
      <c r="Y43" s="102"/>
      <c r="Z43" s="99"/>
      <c r="AA43" s="101"/>
      <c r="AB43" s="100">
        <v>17.319120000000002</v>
      </c>
      <c r="AC43" s="99"/>
      <c r="AD43" s="101"/>
      <c r="AE43" s="101"/>
      <c r="AF43" s="101"/>
      <c r="AG43" s="101">
        <v>12.23925</v>
      </c>
      <c r="AH43" s="101">
        <v>24.4617</v>
      </c>
      <c r="AI43" s="100">
        <v>10.27692</v>
      </c>
      <c r="AJ43" s="102"/>
      <c r="AK43" s="102"/>
      <c r="AL43" s="102">
        <v>179.37322</v>
      </c>
      <c r="AM43" s="99">
        <v>217.12262999999999</v>
      </c>
      <c r="AN43" s="100">
        <v>7.9327300000000003</v>
      </c>
      <c r="AO43" s="99"/>
      <c r="AP43" s="100"/>
      <c r="AQ43" s="102"/>
      <c r="AR43" s="99"/>
      <c r="AS43" s="100"/>
      <c r="AT43" s="102"/>
      <c r="AU43" s="102"/>
      <c r="AV43" s="102"/>
      <c r="AW43" s="99"/>
      <c r="AX43" s="101"/>
      <c r="AY43" s="100"/>
      <c r="AZ43" s="99"/>
      <c r="BA43" s="101"/>
      <c r="BB43" s="101"/>
      <c r="BC43" s="101"/>
      <c r="BD43" s="101"/>
      <c r="BE43" s="101"/>
      <c r="BF43" s="101"/>
      <c r="BG43" s="100"/>
      <c r="BH43" s="102"/>
      <c r="BI43" s="99"/>
      <c r="BJ43" s="101">
        <v>184.87493000000001</v>
      </c>
      <c r="BK43" s="100"/>
      <c r="BL43" s="99">
        <v>167.61232000000001</v>
      </c>
      <c r="BM43" s="101">
        <v>166.56063</v>
      </c>
      <c r="BN43" s="101">
        <v>168.58996999999999</v>
      </c>
      <c r="BO43" s="101"/>
      <c r="BP43" s="101"/>
      <c r="BQ43" s="101"/>
      <c r="BR43" s="101"/>
      <c r="BS43" s="101"/>
      <c r="BT43" s="101"/>
      <c r="BU43" s="101">
        <v>110.49702000000001</v>
      </c>
      <c r="BV43" s="101">
        <v>206.49456000000001</v>
      </c>
      <c r="BW43" s="101">
        <v>206.11548999999999</v>
      </c>
      <c r="BX43" s="101">
        <v>205.99002999999999</v>
      </c>
      <c r="BY43" s="100"/>
      <c r="BZ43" s="99">
        <v>17.41583</v>
      </c>
      <c r="CA43" s="100">
        <v>44.053669999999997</v>
      </c>
      <c r="CB43" s="102"/>
      <c r="CC43" s="99"/>
      <c r="CD43" s="101"/>
      <c r="CE43" s="101"/>
      <c r="CF43" s="101"/>
      <c r="CG43" s="101"/>
      <c r="CH43" s="101">
        <v>118.14735</v>
      </c>
      <c r="CI43" s="101">
        <v>47.905140000000003</v>
      </c>
      <c r="CJ43" s="101">
        <v>53.710120000000003</v>
      </c>
      <c r="CK43" s="101"/>
      <c r="CL43" s="101"/>
      <c r="CM43" s="101"/>
      <c r="CN43" s="100">
        <v>191.19621000000001</v>
      </c>
      <c r="CO43" s="99">
        <v>180.55348000000001</v>
      </c>
      <c r="CP43" s="101">
        <v>180.52450999999999</v>
      </c>
      <c r="CQ43" s="101">
        <v>181.33356000000001</v>
      </c>
      <c r="CR43" s="100">
        <v>181.02912000000001</v>
      </c>
      <c r="CS43" s="99"/>
      <c r="CT43" s="100"/>
      <c r="CU43" s="99"/>
      <c r="CV43" s="101"/>
      <c r="CW43" s="103"/>
      <c r="CX43" s="99"/>
      <c r="CY43" s="101"/>
      <c r="CZ43" s="101"/>
      <c r="DA43" s="100"/>
      <c r="DB43" s="99"/>
      <c r="DC43" s="101"/>
      <c r="DD43" s="101"/>
      <c r="DE43" s="101"/>
      <c r="DF43" s="101"/>
      <c r="DG43" s="101"/>
      <c r="DH43" s="101"/>
      <c r="DI43" s="101"/>
      <c r="DJ43" s="101"/>
      <c r="DK43" s="101"/>
      <c r="DL43" s="101"/>
      <c r="DM43" s="100"/>
      <c r="DN43" s="104"/>
      <c r="DO43" s="105"/>
      <c r="DP43" s="105"/>
      <c r="DQ43" s="106"/>
      <c r="DR43" s="99"/>
      <c r="DS43" s="101"/>
      <c r="DT43" s="101"/>
      <c r="DU43" s="100"/>
      <c r="DV43" s="102"/>
      <c r="DW43" s="99"/>
      <c r="DX43" s="101"/>
      <c r="DY43" s="101"/>
      <c r="DZ43" s="101"/>
      <c r="EA43" s="101"/>
      <c r="EB43" s="103"/>
      <c r="EC43" s="1"/>
      <c r="ED43" s="102"/>
      <c r="EE43" s="102"/>
      <c r="EF43" s="102"/>
      <c r="EG43" s="102"/>
      <c r="EH43" s="102"/>
      <c r="EI43" s="102"/>
      <c r="EJ43" s="102"/>
      <c r="EK43" s="102"/>
      <c r="EL43" s="99"/>
      <c r="EM43" s="100"/>
      <c r="EN43" s="102"/>
      <c r="EO43" s="102"/>
      <c r="EP43" s="102"/>
      <c r="EQ43" s="102"/>
      <c r="ER43" s="102"/>
      <c r="ES43" s="102"/>
      <c r="ET43" s="102"/>
      <c r="EU43" s="102"/>
      <c r="EV43" s="102"/>
      <c r="EW43" s="102"/>
      <c r="EX43" s="102"/>
      <c r="EY43" s="102"/>
      <c r="EZ43" s="102"/>
      <c r="FA43" s="99"/>
      <c r="FB43" s="101"/>
      <c r="FC43" s="101"/>
      <c r="FD43" s="100"/>
      <c r="FE43" s="102"/>
      <c r="FF43" s="102"/>
      <c r="FG43" s="102"/>
      <c r="FH43" s="102"/>
      <c r="FI43" s="102"/>
      <c r="FJ43" s="102"/>
      <c r="FK43" s="102"/>
      <c r="FL43" s="99"/>
      <c r="FM43" s="101"/>
      <c r="FN43" s="101"/>
      <c r="FO43" s="100"/>
      <c r="FP43" s="102"/>
      <c r="FQ43" s="99"/>
      <c r="FR43" s="100"/>
      <c r="FS43" s="99"/>
      <c r="FT43" s="101"/>
      <c r="FU43" s="101"/>
      <c r="FV43" s="101"/>
      <c r="FW43" s="100"/>
      <c r="FX43" s="99"/>
      <c r="FY43" s="100"/>
      <c r="FZ43" s="99"/>
      <c r="GA43" s="101"/>
      <c r="GB43" s="101"/>
      <c r="GC43" s="100"/>
      <c r="GD43" s="102"/>
      <c r="GE43" s="102"/>
      <c r="GF43" s="99"/>
      <c r="GG43" s="101"/>
      <c r="GH43" s="101"/>
      <c r="GI43" s="101"/>
      <c r="GJ43" s="100"/>
      <c r="GK43" s="102"/>
      <c r="GL43" s="99"/>
      <c r="GM43" s="100"/>
      <c r="GN43" s="1"/>
      <c r="GO43" s="102"/>
      <c r="GP43" s="99"/>
      <c r="GQ43" s="100"/>
      <c r="GR43" s="99"/>
      <c r="GS43" s="100"/>
      <c r="GT43" s="102"/>
      <c r="GU43" s="102"/>
      <c r="GV43" s="102"/>
      <c r="GW43" s="1"/>
      <c r="GX43" s="102"/>
      <c r="GY43" s="102"/>
      <c r="GZ43" s="102"/>
      <c r="HA43" s="102"/>
      <c r="HB43" s="102"/>
      <c r="HC43" s="102"/>
      <c r="HD43" s="99"/>
      <c r="HE43" s="100"/>
      <c r="HF43" s="1"/>
      <c r="HG43" s="99">
        <v>3221.4918900000002</v>
      </c>
      <c r="HH43" s="101">
        <v>3159.7333400000002</v>
      </c>
      <c r="HI43" s="100">
        <v>934.95147999999995</v>
      </c>
    </row>
    <row r="44" spans="1:217" x14ac:dyDescent="0.3">
      <c r="A44" s="1"/>
      <c r="B44" s="98" t="s">
        <v>914</v>
      </c>
      <c r="C44" s="99"/>
      <c r="D44" s="100"/>
      <c r="E44" s="99"/>
      <c r="F44" s="101"/>
      <c r="G44" s="101">
        <v>8.8258700000000001</v>
      </c>
      <c r="H44" s="100">
        <v>8.5166900000000005</v>
      </c>
      <c r="I44" s="99"/>
      <c r="J44" s="100"/>
      <c r="K44" s="99"/>
      <c r="L44" s="100">
        <v>60</v>
      </c>
      <c r="M44" s="99"/>
      <c r="N44" s="101"/>
      <c r="O44" s="101"/>
      <c r="P44" s="101"/>
      <c r="Q44" s="101"/>
      <c r="R44" s="101"/>
      <c r="S44" s="101"/>
      <c r="T44" s="100"/>
      <c r="U44" s="99">
        <v>18.14123</v>
      </c>
      <c r="V44" s="101">
        <v>19.191960000000002</v>
      </c>
      <c r="W44" s="101">
        <v>24.425360000000001</v>
      </c>
      <c r="X44" s="100">
        <v>1.0612699999999999</v>
      </c>
      <c r="Y44" s="102"/>
      <c r="Z44" s="99"/>
      <c r="AA44" s="101"/>
      <c r="AB44" s="100">
        <v>17.319120000000002</v>
      </c>
      <c r="AC44" s="99"/>
      <c r="AD44" s="101"/>
      <c r="AE44" s="101"/>
      <c r="AF44" s="101"/>
      <c r="AG44" s="101">
        <v>12.23925</v>
      </c>
      <c r="AH44" s="101">
        <v>24.4617</v>
      </c>
      <c r="AI44" s="100">
        <v>10.27692</v>
      </c>
      <c r="AJ44" s="102"/>
      <c r="AK44" s="102"/>
      <c r="AL44" s="102">
        <v>179.37322</v>
      </c>
      <c r="AM44" s="99">
        <v>217.12262999999999</v>
      </c>
      <c r="AN44" s="100">
        <v>7.9327300000000003</v>
      </c>
      <c r="AO44" s="99"/>
      <c r="AP44" s="100"/>
      <c r="AQ44" s="102"/>
      <c r="AR44" s="99"/>
      <c r="AS44" s="100"/>
      <c r="AT44" s="102"/>
      <c r="AU44" s="102"/>
      <c r="AV44" s="102"/>
      <c r="AW44" s="99"/>
      <c r="AX44" s="101"/>
      <c r="AY44" s="100"/>
      <c r="AZ44" s="99"/>
      <c r="BA44" s="101"/>
      <c r="BB44" s="101"/>
      <c r="BC44" s="101"/>
      <c r="BD44" s="101"/>
      <c r="BE44" s="101"/>
      <c r="BF44" s="101"/>
      <c r="BG44" s="100"/>
      <c r="BH44" s="102"/>
      <c r="BI44" s="99"/>
      <c r="BJ44" s="101">
        <v>184.87493000000001</v>
      </c>
      <c r="BK44" s="100"/>
      <c r="BL44" s="99">
        <v>167.61232000000001</v>
      </c>
      <c r="BM44" s="101">
        <v>166.56063</v>
      </c>
      <c r="BN44" s="101">
        <v>168.58996999999999</v>
      </c>
      <c r="BO44" s="101"/>
      <c r="BP44" s="101"/>
      <c r="BQ44" s="101"/>
      <c r="BR44" s="101"/>
      <c r="BS44" s="101"/>
      <c r="BT44" s="101"/>
      <c r="BU44" s="101">
        <v>110.49702000000001</v>
      </c>
      <c r="BV44" s="101">
        <v>206.49456000000001</v>
      </c>
      <c r="BW44" s="101">
        <v>206.11548999999999</v>
      </c>
      <c r="BX44" s="101">
        <v>205.99002999999999</v>
      </c>
      <c r="BY44" s="100"/>
      <c r="BZ44" s="99">
        <v>17.41583</v>
      </c>
      <c r="CA44" s="100">
        <v>44.053669999999997</v>
      </c>
      <c r="CB44" s="102"/>
      <c r="CC44" s="99"/>
      <c r="CD44" s="101"/>
      <c r="CE44" s="101"/>
      <c r="CF44" s="101"/>
      <c r="CG44" s="101"/>
      <c r="CH44" s="101">
        <v>118.14735</v>
      </c>
      <c r="CI44" s="101">
        <v>47.905140000000003</v>
      </c>
      <c r="CJ44" s="101">
        <v>53.710120000000003</v>
      </c>
      <c r="CK44" s="101"/>
      <c r="CL44" s="101"/>
      <c r="CM44" s="101"/>
      <c r="CN44" s="100">
        <v>191.19621000000001</v>
      </c>
      <c r="CO44" s="99">
        <v>180.55348000000001</v>
      </c>
      <c r="CP44" s="101">
        <v>180.52450999999999</v>
      </c>
      <c r="CQ44" s="101">
        <v>181.33356000000001</v>
      </c>
      <c r="CR44" s="100">
        <v>181.02912000000001</v>
      </c>
      <c r="CS44" s="99"/>
      <c r="CT44" s="100"/>
      <c r="CU44" s="99"/>
      <c r="CV44" s="101"/>
      <c r="CW44" s="103"/>
      <c r="CX44" s="99"/>
      <c r="CY44" s="101"/>
      <c r="CZ44" s="101"/>
      <c r="DA44" s="100"/>
      <c r="DB44" s="99"/>
      <c r="DC44" s="101"/>
      <c r="DD44" s="101"/>
      <c r="DE44" s="101"/>
      <c r="DF44" s="101"/>
      <c r="DG44" s="101"/>
      <c r="DH44" s="101"/>
      <c r="DI44" s="101"/>
      <c r="DJ44" s="101"/>
      <c r="DK44" s="101"/>
      <c r="DL44" s="101"/>
      <c r="DM44" s="100"/>
      <c r="DN44" s="104"/>
      <c r="DO44" s="105"/>
      <c r="DP44" s="105"/>
      <c r="DQ44" s="106"/>
      <c r="DR44" s="99"/>
      <c r="DS44" s="101"/>
      <c r="DT44" s="101"/>
      <c r="DU44" s="100"/>
      <c r="DV44" s="102"/>
      <c r="DW44" s="99"/>
      <c r="DX44" s="101"/>
      <c r="DY44" s="101"/>
      <c r="DZ44" s="101"/>
      <c r="EA44" s="101"/>
      <c r="EB44" s="103"/>
      <c r="EC44" s="1"/>
      <c r="ED44" s="102"/>
      <c r="EE44" s="102"/>
      <c r="EF44" s="102"/>
      <c r="EG44" s="102"/>
      <c r="EH44" s="102"/>
      <c r="EI44" s="102"/>
      <c r="EJ44" s="102"/>
      <c r="EK44" s="102"/>
      <c r="EL44" s="99"/>
      <c r="EM44" s="100"/>
      <c r="EN44" s="102"/>
      <c r="EO44" s="102"/>
      <c r="EP44" s="102"/>
      <c r="EQ44" s="102"/>
      <c r="ER44" s="102"/>
      <c r="ES44" s="102"/>
      <c r="ET44" s="102"/>
      <c r="EU44" s="102"/>
      <c r="EV44" s="102"/>
      <c r="EW44" s="102"/>
      <c r="EX44" s="102"/>
      <c r="EY44" s="102"/>
      <c r="EZ44" s="102"/>
      <c r="FA44" s="99"/>
      <c r="FB44" s="101"/>
      <c r="FC44" s="101"/>
      <c r="FD44" s="100"/>
      <c r="FE44" s="102"/>
      <c r="FF44" s="102"/>
      <c r="FG44" s="102"/>
      <c r="FH44" s="102"/>
      <c r="FI44" s="102"/>
      <c r="FJ44" s="102"/>
      <c r="FK44" s="102"/>
      <c r="FL44" s="99"/>
      <c r="FM44" s="101"/>
      <c r="FN44" s="101"/>
      <c r="FO44" s="100"/>
      <c r="FP44" s="102"/>
      <c r="FQ44" s="99"/>
      <c r="FR44" s="100"/>
      <c r="FS44" s="99"/>
      <c r="FT44" s="101"/>
      <c r="FU44" s="101"/>
      <c r="FV44" s="101"/>
      <c r="FW44" s="100"/>
      <c r="FX44" s="99"/>
      <c r="FY44" s="100"/>
      <c r="FZ44" s="99"/>
      <c r="GA44" s="101"/>
      <c r="GB44" s="101"/>
      <c r="GC44" s="100"/>
      <c r="GD44" s="102"/>
      <c r="GE44" s="102"/>
      <c r="GF44" s="99"/>
      <c r="GG44" s="101"/>
      <c r="GH44" s="101"/>
      <c r="GI44" s="101"/>
      <c r="GJ44" s="100"/>
      <c r="GK44" s="102"/>
      <c r="GL44" s="99"/>
      <c r="GM44" s="100"/>
      <c r="GN44" s="1"/>
      <c r="GO44" s="102"/>
      <c r="GP44" s="99"/>
      <c r="GQ44" s="100"/>
      <c r="GR44" s="99"/>
      <c r="GS44" s="100"/>
      <c r="GT44" s="102"/>
      <c r="GU44" s="102"/>
      <c r="GV44" s="102"/>
      <c r="GW44" s="1"/>
      <c r="GX44" s="102"/>
      <c r="GY44" s="102"/>
      <c r="GZ44" s="102"/>
      <c r="HA44" s="102"/>
      <c r="HB44" s="102"/>
      <c r="HC44" s="102"/>
      <c r="HD44" s="99"/>
      <c r="HE44" s="100"/>
      <c r="HF44" s="1"/>
      <c r="HG44" s="99">
        <v>3221.4918900000002</v>
      </c>
      <c r="HH44" s="101">
        <v>3159.7333400000002</v>
      </c>
      <c r="HI44" s="100">
        <v>934.95147999999995</v>
      </c>
    </row>
    <row r="45" spans="1:217" x14ac:dyDescent="0.3">
      <c r="A45" s="1"/>
      <c r="B45" s="98" t="s">
        <v>915</v>
      </c>
      <c r="C45" s="99"/>
      <c r="D45" s="100"/>
      <c r="E45" s="99"/>
      <c r="F45" s="101"/>
      <c r="G45" s="101">
        <v>8.8258700000000001</v>
      </c>
      <c r="H45" s="100">
        <v>8.5166900000000005</v>
      </c>
      <c r="I45" s="99"/>
      <c r="J45" s="100"/>
      <c r="K45" s="99"/>
      <c r="L45" s="100">
        <v>60</v>
      </c>
      <c r="M45" s="99"/>
      <c r="N45" s="101"/>
      <c r="O45" s="101"/>
      <c r="P45" s="101"/>
      <c r="Q45" s="101"/>
      <c r="R45" s="101"/>
      <c r="S45" s="101"/>
      <c r="T45" s="100"/>
      <c r="U45" s="99">
        <v>18.14123</v>
      </c>
      <c r="V45" s="101">
        <v>19.191960000000002</v>
      </c>
      <c r="W45" s="101">
        <v>24.425360000000001</v>
      </c>
      <c r="X45" s="100">
        <v>1.0612699999999999</v>
      </c>
      <c r="Y45" s="102"/>
      <c r="Z45" s="99"/>
      <c r="AA45" s="101"/>
      <c r="AB45" s="100">
        <v>17.319120000000002</v>
      </c>
      <c r="AC45" s="99"/>
      <c r="AD45" s="101"/>
      <c r="AE45" s="101"/>
      <c r="AF45" s="101"/>
      <c r="AG45" s="101">
        <v>12.23925</v>
      </c>
      <c r="AH45" s="101">
        <v>24.4617</v>
      </c>
      <c r="AI45" s="100">
        <v>10.27692</v>
      </c>
      <c r="AJ45" s="102"/>
      <c r="AK45" s="102"/>
      <c r="AL45" s="102">
        <v>179.37322</v>
      </c>
      <c r="AM45" s="99">
        <v>217.12262999999999</v>
      </c>
      <c r="AN45" s="100">
        <v>7.9327300000000003</v>
      </c>
      <c r="AO45" s="99"/>
      <c r="AP45" s="100"/>
      <c r="AQ45" s="102"/>
      <c r="AR45" s="99"/>
      <c r="AS45" s="100"/>
      <c r="AT45" s="102"/>
      <c r="AU45" s="102"/>
      <c r="AV45" s="102"/>
      <c r="AW45" s="99"/>
      <c r="AX45" s="101"/>
      <c r="AY45" s="100"/>
      <c r="AZ45" s="99"/>
      <c r="BA45" s="101"/>
      <c r="BB45" s="101"/>
      <c r="BC45" s="101"/>
      <c r="BD45" s="101"/>
      <c r="BE45" s="101"/>
      <c r="BF45" s="101"/>
      <c r="BG45" s="100"/>
      <c r="BH45" s="102"/>
      <c r="BI45" s="99"/>
      <c r="BJ45" s="101">
        <v>184.87493000000001</v>
      </c>
      <c r="BK45" s="100"/>
      <c r="BL45" s="99">
        <v>167.61232000000001</v>
      </c>
      <c r="BM45" s="101">
        <v>166.56063</v>
      </c>
      <c r="BN45" s="101">
        <v>168.58996999999999</v>
      </c>
      <c r="BO45" s="101"/>
      <c r="BP45" s="101"/>
      <c r="BQ45" s="101"/>
      <c r="BR45" s="101"/>
      <c r="BS45" s="101"/>
      <c r="BT45" s="101"/>
      <c r="BU45" s="101">
        <v>110.49702000000001</v>
      </c>
      <c r="BV45" s="101">
        <v>206.49456000000001</v>
      </c>
      <c r="BW45" s="101">
        <v>206.11548999999999</v>
      </c>
      <c r="BX45" s="101">
        <v>205.99002999999999</v>
      </c>
      <c r="BY45" s="100"/>
      <c r="BZ45" s="99">
        <v>17.41583</v>
      </c>
      <c r="CA45" s="100">
        <v>44.053669999999997</v>
      </c>
      <c r="CB45" s="102"/>
      <c r="CC45" s="99"/>
      <c r="CD45" s="101"/>
      <c r="CE45" s="101"/>
      <c r="CF45" s="101"/>
      <c r="CG45" s="101"/>
      <c r="CH45" s="101">
        <v>118.14735</v>
      </c>
      <c r="CI45" s="101">
        <v>47.905140000000003</v>
      </c>
      <c r="CJ45" s="101">
        <v>53.710120000000003</v>
      </c>
      <c r="CK45" s="101"/>
      <c r="CL45" s="101"/>
      <c r="CM45" s="101"/>
      <c r="CN45" s="100">
        <v>191.19621000000001</v>
      </c>
      <c r="CO45" s="99">
        <v>180.55348000000001</v>
      </c>
      <c r="CP45" s="101">
        <v>180.52450999999999</v>
      </c>
      <c r="CQ45" s="101">
        <v>181.33356000000001</v>
      </c>
      <c r="CR45" s="100">
        <v>181.02912000000001</v>
      </c>
      <c r="CS45" s="99"/>
      <c r="CT45" s="100"/>
      <c r="CU45" s="99"/>
      <c r="CV45" s="101"/>
      <c r="CW45" s="103"/>
      <c r="CX45" s="99"/>
      <c r="CY45" s="101"/>
      <c r="CZ45" s="101"/>
      <c r="DA45" s="100"/>
      <c r="DB45" s="99"/>
      <c r="DC45" s="101"/>
      <c r="DD45" s="101"/>
      <c r="DE45" s="101"/>
      <c r="DF45" s="101"/>
      <c r="DG45" s="101"/>
      <c r="DH45" s="101"/>
      <c r="DI45" s="101"/>
      <c r="DJ45" s="101"/>
      <c r="DK45" s="101"/>
      <c r="DL45" s="101"/>
      <c r="DM45" s="100"/>
      <c r="DN45" s="104"/>
      <c r="DO45" s="105"/>
      <c r="DP45" s="105"/>
      <c r="DQ45" s="106"/>
      <c r="DR45" s="99"/>
      <c r="DS45" s="101"/>
      <c r="DT45" s="101"/>
      <c r="DU45" s="100"/>
      <c r="DV45" s="102"/>
      <c r="DW45" s="99"/>
      <c r="DX45" s="101"/>
      <c r="DY45" s="101"/>
      <c r="DZ45" s="101"/>
      <c r="EA45" s="101"/>
      <c r="EB45" s="103"/>
      <c r="EC45" s="1"/>
      <c r="ED45" s="102"/>
      <c r="EE45" s="102"/>
      <c r="EF45" s="102"/>
      <c r="EG45" s="102"/>
      <c r="EH45" s="102"/>
      <c r="EI45" s="102"/>
      <c r="EJ45" s="102"/>
      <c r="EK45" s="102"/>
      <c r="EL45" s="99"/>
      <c r="EM45" s="100"/>
      <c r="EN45" s="102"/>
      <c r="EO45" s="102"/>
      <c r="EP45" s="102"/>
      <c r="EQ45" s="102"/>
      <c r="ER45" s="102"/>
      <c r="ES45" s="102"/>
      <c r="ET45" s="102"/>
      <c r="EU45" s="102"/>
      <c r="EV45" s="102"/>
      <c r="EW45" s="102"/>
      <c r="EX45" s="102"/>
      <c r="EY45" s="102"/>
      <c r="EZ45" s="102"/>
      <c r="FA45" s="99"/>
      <c r="FB45" s="101"/>
      <c r="FC45" s="101"/>
      <c r="FD45" s="100"/>
      <c r="FE45" s="102"/>
      <c r="FF45" s="102"/>
      <c r="FG45" s="102"/>
      <c r="FH45" s="102"/>
      <c r="FI45" s="102"/>
      <c r="FJ45" s="102"/>
      <c r="FK45" s="102"/>
      <c r="FL45" s="99"/>
      <c r="FM45" s="101"/>
      <c r="FN45" s="101"/>
      <c r="FO45" s="100"/>
      <c r="FP45" s="102"/>
      <c r="FQ45" s="99"/>
      <c r="FR45" s="100"/>
      <c r="FS45" s="99"/>
      <c r="FT45" s="101"/>
      <c r="FU45" s="101"/>
      <c r="FV45" s="101"/>
      <c r="FW45" s="100"/>
      <c r="FX45" s="99"/>
      <c r="FY45" s="100"/>
      <c r="FZ45" s="99"/>
      <c r="GA45" s="101"/>
      <c r="GB45" s="101"/>
      <c r="GC45" s="100"/>
      <c r="GD45" s="102"/>
      <c r="GE45" s="102"/>
      <c r="GF45" s="99"/>
      <c r="GG45" s="101"/>
      <c r="GH45" s="101"/>
      <c r="GI45" s="101"/>
      <c r="GJ45" s="100"/>
      <c r="GK45" s="102"/>
      <c r="GL45" s="99"/>
      <c r="GM45" s="100"/>
      <c r="GN45" s="1"/>
      <c r="GO45" s="102"/>
      <c r="GP45" s="99"/>
      <c r="GQ45" s="100"/>
      <c r="GR45" s="99"/>
      <c r="GS45" s="100"/>
      <c r="GT45" s="102"/>
      <c r="GU45" s="102"/>
      <c r="GV45" s="102"/>
      <c r="GW45" s="1"/>
      <c r="GX45" s="102"/>
      <c r="GY45" s="102"/>
      <c r="GZ45" s="102"/>
      <c r="HA45" s="102"/>
      <c r="HB45" s="102"/>
      <c r="HC45" s="102"/>
      <c r="HD45" s="99"/>
      <c r="HE45" s="100"/>
      <c r="HF45" s="1"/>
      <c r="HG45" s="99">
        <v>3221.4918900000002</v>
      </c>
      <c r="HH45" s="101">
        <v>3159.7333400000002</v>
      </c>
      <c r="HI45" s="100">
        <v>934.95147999999995</v>
      </c>
    </row>
    <row r="46" spans="1:217" x14ac:dyDescent="0.3">
      <c r="A46" s="1"/>
      <c r="B46" s="98" t="s">
        <v>916</v>
      </c>
      <c r="C46" s="99"/>
      <c r="D46" s="100"/>
      <c r="E46" s="99"/>
      <c r="F46" s="101"/>
      <c r="G46" s="101">
        <v>8.8258700000000001</v>
      </c>
      <c r="H46" s="100">
        <v>8.5166900000000005</v>
      </c>
      <c r="I46" s="99"/>
      <c r="J46" s="100"/>
      <c r="K46" s="99"/>
      <c r="L46" s="100">
        <v>60</v>
      </c>
      <c r="M46" s="99"/>
      <c r="N46" s="101"/>
      <c r="O46" s="101"/>
      <c r="P46" s="101"/>
      <c r="Q46" s="101"/>
      <c r="R46" s="101"/>
      <c r="S46" s="101"/>
      <c r="T46" s="100"/>
      <c r="U46" s="99">
        <v>18.14123</v>
      </c>
      <c r="V46" s="101">
        <v>19.191960000000002</v>
      </c>
      <c r="W46" s="101">
        <v>24.425360000000001</v>
      </c>
      <c r="X46" s="100">
        <v>1.0612699999999999</v>
      </c>
      <c r="Y46" s="102"/>
      <c r="Z46" s="99"/>
      <c r="AA46" s="101"/>
      <c r="AB46" s="100">
        <v>17.319120000000002</v>
      </c>
      <c r="AC46" s="99"/>
      <c r="AD46" s="101"/>
      <c r="AE46" s="101"/>
      <c r="AF46" s="101"/>
      <c r="AG46" s="101">
        <v>12.23925</v>
      </c>
      <c r="AH46" s="101">
        <v>24.4617</v>
      </c>
      <c r="AI46" s="100">
        <v>10.27692</v>
      </c>
      <c r="AJ46" s="102"/>
      <c r="AK46" s="102"/>
      <c r="AL46" s="102">
        <v>179.37322</v>
      </c>
      <c r="AM46" s="99">
        <v>217.12262999999999</v>
      </c>
      <c r="AN46" s="100">
        <v>7.9327300000000003</v>
      </c>
      <c r="AO46" s="99"/>
      <c r="AP46" s="100"/>
      <c r="AQ46" s="102"/>
      <c r="AR46" s="99"/>
      <c r="AS46" s="100"/>
      <c r="AT46" s="102"/>
      <c r="AU46" s="102"/>
      <c r="AV46" s="102"/>
      <c r="AW46" s="99"/>
      <c r="AX46" s="101"/>
      <c r="AY46" s="100"/>
      <c r="AZ46" s="99"/>
      <c r="BA46" s="101"/>
      <c r="BB46" s="101"/>
      <c r="BC46" s="101"/>
      <c r="BD46" s="101"/>
      <c r="BE46" s="101"/>
      <c r="BF46" s="101"/>
      <c r="BG46" s="100"/>
      <c r="BH46" s="102"/>
      <c r="BI46" s="99"/>
      <c r="BJ46" s="101">
        <v>184.87493000000001</v>
      </c>
      <c r="BK46" s="100"/>
      <c r="BL46" s="99">
        <v>167.61232000000001</v>
      </c>
      <c r="BM46" s="101">
        <v>166.56063</v>
      </c>
      <c r="BN46" s="101">
        <v>168.58996999999999</v>
      </c>
      <c r="BO46" s="101"/>
      <c r="BP46" s="101"/>
      <c r="BQ46" s="101"/>
      <c r="BR46" s="101"/>
      <c r="BS46" s="101"/>
      <c r="BT46" s="101"/>
      <c r="BU46" s="101">
        <v>110.49702000000001</v>
      </c>
      <c r="BV46" s="101">
        <v>206.49456000000001</v>
      </c>
      <c r="BW46" s="101">
        <v>206.11548999999999</v>
      </c>
      <c r="BX46" s="101">
        <v>205.99002999999999</v>
      </c>
      <c r="BY46" s="100"/>
      <c r="BZ46" s="99">
        <v>17.41583</v>
      </c>
      <c r="CA46" s="100">
        <v>44.053669999999997</v>
      </c>
      <c r="CB46" s="102"/>
      <c r="CC46" s="99"/>
      <c r="CD46" s="101"/>
      <c r="CE46" s="101"/>
      <c r="CF46" s="101"/>
      <c r="CG46" s="101"/>
      <c r="CH46" s="101">
        <v>118.14735</v>
      </c>
      <c r="CI46" s="101">
        <v>47.905140000000003</v>
      </c>
      <c r="CJ46" s="101">
        <v>53.710120000000003</v>
      </c>
      <c r="CK46" s="101"/>
      <c r="CL46" s="101"/>
      <c r="CM46" s="101"/>
      <c r="CN46" s="100">
        <v>191.19621000000001</v>
      </c>
      <c r="CO46" s="99">
        <v>180.55348000000001</v>
      </c>
      <c r="CP46" s="101">
        <v>180.52450999999999</v>
      </c>
      <c r="CQ46" s="101">
        <v>181.33356000000001</v>
      </c>
      <c r="CR46" s="100">
        <v>181.02912000000001</v>
      </c>
      <c r="CS46" s="99"/>
      <c r="CT46" s="100"/>
      <c r="CU46" s="99"/>
      <c r="CV46" s="101"/>
      <c r="CW46" s="103"/>
      <c r="CX46" s="99"/>
      <c r="CY46" s="101"/>
      <c r="CZ46" s="101"/>
      <c r="DA46" s="100"/>
      <c r="DB46" s="99"/>
      <c r="DC46" s="101"/>
      <c r="DD46" s="101"/>
      <c r="DE46" s="101"/>
      <c r="DF46" s="101"/>
      <c r="DG46" s="101"/>
      <c r="DH46" s="101"/>
      <c r="DI46" s="101"/>
      <c r="DJ46" s="101"/>
      <c r="DK46" s="101"/>
      <c r="DL46" s="101"/>
      <c r="DM46" s="100"/>
      <c r="DN46" s="104"/>
      <c r="DO46" s="105"/>
      <c r="DP46" s="105"/>
      <c r="DQ46" s="106"/>
      <c r="DR46" s="99"/>
      <c r="DS46" s="101"/>
      <c r="DT46" s="101"/>
      <c r="DU46" s="100"/>
      <c r="DV46" s="102"/>
      <c r="DW46" s="99"/>
      <c r="DX46" s="101"/>
      <c r="DY46" s="101"/>
      <c r="DZ46" s="101"/>
      <c r="EA46" s="101"/>
      <c r="EB46" s="103"/>
      <c r="EC46" s="1"/>
      <c r="ED46" s="102"/>
      <c r="EE46" s="102"/>
      <c r="EF46" s="102"/>
      <c r="EG46" s="102"/>
      <c r="EH46" s="102"/>
      <c r="EI46" s="102"/>
      <c r="EJ46" s="102"/>
      <c r="EK46" s="102"/>
      <c r="EL46" s="99"/>
      <c r="EM46" s="100"/>
      <c r="EN46" s="102"/>
      <c r="EO46" s="102"/>
      <c r="EP46" s="102"/>
      <c r="EQ46" s="102"/>
      <c r="ER46" s="102"/>
      <c r="ES46" s="102"/>
      <c r="ET46" s="102"/>
      <c r="EU46" s="102"/>
      <c r="EV46" s="102"/>
      <c r="EW46" s="102"/>
      <c r="EX46" s="102"/>
      <c r="EY46" s="102"/>
      <c r="EZ46" s="102"/>
      <c r="FA46" s="99"/>
      <c r="FB46" s="101"/>
      <c r="FC46" s="101"/>
      <c r="FD46" s="100"/>
      <c r="FE46" s="102"/>
      <c r="FF46" s="102"/>
      <c r="FG46" s="102"/>
      <c r="FH46" s="102"/>
      <c r="FI46" s="102"/>
      <c r="FJ46" s="102"/>
      <c r="FK46" s="102"/>
      <c r="FL46" s="99"/>
      <c r="FM46" s="101"/>
      <c r="FN46" s="101"/>
      <c r="FO46" s="100"/>
      <c r="FP46" s="102"/>
      <c r="FQ46" s="99"/>
      <c r="FR46" s="100"/>
      <c r="FS46" s="99"/>
      <c r="FT46" s="101"/>
      <c r="FU46" s="101"/>
      <c r="FV46" s="101"/>
      <c r="FW46" s="100"/>
      <c r="FX46" s="99"/>
      <c r="FY46" s="100"/>
      <c r="FZ46" s="99"/>
      <c r="GA46" s="101"/>
      <c r="GB46" s="101"/>
      <c r="GC46" s="100"/>
      <c r="GD46" s="102"/>
      <c r="GE46" s="102"/>
      <c r="GF46" s="99"/>
      <c r="GG46" s="101"/>
      <c r="GH46" s="101"/>
      <c r="GI46" s="101"/>
      <c r="GJ46" s="100"/>
      <c r="GK46" s="102"/>
      <c r="GL46" s="99"/>
      <c r="GM46" s="100"/>
      <c r="GN46" s="1"/>
      <c r="GO46" s="102"/>
      <c r="GP46" s="99"/>
      <c r="GQ46" s="100"/>
      <c r="GR46" s="99"/>
      <c r="GS46" s="100"/>
      <c r="GT46" s="102"/>
      <c r="GU46" s="102"/>
      <c r="GV46" s="102"/>
      <c r="GW46" s="1"/>
      <c r="GX46" s="102"/>
      <c r="GY46" s="102"/>
      <c r="GZ46" s="102"/>
      <c r="HA46" s="102"/>
      <c r="HB46" s="102"/>
      <c r="HC46" s="102"/>
      <c r="HD46" s="99"/>
      <c r="HE46" s="100"/>
      <c r="HF46" s="1"/>
      <c r="HG46" s="99">
        <v>3221.4918900000002</v>
      </c>
      <c r="HH46" s="101">
        <v>3159.7333400000002</v>
      </c>
      <c r="HI46" s="100">
        <v>934.95147999999995</v>
      </c>
    </row>
    <row r="47" spans="1:217" x14ac:dyDescent="0.3">
      <c r="A47" s="1"/>
      <c r="B47" s="98" t="s">
        <v>917</v>
      </c>
      <c r="C47" s="99"/>
      <c r="D47" s="100"/>
      <c r="E47" s="99"/>
      <c r="F47" s="101"/>
      <c r="G47" s="101">
        <v>8.8258700000000001</v>
      </c>
      <c r="H47" s="100">
        <v>8.5166900000000005</v>
      </c>
      <c r="I47" s="99"/>
      <c r="J47" s="100"/>
      <c r="K47" s="99"/>
      <c r="L47" s="100">
        <v>60</v>
      </c>
      <c r="M47" s="99"/>
      <c r="N47" s="101"/>
      <c r="O47" s="101"/>
      <c r="P47" s="101"/>
      <c r="Q47" s="101"/>
      <c r="R47" s="101"/>
      <c r="S47" s="101"/>
      <c r="T47" s="100"/>
      <c r="U47" s="99">
        <v>18.14123</v>
      </c>
      <c r="V47" s="101">
        <v>19.191960000000002</v>
      </c>
      <c r="W47" s="101">
        <v>24.425360000000001</v>
      </c>
      <c r="X47" s="100">
        <v>1.0612699999999999</v>
      </c>
      <c r="Y47" s="102"/>
      <c r="Z47" s="99"/>
      <c r="AA47" s="101"/>
      <c r="AB47" s="100">
        <v>17.319120000000002</v>
      </c>
      <c r="AC47" s="99"/>
      <c r="AD47" s="101"/>
      <c r="AE47" s="101"/>
      <c r="AF47" s="101"/>
      <c r="AG47" s="101">
        <v>12.23925</v>
      </c>
      <c r="AH47" s="101">
        <v>24.4617</v>
      </c>
      <c r="AI47" s="100">
        <v>10.27692</v>
      </c>
      <c r="AJ47" s="102"/>
      <c r="AK47" s="102"/>
      <c r="AL47" s="102">
        <v>179.37322</v>
      </c>
      <c r="AM47" s="99">
        <v>217.12262999999999</v>
      </c>
      <c r="AN47" s="100">
        <v>7.9327300000000003</v>
      </c>
      <c r="AO47" s="99"/>
      <c r="AP47" s="100"/>
      <c r="AQ47" s="102"/>
      <c r="AR47" s="99"/>
      <c r="AS47" s="100"/>
      <c r="AT47" s="102"/>
      <c r="AU47" s="102"/>
      <c r="AV47" s="102"/>
      <c r="AW47" s="99"/>
      <c r="AX47" s="101"/>
      <c r="AY47" s="100"/>
      <c r="AZ47" s="99"/>
      <c r="BA47" s="101"/>
      <c r="BB47" s="101"/>
      <c r="BC47" s="101"/>
      <c r="BD47" s="101"/>
      <c r="BE47" s="101"/>
      <c r="BF47" s="101"/>
      <c r="BG47" s="100"/>
      <c r="BH47" s="102"/>
      <c r="BI47" s="99"/>
      <c r="BJ47" s="101">
        <v>184.87493000000001</v>
      </c>
      <c r="BK47" s="100"/>
      <c r="BL47" s="99">
        <v>167.61232000000001</v>
      </c>
      <c r="BM47" s="101">
        <v>166.56063</v>
      </c>
      <c r="BN47" s="101">
        <v>168.58996999999999</v>
      </c>
      <c r="BO47" s="101"/>
      <c r="BP47" s="101"/>
      <c r="BQ47" s="101"/>
      <c r="BR47" s="101"/>
      <c r="BS47" s="101"/>
      <c r="BT47" s="101"/>
      <c r="BU47" s="101">
        <v>110.49702000000001</v>
      </c>
      <c r="BV47" s="101">
        <v>206.49456000000001</v>
      </c>
      <c r="BW47" s="101">
        <v>206.11548999999999</v>
      </c>
      <c r="BX47" s="101">
        <v>205.99002999999999</v>
      </c>
      <c r="BY47" s="100"/>
      <c r="BZ47" s="99">
        <v>17.41583</v>
      </c>
      <c r="CA47" s="100">
        <v>44.053669999999997</v>
      </c>
      <c r="CB47" s="102"/>
      <c r="CC47" s="99"/>
      <c r="CD47" s="101"/>
      <c r="CE47" s="101"/>
      <c r="CF47" s="101"/>
      <c r="CG47" s="101"/>
      <c r="CH47" s="101">
        <v>118.14735</v>
      </c>
      <c r="CI47" s="101">
        <v>47.905140000000003</v>
      </c>
      <c r="CJ47" s="101">
        <v>53.710120000000003</v>
      </c>
      <c r="CK47" s="101"/>
      <c r="CL47" s="101"/>
      <c r="CM47" s="101"/>
      <c r="CN47" s="100">
        <v>191.19621000000001</v>
      </c>
      <c r="CO47" s="99">
        <v>180.55348000000001</v>
      </c>
      <c r="CP47" s="101">
        <v>180.52450999999999</v>
      </c>
      <c r="CQ47" s="101">
        <v>181.33356000000001</v>
      </c>
      <c r="CR47" s="100">
        <v>181.02912000000001</v>
      </c>
      <c r="CS47" s="99"/>
      <c r="CT47" s="100"/>
      <c r="CU47" s="99"/>
      <c r="CV47" s="101"/>
      <c r="CW47" s="103"/>
      <c r="CX47" s="99"/>
      <c r="CY47" s="101"/>
      <c r="CZ47" s="101"/>
      <c r="DA47" s="100"/>
      <c r="DB47" s="99"/>
      <c r="DC47" s="101"/>
      <c r="DD47" s="101"/>
      <c r="DE47" s="101"/>
      <c r="DF47" s="101"/>
      <c r="DG47" s="101"/>
      <c r="DH47" s="101"/>
      <c r="DI47" s="101"/>
      <c r="DJ47" s="101"/>
      <c r="DK47" s="101"/>
      <c r="DL47" s="101"/>
      <c r="DM47" s="100"/>
      <c r="DN47" s="104"/>
      <c r="DO47" s="105"/>
      <c r="DP47" s="105"/>
      <c r="DQ47" s="106"/>
      <c r="DR47" s="99"/>
      <c r="DS47" s="101"/>
      <c r="DT47" s="101"/>
      <c r="DU47" s="100"/>
      <c r="DV47" s="102"/>
      <c r="DW47" s="99"/>
      <c r="DX47" s="101"/>
      <c r="DY47" s="101"/>
      <c r="DZ47" s="101"/>
      <c r="EA47" s="101"/>
      <c r="EB47" s="103"/>
      <c r="EC47" s="1"/>
      <c r="ED47" s="102"/>
      <c r="EE47" s="102"/>
      <c r="EF47" s="102"/>
      <c r="EG47" s="102"/>
      <c r="EH47" s="102"/>
      <c r="EI47" s="102"/>
      <c r="EJ47" s="102"/>
      <c r="EK47" s="102"/>
      <c r="EL47" s="99"/>
      <c r="EM47" s="100"/>
      <c r="EN47" s="102"/>
      <c r="EO47" s="102"/>
      <c r="EP47" s="102"/>
      <c r="EQ47" s="102"/>
      <c r="ER47" s="102"/>
      <c r="ES47" s="102"/>
      <c r="ET47" s="102"/>
      <c r="EU47" s="102"/>
      <c r="EV47" s="102"/>
      <c r="EW47" s="102"/>
      <c r="EX47" s="102"/>
      <c r="EY47" s="102"/>
      <c r="EZ47" s="102"/>
      <c r="FA47" s="99"/>
      <c r="FB47" s="101"/>
      <c r="FC47" s="101"/>
      <c r="FD47" s="100"/>
      <c r="FE47" s="102"/>
      <c r="FF47" s="102"/>
      <c r="FG47" s="102"/>
      <c r="FH47" s="102"/>
      <c r="FI47" s="102"/>
      <c r="FJ47" s="102"/>
      <c r="FK47" s="102"/>
      <c r="FL47" s="99"/>
      <c r="FM47" s="101"/>
      <c r="FN47" s="101"/>
      <c r="FO47" s="100"/>
      <c r="FP47" s="102"/>
      <c r="FQ47" s="99"/>
      <c r="FR47" s="100"/>
      <c r="FS47" s="99"/>
      <c r="FT47" s="101"/>
      <c r="FU47" s="101"/>
      <c r="FV47" s="101"/>
      <c r="FW47" s="100"/>
      <c r="FX47" s="99"/>
      <c r="FY47" s="100"/>
      <c r="FZ47" s="99"/>
      <c r="GA47" s="101"/>
      <c r="GB47" s="101"/>
      <c r="GC47" s="100"/>
      <c r="GD47" s="102"/>
      <c r="GE47" s="102"/>
      <c r="GF47" s="99"/>
      <c r="GG47" s="101"/>
      <c r="GH47" s="101"/>
      <c r="GI47" s="101"/>
      <c r="GJ47" s="100"/>
      <c r="GK47" s="102"/>
      <c r="GL47" s="99"/>
      <c r="GM47" s="100"/>
      <c r="GN47" s="1"/>
      <c r="GO47" s="102"/>
      <c r="GP47" s="99"/>
      <c r="GQ47" s="100"/>
      <c r="GR47" s="99"/>
      <c r="GS47" s="100"/>
      <c r="GT47" s="102"/>
      <c r="GU47" s="102"/>
      <c r="GV47" s="102"/>
      <c r="GW47" s="1"/>
      <c r="GX47" s="102"/>
      <c r="GY47" s="102"/>
      <c r="GZ47" s="102"/>
      <c r="HA47" s="102"/>
      <c r="HB47" s="102"/>
      <c r="HC47" s="102"/>
      <c r="HD47" s="99"/>
      <c r="HE47" s="100"/>
      <c r="HF47" s="1"/>
      <c r="HG47" s="99">
        <v>3221.4918900000002</v>
      </c>
      <c r="HH47" s="101">
        <v>3159.7333400000002</v>
      </c>
      <c r="HI47" s="100">
        <v>934.95147999999995</v>
      </c>
    </row>
    <row r="48" spans="1:217" x14ac:dyDescent="0.3">
      <c r="A48" s="1"/>
      <c r="B48" s="98" t="s">
        <v>918</v>
      </c>
      <c r="C48" s="99"/>
      <c r="D48" s="100"/>
      <c r="E48" s="99"/>
      <c r="F48" s="101"/>
      <c r="G48" s="101">
        <v>8.8258700000000001</v>
      </c>
      <c r="H48" s="100">
        <v>8.5166900000000005</v>
      </c>
      <c r="I48" s="99"/>
      <c r="J48" s="100"/>
      <c r="K48" s="99"/>
      <c r="L48" s="100">
        <v>60</v>
      </c>
      <c r="M48" s="99"/>
      <c r="N48" s="101"/>
      <c r="O48" s="101"/>
      <c r="P48" s="101"/>
      <c r="Q48" s="101"/>
      <c r="R48" s="101"/>
      <c r="S48" s="101"/>
      <c r="T48" s="100"/>
      <c r="U48" s="99">
        <v>18.14123</v>
      </c>
      <c r="V48" s="101">
        <v>19.191960000000002</v>
      </c>
      <c r="W48" s="101">
        <v>24.425360000000001</v>
      </c>
      <c r="X48" s="100">
        <v>1.0612699999999999</v>
      </c>
      <c r="Y48" s="102"/>
      <c r="Z48" s="99"/>
      <c r="AA48" s="101"/>
      <c r="AB48" s="100">
        <v>17.319120000000002</v>
      </c>
      <c r="AC48" s="99"/>
      <c r="AD48" s="101"/>
      <c r="AE48" s="101"/>
      <c r="AF48" s="101"/>
      <c r="AG48" s="101">
        <v>12.23925</v>
      </c>
      <c r="AH48" s="101">
        <v>24.4617</v>
      </c>
      <c r="AI48" s="100">
        <v>10.27692</v>
      </c>
      <c r="AJ48" s="102"/>
      <c r="AK48" s="102"/>
      <c r="AL48" s="102">
        <v>179.37322</v>
      </c>
      <c r="AM48" s="99">
        <v>217.12262999999999</v>
      </c>
      <c r="AN48" s="100">
        <v>7.9327300000000003</v>
      </c>
      <c r="AO48" s="99"/>
      <c r="AP48" s="100"/>
      <c r="AQ48" s="102"/>
      <c r="AR48" s="99"/>
      <c r="AS48" s="100"/>
      <c r="AT48" s="102"/>
      <c r="AU48" s="102"/>
      <c r="AV48" s="102"/>
      <c r="AW48" s="99"/>
      <c r="AX48" s="101"/>
      <c r="AY48" s="100"/>
      <c r="AZ48" s="99"/>
      <c r="BA48" s="101"/>
      <c r="BB48" s="101"/>
      <c r="BC48" s="101"/>
      <c r="BD48" s="101"/>
      <c r="BE48" s="101"/>
      <c r="BF48" s="101"/>
      <c r="BG48" s="100"/>
      <c r="BH48" s="102"/>
      <c r="BI48" s="99"/>
      <c r="BJ48" s="101">
        <v>184.87493000000001</v>
      </c>
      <c r="BK48" s="100"/>
      <c r="BL48" s="99">
        <v>167.61232000000001</v>
      </c>
      <c r="BM48" s="101">
        <v>166.56063</v>
      </c>
      <c r="BN48" s="101">
        <v>168.58996999999999</v>
      </c>
      <c r="BO48" s="101"/>
      <c r="BP48" s="101"/>
      <c r="BQ48" s="101"/>
      <c r="BR48" s="101"/>
      <c r="BS48" s="101"/>
      <c r="BT48" s="101"/>
      <c r="BU48" s="101">
        <v>110.49702000000001</v>
      </c>
      <c r="BV48" s="101">
        <v>206.49456000000001</v>
      </c>
      <c r="BW48" s="101">
        <v>206.11548999999999</v>
      </c>
      <c r="BX48" s="101">
        <v>205.99002999999999</v>
      </c>
      <c r="BY48" s="100"/>
      <c r="BZ48" s="99">
        <v>17.41583</v>
      </c>
      <c r="CA48" s="100">
        <v>44.053669999999997</v>
      </c>
      <c r="CB48" s="102"/>
      <c r="CC48" s="99"/>
      <c r="CD48" s="101"/>
      <c r="CE48" s="101"/>
      <c r="CF48" s="101"/>
      <c r="CG48" s="101"/>
      <c r="CH48" s="101">
        <v>118.14735</v>
      </c>
      <c r="CI48" s="101">
        <v>47.905140000000003</v>
      </c>
      <c r="CJ48" s="101">
        <v>53.710120000000003</v>
      </c>
      <c r="CK48" s="101"/>
      <c r="CL48" s="101"/>
      <c r="CM48" s="101"/>
      <c r="CN48" s="100">
        <v>191.19621000000001</v>
      </c>
      <c r="CO48" s="99">
        <v>180.55348000000001</v>
      </c>
      <c r="CP48" s="101">
        <v>180.52450999999999</v>
      </c>
      <c r="CQ48" s="101">
        <v>181.33356000000001</v>
      </c>
      <c r="CR48" s="100">
        <v>181.02912000000001</v>
      </c>
      <c r="CS48" s="99"/>
      <c r="CT48" s="100"/>
      <c r="CU48" s="99"/>
      <c r="CV48" s="101"/>
      <c r="CW48" s="103"/>
      <c r="CX48" s="99"/>
      <c r="CY48" s="101"/>
      <c r="CZ48" s="101"/>
      <c r="DA48" s="100"/>
      <c r="DB48" s="99"/>
      <c r="DC48" s="101"/>
      <c r="DD48" s="101"/>
      <c r="DE48" s="101"/>
      <c r="DF48" s="101"/>
      <c r="DG48" s="101"/>
      <c r="DH48" s="101"/>
      <c r="DI48" s="101"/>
      <c r="DJ48" s="101"/>
      <c r="DK48" s="101"/>
      <c r="DL48" s="101"/>
      <c r="DM48" s="100"/>
      <c r="DN48" s="104"/>
      <c r="DO48" s="105"/>
      <c r="DP48" s="105"/>
      <c r="DQ48" s="106"/>
      <c r="DR48" s="99"/>
      <c r="DS48" s="101"/>
      <c r="DT48" s="101"/>
      <c r="DU48" s="100"/>
      <c r="DV48" s="102"/>
      <c r="DW48" s="99"/>
      <c r="DX48" s="101"/>
      <c r="DY48" s="101"/>
      <c r="DZ48" s="101"/>
      <c r="EA48" s="101"/>
      <c r="EB48" s="103"/>
      <c r="EC48" s="1"/>
      <c r="ED48" s="102"/>
      <c r="EE48" s="102"/>
      <c r="EF48" s="102"/>
      <c r="EG48" s="102"/>
      <c r="EH48" s="102"/>
      <c r="EI48" s="102"/>
      <c r="EJ48" s="102"/>
      <c r="EK48" s="102"/>
      <c r="EL48" s="99"/>
      <c r="EM48" s="100"/>
      <c r="EN48" s="102"/>
      <c r="EO48" s="102"/>
      <c r="EP48" s="102"/>
      <c r="EQ48" s="102"/>
      <c r="ER48" s="102"/>
      <c r="ES48" s="102"/>
      <c r="ET48" s="102"/>
      <c r="EU48" s="102"/>
      <c r="EV48" s="102"/>
      <c r="EW48" s="102"/>
      <c r="EX48" s="102"/>
      <c r="EY48" s="102"/>
      <c r="EZ48" s="102"/>
      <c r="FA48" s="99"/>
      <c r="FB48" s="101"/>
      <c r="FC48" s="101"/>
      <c r="FD48" s="100"/>
      <c r="FE48" s="102"/>
      <c r="FF48" s="102"/>
      <c r="FG48" s="102"/>
      <c r="FH48" s="102"/>
      <c r="FI48" s="102"/>
      <c r="FJ48" s="102"/>
      <c r="FK48" s="102"/>
      <c r="FL48" s="99"/>
      <c r="FM48" s="101"/>
      <c r="FN48" s="101"/>
      <c r="FO48" s="100"/>
      <c r="FP48" s="102"/>
      <c r="FQ48" s="99"/>
      <c r="FR48" s="100"/>
      <c r="FS48" s="99"/>
      <c r="FT48" s="101"/>
      <c r="FU48" s="101"/>
      <c r="FV48" s="101"/>
      <c r="FW48" s="100"/>
      <c r="FX48" s="99"/>
      <c r="FY48" s="100"/>
      <c r="FZ48" s="99"/>
      <c r="GA48" s="101"/>
      <c r="GB48" s="101"/>
      <c r="GC48" s="100"/>
      <c r="GD48" s="102"/>
      <c r="GE48" s="102"/>
      <c r="GF48" s="99"/>
      <c r="GG48" s="101"/>
      <c r="GH48" s="101"/>
      <c r="GI48" s="101"/>
      <c r="GJ48" s="100"/>
      <c r="GK48" s="102"/>
      <c r="GL48" s="99"/>
      <c r="GM48" s="100"/>
      <c r="GN48" s="1"/>
      <c r="GO48" s="102"/>
      <c r="GP48" s="99"/>
      <c r="GQ48" s="100"/>
      <c r="GR48" s="99"/>
      <c r="GS48" s="100"/>
      <c r="GT48" s="102"/>
      <c r="GU48" s="102"/>
      <c r="GV48" s="102"/>
      <c r="GW48" s="1"/>
      <c r="GX48" s="102"/>
      <c r="GY48" s="102"/>
      <c r="GZ48" s="102"/>
      <c r="HA48" s="102"/>
      <c r="HB48" s="102"/>
      <c r="HC48" s="102"/>
      <c r="HD48" s="99"/>
      <c r="HE48" s="100"/>
      <c r="HF48" s="1"/>
      <c r="HG48" s="99">
        <v>3221.4918900000002</v>
      </c>
      <c r="HH48" s="101">
        <v>3159.7333400000002</v>
      </c>
      <c r="HI48" s="100">
        <v>934.95147999999995</v>
      </c>
    </row>
    <row r="49" spans="1:217" x14ac:dyDescent="0.3">
      <c r="A49" s="1"/>
      <c r="B49" s="98" t="s">
        <v>919</v>
      </c>
      <c r="C49" s="99"/>
      <c r="D49" s="100"/>
      <c r="E49" s="99"/>
      <c r="F49" s="101"/>
      <c r="G49" s="101">
        <v>8.8258700000000001</v>
      </c>
      <c r="H49" s="100">
        <v>8.5166900000000005</v>
      </c>
      <c r="I49" s="99"/>
      <c r="J49" s="100"/>
      <c r="K49" s="99"/>
      <c r="L49" s="100">
        <v>60</v>
      </c>
      <c r="M49" s="99"/>
      <c r="N49" s="101"/>
      <c r="O49" s="101"/>
      <c r="P49" s="101"/>
      <c r="Q49" s="101"/>
      <c r="R49" s="101"/>
      <c r="S49" s="101"/>
      <c r="T49" s="100"/>
      <c r="U49" s="99">
        <v>18.14123</v>
      </c>
      <c r="V49" s="101">
        <v>19.191960000000002</v>
      </c>
      <c r="W49" s="101">
        <v>24.425360000000001</v>
      </c>
      <c r="X49" s="100">
        <v>1.0612699999999999</v>
      </c>
      <c r="Y49" s="102"/>
      <c r="Z49" s="99"/>
      <c r="AA49" s="101"/>
      <c r="AB49" s="100">
        <v>17.319120000000002</v>
      </c>
      <c r="AC49" s="99"/>
      <c r="AD49" s="101"/>
      <c r="AE49" s="101"/>
      <c r="AF49" s="101"/>
      <c r="AG49" s="101">
        <v>12.23925</v>
      </c>
      <c r="AH49" s="101">
        <v>24.4617</v>
      </c>
      <c r="AI49" s="100">
        <v>10.27692</v>
      </c>
      <c r="AJ49" s="102"/>
      <c r="AK49" s="102"/>
      <c r="AL49" s="102">
        <v>179.37322</v>
      </c>
      <c r="AM49" s="99">
        <v>217.12262999999999</v>
      </c>
      <c r="AN49" s="100">
        <v>7.9327300000000003</v>
      </c>
      <c r="AO49" s="99"/>
      <c r="AP49" s="100"/>
      <c r="AQ49" s="102"/>
      <c r="AR49" s="99"/>
      <c r="AS49" s="100"/>
      <c r="AT49" s="102"/>
      <c r="AU49" s="102"/>
      <c r="AV49" s="102"/>
      <c r="AW49" s="99"/>
      <c r="AX49" s="101"/>
      <c r="AY49" s="100"/>
      <c r="AZ49" s="99"/>
      <c r="BA49" s="101"/>
      <c r="BB49" s="101"/>
      <c r="BC49" s="101"/>
      <c r="BD49" s="101"/>
      <c r="BE49" s="101"/>
      <c r="BF49" s="101"/>
      <c r="BG49" s="100"/>
      <c r="BH49" s="102"/>
      <c r="BI49" s="99"/>
      <c r="BJ49" s="101">
        <v>184.87493000000001</v>
      </c>
      <c r="BK49" s="100"/>
      <c r="BL49" s="99">
        <v>167.61232000000001</v>
      </c>
      <c r="BM49" s="101">
        <v>166.56063</v>
      </c>
      <c r="BN49" s="101">
        <v>168.58996999999999</v>
      </c>
      <c r="BO49" s="101"/>
      <c r="BP49" s="101"/>
      <c r="BQ49" s="101"/>
      <c r="BR49" s="101"/>
      <c r="BS49" s="101"/>
      <c r="BT49" s="101"/>
      <c r="BU49" s="101">
        <v>110.49702000000001</v>
      </c>
      <c r="BV49" s="101">
        <v>206.49456000000001</v>
      </c>
      <c r="BW49" s="101">
        <v>206.11548999999999</v>
      </c>
      <c r="BX49" s="101">
        <v>205.99002999999999</v>
      </c>
      <c r="BY49" s="100"/>
      <c r="BZ49" s="99">
        <v>17.41583</v>
      </c>
      <c r="CA49" s="100">
        <v>44.053669999999997</v>
      </c>
      <c r="CB49" s="102"/>
      <c r="CC49" s="99"/>
      <c r="CD49" s="101"/>
      <c r="CE49" s="101"/>
      <c r="CF49" s="101"/>
      <c r="CG49" s="101"/>
      <c r="CH49" s="101">
        <v>118.14735</v>
      </c>
      <c r="CI49" s="101">
        <v>47.905140000000003</v>
      </c>
      <c r="CJ49" s="101">
        <v>53.710120000000003</v>
      </c>
      <c r="CK49" s="101"/>
      <c r="CL49" s="101"/>
      <c r="CM49" s="101"/>
      <c r="CN49" s="100">
        <v>191.19621000000001</v>
      </c>
      <c r="CO49" s="99">
        <v>180.55348000000001</v>
      </c>
      <c r="CP49" s="101">
        <v>180.52450999999999</v>
      </c>
      <c r="CQ49" s="101">
        <v>181.33356000000001</v>
      </c>
      <c r="CR49" s="100">
        <v>181.02912000000001</v>
      </c>
      <c r="CS49" s="99"/>
      <c r="CT49" s="100"/>
      <c r="CU49" s="99"/>
      <c r="CV49" s="101"/>
      <c r="CW49" s="103"/>
      <c r="CX49" s="99"/>
      <c r="CY49" s="101"/>
      <c r="CZ49" s="101"/>
      <c r="DA49" s="100"/>
      <c r="DB49" s="99"/>
      <c r="DC49" s="101"/>
      <c r="DD49" s="101"/>
      <c r="DE49" s="101"/>
      <c r="DF49" s="101"/>
      <c r="DG49" s="101"/>
      <c r="DH49" s="101"/>
      <c r="DI49" s="101"/>
      <c r="DJ49" s="101"/>
      <c r="DK49" s="101"/>
      <c r="DL49" s="101"/>
      <c r="DM49" s="100"/>
      <c r="DN49" s="104"/>
      <c r="DO49" s="105"/>
      <c r="DP49" s="105"/>
      <c r="DQ49" s="106"/>
      <c r="DR49" s="99"/>
      <c r="DS49" s="101"/>
      <c r="DT49" s="101"/>
      <c r="DU49" s="100"/>
      <c r="DV49" s="102"/>
      <c r="DW49" s="99"/>
      <c r="DX49" s="101"/>
      <c r="DY49" s="101"/>
      <c r="DZ49" s="101"/>
      <c r="EA49" s="101"/>
      <c r="EB49" s="103"/>
      <c r="EC49" s="1"/>
      <c r="ED49" s="102"/>
      <c r="EE49" s="102"/>
      <c r="EF49" s="102"/>
      <c r="EG49" s="102"/>
      <c r="EH49" s="102"/>
      <c r="EI49" s="102"/>
      <c r="EJ49" s="102"/>
      <c r="EK49" s="102"/>
      <c r="EL49" s="99"/>
      <c r="EM49" s="100"/>
      <c r="EN49" s="102"/>
      <c r="EO49" s="102"/>
      <c r="EP49" s="102"/>
      <c r="EQ49" s="102"/>
      <c r="ER49" s="102"/>
      <c r="ES49" s="102"/>
      <c r="ET49" s="102"/>
      <c r="EU49" s="102"/>
      <c r="EV49" s="102"/>
      <c r="EW49" s="102"/>
      <c r="EX49" s="102"/>
      <c r="EY49" s="102"/>
      <c r="EZ49" s="102"/>
      <c r="FA49" s="99"/>
      <c r="FB49" s="101"/>
      <c r="FC49" s="101"/>
      <c r="FD49" s="100"/>
      <c r="FE49" s="102"/>
      <c r="FF49" s="102"/>
      <c r="FG49" s="102"/>
      <c r="FH49" s="102"/>
      <c r="FI49" s="102"/>
      <c r="FJ49" s="102"/>
      <c r="FK49" s="102"/>
      <c r="FL49" s="99"/>
      <c r="FM49" s="101"/>
      <c r="FN49" s="101"/>
      <c r="FO49" s="100"/>
      <c r="FP49" s="102"/>
      <c r="FQ49" s="99"/>
      <c r="FR49" s="100"/>
      <c r="FS49" s="99"/>
      <c r="FT49" s="101"/>
      <c r="FU49" s="101"/>
      <c r="FV49" s="101"/>
      <c r="FW49" s="100"/>
      <c r="FX49" s="99"/>
      <c r="FY49" s="100"/>
      <c r="FZ49" s="99"/>
      <c r="GA49" s="101"/>
      <c r="GB49" s="101"/>
      <c r="GC49" s="100"/>
      <c r="GD49" s="102"/>
      <c r="GE49" s="102"/>
      <c r="GF49" s="99"/>
      <c r="GG49" s="101"/>
      <c r="GH49" s="101"/>
      <c r="GI49" s="101"/>
      <c r="GJ49" s="100"/>
      <c r="GK49" s="102"/>
      <c r="GL49" s="99"/>
      <c r="GM49" s="100"/>
      <c r="GN49" s="1"/>
      <c r="GO49" s="102"/>
      <c r="GP49" s="99"/>
      <c r="GQ49" s="100"/>
      <c r="GR49" s="99"/>
      <c r="GS49" s="100"/>
      <c r="GT49" s="102"/>
      <c r="GU49" s="102"/>
      <c r="GV49" s="102"/>
      <c r="GW49" s="1"/>
      <c r="GX49" s="102"/>
      <c r="GY49" s="102"/>
      <c r="GZ49" s="102"/>
      <c r="HA49" s="102"/>
      <c r="HB49" s="102"/>
      <c r="HC49" s="102"/>
      <c r="HD49" s="99"/>
      <c r="HE49" s="100"/>
      <c r="HF49" s="1"/>
      <c r="HG49" s="99">
        <v>3221.4918900000002</v>
      </c>
      <c r="HH49" s="101">
        <v>3159.7333400000002</v>
      </c>
      <c r="HI49" s="100">
        <v>934.95147999999995</v>
      </c>
    </row>
    <row r="50" spans="1:217" x14ac:dyDescent="0.3">
      <c r="A50" s="1"/>
      <c r="B50" s="98" t="s">
        <v>920</v>
      </c>
      <c r="C50" s="99"/>
      <c r="D50" s="100"/>
      <c r="E50" s="99"/>
      <c r="F50" s="101"/>
      <c r="G50" s="101">
        <v>8.8258700000000001</v>
      </c>
      <c r="H50" s="100">
        <v>8.5166900000000005</v>
      </c>
      <c r="I50" s="99"/>
      <c r="J50" s="100"/>
      <c r="K50" s="99"/>
      <c r="L50" s="100">
        <v>60</v>
      </c>
      <c r="M50" s="99"/>
      <c r="N50" s="101"/>
      <c r="O50" s="101"/>
      <c r="P50" s="101"/>
      <c r="Q50" s="101"/>
      <c r="R50" s="101"/>
      <c r="S50" s="101"/>
      <c r="T50" s="100"/>
      <c r="U50" s="99">
        <v>18.14123</v>
      </c>
      <c r="V50" s="101">
        <v>19.191960000000002</v>
      </c>
      <c r="W50" s="101">
        <v>24.425360000000001</v>
      </c>
      <c r="X50" s="100">
        <v>1.0612699999999999</v>
      </c>
      <c r="Y50" s="102"/>
      <c r="Z50" s="99"/>
      <c r="AA50" s="101"/>
      <c r="AB50" s="100">
        <v>17.319120000000002</v>
      </c>
      <c r="AC50" s="99"/>
      <c r="AD50" s="101"/>
      <c r="AE50" s="101"/>
      <c r="AF50" s="101"/>
      <c r="AG50" s="101">
        <v>12.23925</v>
      </c>
      <c r="AH50" s="101">
        <v>24.4617</v>
      </c>
      <c r="AI50" s="100">
        <v>10.27692</v>
      </c>
      <c r="AJ50" s="102"/>
      <c r="AK50" s="102"/>
      <c r="AL50" s="102">
        <v>179.37322</v>
      </c>
      <c r="AM50" s="99">
        <v>217.12262999999999</v>
      </c>
      <c r="AN50" s="100">
        <v>7.9327300000000003</v>
      </c>
      <c r="AO50" s="99"/>
      <c r="AP50" s="100"/>
      <c r="AQ50" s="102"/>
      <c r="AR50" s="99"/>
      <c r="AS50" s="100"/>
      <c r="AT50" s="102"/>
      <c r="AU50" s="102"/>
      <c r="AV50" s="102"/>
      <c r="AW50" s="99"/>
      <c r="AX50" s="101"/>
      <c r="AY50" s="100"/>
      <c r="AZ50" s="99"/>
      <c r="BA50" s="101"/>
      <c r="BB50" s="101"/>
      <c r="BC50" s="101"/>
      <c r="BD50" s="101"/>
      <c r="BE50" s="101"/>
      <c r="BF50" s="101"/>
      <c r="BG50" s="100"/>
      <c r="BH50" s="102"/>
      <c r="BI50" s="99"/>
      <c r="BJ50" s="101">
        <v>184.87493000000001</v>
      </c>
      <c r="BK50" s="100"/>
      <c r="BL50" s="99">
        <v>167.61232000000001</v>
      </c>
      <c r="BM50" s="101">
        <v>166.56063</v>
      </c>
      <c r="BN50" s="101">
        <v>168.58996999999999</v>
      </c>
      <c r="BO50" s="101"/>
      <c r="BP50" s="101"/>
      <c r="BQ50" s="101"/>
      <c r="BR50" s="101"/>
      <c r="BS50" s="101"/>
      <c r="BT50" s="101"/>
      <c r="BU50" s="101">
        <v>110.49702000000001</v>
      </c>
      <c r="BV50" s="101">
        <v>206.49456000000001</v>
      </c>
      <c r="BW50" s="101">
        <v>206.11548999999999</v>
      </c>
      <c r="BX50" s="101">
        <v>205.99002999999999</v>
      </c>
      <c r="BY50" s="100"/>
      <c r="BZ50" s="99">
        <v>17.41583</v>
      </c>
      <c r="CA50" s="100">
        <v>44.053669999999997</v>
      </c>
      <c r="CB50" s="102"/>
      <c r="CC50" s="99"/>
      <c r="CD50" s="101"/>
      <c r="CE50" s="101"/>
      <c r="CF50" s="101"/>
      <c r="CG50" s="101"/>
      <c r="CH50" s="101">
        <v>118.14735</v>
      </c>
      <c r="CI50" s="101">
        <v>47.905140000000003</v>
      </c>
      <c r="CJ50" s="101">
        <v>53.710120000000003</v>
      </c>
      <c r="CK50" s="101"/>
      <c r="CL50" s="101"/>
      <c r="CM50" s="101"/>
      <c r="CN50" s="100">
        <v>191.19621000000001</v>
      </c>
      <c r="CO50" s="99">
        <v>180.55348000000001</v>
      </c>
      <c r="CP50" s="101">
        <v>180.52450999999999</v>
      </c>
      <c r="CQ50" s="101">
        <v>181.33356000000001</v>
      </c>
      <c r="CR50" s="100">
        <v>181.02912000000001</v>
      </c>
      <c r="CS50" s="99"/>
      <c r="CT50" s="100"/>
      <c r="CU50" s="99"/>
      <c r="CV50" s="101"/>
      <c r="CW50" s="103"/>
      <c r="CX50" s="99"/>
      <c r="CY50" s="101"/>
      <c r="CZ50" s="101"/>
      <c r="DA50" s="100"/>
      <c r="DB50" s="99"/>
      <c r="DC50" s="101"/>
      <c r="DD50" s="101"/>
      <c r="DE50" s="101"/>
      <c r="DF50" s="101"/>
      <c r="DG50" s="101"/>
      <c r="DH50" s="101"/>
      <c r="DI50" s="101"/>
      <c r="DJ50" s="101"/>
      <c r="DK50" s="101"/>
      <c r="DL50" s="101"/>
      <c r="DM50" s="100"/>
      <c r="DN50" s="104"/>
      <c r="DO50" s="105"/>
      <c r="DP50" s="105"/>
      <c r="DQ50" s="106"/>
      <c r="DR50" s="99"/>
      <c r="DS50" s="101"/>
      <c r="DT50" s="101"/>
      <c r="DU50" s="100"/>
      <c r="DV50" s="102"/>
      <c r="DW50" s="99"/>
      <c r="DX50" s="101"/>
      <c r="DY50" s="101"/>
      <c r="DZ50" s="101"/>
      <c r="EA50" s="101"/>
      <c r="EB50" s="103"/>
      <c r="EC50" s="1"/>
      <c r="ED50" s="102"/>
      <c r="EE50" s="102"/>
      <c r="EF50" s="102"/>
      <c r="EG50" s="102"/>
      <c r="EH50" s="102"/>
      <c r="EI50" s="102"/>
      <c r="EJ50" s="102"/>
      <c r="EK50" s="102"/>
      <c r="EL50" s="99"/>
      <c r="EM50" s="100"/>
      <c r="EN50" s="102"/>
      <c r="EO50" s="102"/>
      <c r="EP50" s="102"/>
      <c r="EQ50" s="102"/>
      <c r="ER50" s="102"/>
      <c r="ES50" s="102"/>
      <c r="ET50" s="102"/>
      <c r="EU50" s="102"/>
      <c r="EV50" s="102"/>
      <c r="EW50" s="102"/>
      <c r="EX50" s="102"/>
      <c r="EY50" s="102"/>
      <c r="EZ50" s="102"/>
      <c r="FA50" s="99"/>
      <c r="FB50" s="101"/>
      <c r="FC50" s="101"/>
      <c r="FD50" s="100"/>
      <c r="FE50" s="102"/>
      <c r="FF50" s="102"/>
      <c r="FG50" s="102"/>
      <c r="FH50" s="102"/>
      <c r="FI50" s="102"/>
      <c r="FJ50" s="102"/>
      <c r="FK50" s="102"/>
      <c r="FL50" s="99"/>
      <c r="FM50" s="101"/>
      <c r="FN50" s="101"/>
      <c r="FO50" s="100"/>
      <c r="FP50" s="102"/>
      <c r="FQ50" s="99"/>
      <c r="FR50" s="100"/>
      <c r="FS50" s="99"/>
      <c r="FT50" s="101"/>
      <c r="FU50" s="101"/>
      <c r="FV50" s="101"/>
      <c r="FW50" s="100"/>
      <c r="FX50" s="99"/>
      <c r="FY50" s="100"/>
      <c r="FZ50" s="99"/>
      <c r="GA50" s="101"/>
      <c r="GB50" s="101"/>
      <c r="GC50" s="100"/>
      <c r="GD50" s="102"/>
      <c r="GE50" s="102"/>
      <c r="GF50" s="99"/>
      <c r="GG50" s="101"/>
      <c r="GH50" s="101"/>
      <c r="GI50" s="101"/>
      <c r="GJ50" s="100"/>
      <c r="GK50" s="102"/>
      <c r="GL50" s="99"/>
      <c r="GM50" s="100"/>
      <c r="GN50" s="1"/>
      <c r="GO50" s="102"/>
      <c r="GP50" s="99"/>
      <c r="GQ50" s="100"/>
      <c r="GR50" s="99"/>
      <c r="GS50" s="100"/>
      <c r="GT50" s="102"/>
      <c r="GU50" s="102"/>
      <c r="GV50" s="102"/>
      <c r="GW50" s="1"/>
      <c r="GX50" s="102"/>
      <c r="GY50" s="102"/>
      <c r="GZ50" s="102"/>
      <c r="HA50" s="102"/>
      <c r="HB50" s="102"/>
      <c r="HC50" s="102"/>
      <c r="HD50" s="99"/>
      <c r="HE50" s="100"/>
      <c r="HF50" s="1"/>
      <c r="HG50" s="99">
        <v>3221.4918900000002</v>
      </c>
      <c r="HH50" s="101">
        <v>3159.7333400000002</v>
      </c>
      <c r="HI50" s="100">
        <v>934.95147999999995</v>
      </c>
    </row>
    <row r="51" spans="1:217" x14ac:dyDescent="0.3">
      <c r="A51" s="1"/>
      <c r="B51" s="98" t="s">
        <v>921</v>
      </c>
      <c r="C51" s="99"/>
      <c r="D51" s="100"/>
      <c r="E51" s="99"/>
      <c r="F51" s="101"/>
      <c r="G51" s="101">
        <v>8.8258700000000001</v>
      </c>
      <c r="H51" s="100">
        <v>8.5166900000000005</v>
      </c>
      <c r="I51" s="99"/>
      <c r="J51" s="100"/>
      <c r="K51" s="99"/>
      <c r="L51" s="100"/>
      <c r="M51" s="99"/>
      <c r="N51" s="101"/>
      <c r="O51" s="101"/>
      <c r="P51" s="101"/>
      <c r="Q51" s="101"/>
      <c r="R51" s="101"/>
      <c r="S51" s="101"/>
      <c r="T51" s="100"/>
      <c r="U51" s="99">
        <v>18.14123</v>
      </c>
      <c r="V51" s="101">
        <v>19.191960000000002</v>
      </c>
      <c r="W51" s="101">
        <v>24.425360000000001</v>
      </c>
      <c r="X51" s="100">
        <v>1.0612699999999999</v>
      </c>
      <c r="Y51" s="102"/>
      <c r="Z51" s="99"/>
      <c r="AA51" s="101"/>
      <c r="AB51" s="100">
        <v>17.319120000000002</v>
      </c>
      <c r="AC51" s="99"/>
      <c r="AD51" s="101"/>
      <c r="AE51" s="101"/>
      <c r="AF51" s="101"/>
      <c r="AG51" s="101">
        <v>12.23925</v>
      </c>
      <c r="AH51" s="101">
        <v>24.4617</v>
      </c>
      <c r="AI51" s="100">
        <v>10.27692</v>
      </c>
      <c r="AJ51" s="102"/>
      <c r="AK51" s="102"/>
      <c r="AL51" s="102">
        <v>179.37322</v>
      </c>
      <c r="AM51" s="99">
        <v>217.12262999999999</v>
      </c>
      <c r="AN51" s="100">
        <v>7.9327300000000003</v>
      </c>
      <c r="AO51" s="99"/>
      <c r="AP51" s="100"/>
      <c r="AQ51" s="102"/>
      <c r="AR51" s="99"/>
      <c r="AS51" s="100"/>
      <c r="AT51" s="102"/>
      <c r="AU51" s="102"/>
      <c r="AV51" s="102"/>
      <c r="AW51" s="99"/>
      <c r="AX51" s="101"/>
      <c r="AY51" s="100"/>
      <c r="AZ51" s="99"/>
      <c r="BA51" s="101"/>
      <c r="BB51" s="101"/>
      <c r="BC51" s="101"/>
      <c r="BD51" s="101"/>
      <c r="BE51" s="101"/>
      <c r="BF51" s="101"/>
      <c r="BG51" s="100"/>
      <c r="BH51" s="102"/>
      <c r="BI51" s="99"/>
      <c r="BJ51" s="101">
        <v>184.87493000000001</v>
      </c>
      <c r="BK51" s="100"/>
      <c r="BL51" s="99">
        <v>167.61232000000001</v>
      </c>
      <c r="BM51" s="101">
        <v>166.56063</v>
      </c>
      <c r="BN51" s="101">
        <v>168.58996999999999</v>
      </c>
      <c r="BO51" s="101"/>
      <c r="BP51" s="101"/>
      <c r="BQ51" s="101"/>
      <c r="BR51" s="101"/>
      <c r="BS51" s="101"/>
      <c r="BT51" s="101"/>
      <c r="BU51" s="101">
        <v>110.49702000000001</v>
      </c>
      <c r="BV51" s="101">
        <v>206.49456000000001</v>
      </c>
      <c r="BW51" s="101">
        <v>206.11548999999999</v>
      </c>
      <c r="BX51" s="101">
        <v>205.99002999999999</v>
      </c>
      <c r="BY51" s="100"/>
      <c r="BZ51" s="99">
        <v>17.41583</v>
      </c>
      <c r="CA51" s="100">
        <v>44.053669999999997</v>
      </c>
      <c r="CB51" s="102"/>
      <c r="CC51" s="99"/>
      <c r="CD51" s="101"/>
      <c r="CE51" s="101"/>
      <c r="CF51" s="101"/>
      <c r="CG51" s="101"/>
      <c r="CH51" s="101">
        <v>118.14735</v>
      </c>
      <c r="CI51" s="101">
        <v>47.905140000000003</v>
      </c>
      <c r="CJ51" s="101">
        <v>53.710120000000003</v>
      </c>
      <c r="CK51" s="101"/>
      <c r="CL51" s="101"/>
      <c r="CM51" s="101"/>
      <c r="CN51" s="100">
        <v>191.19621000000001</v>
      </c>
      <c r="CO51" s="99">
        <v>180.55348000000001</v>
      </c>
      <c r="CP51" s="101">
        <v>180.52450999999999</v>
      </c>
      <c r="CQ51" s="101">
        <v>181.33356000000001</v>
      </c>
      <c r="CR51" s="100">
        <v>181.02912000000001</v>
      </c>
      <c r="CS51" s="99"/>
      <c r="CT51" s="100"/>
      <c r="CU51" s="99"/>
      <c r="CV51" s="101"/>
      <c r="CW51" s="103"/>
      <c r="CX51" s="99"/>
      <c r="CY51" s="101"/>
      <c r="CZ51" s="101"/>
      <c r="DA51" s="100"/>
      <c r="DB51" s="99"/>
      <c r="DC51" s="101"/>
      <c r="DD51" s="101"/>
      <c r="DE51" s="101"/>
      <c r="DF51" s="101"/>
      <c r="DG51" s="101"/>
      <c r="DH51" s="101"/>
      <c r="DI51" s="101"/>
      <c r="DJ51" s="101"/>
      <c r="DK51" s="101"/>
      <c r="DL51" s="101"/>
      <c r="DM51" s="100"/>
      <c r="DN51" s="104"/>
      <c r="DO51" s="105"/>
      <c r="DP51" s="105"/>
      <c r="DQ51" s="106"/>
      <c r="DR51" s="99"/>
      <c r="DS51" s="101"/>
      <c r="DT51" s="101"/>
      <c r="DU51" s="100"/>
      <c r="DV51" s="102"/>
      <c r="DW51" s="99"/>
      <c r="DX51" s="101"/>
      <c r="DY51" s="101"/>
      <c r="DZ51" s="101"/>
      <c r="EA51" s="101"/>
      <c r="EB51" s="103"/>
      <c r="EC51" s="1"/>
      <c r="ED51" s="102"/>
      <c r="EE51" s="102"/>
      <c r="EF51" s="102"/>
      <c r="EG51" s="102"/>
      <c r="EH51" s="102"/>
      <c r="EI51" s="102"/>
      <c r="EJ51" s="102"/>
      <c r="EK51" s="102"/>
      <c r="EL51" s="99"/>
      <c r="EM51" s="100"/>
      <c r="EN51" s="102"/>
      <c r="EO51" s="102"/>
      <c r="EP51" s="102"/>
      <c r="EQ51" s="102"/>
      <c r="ER51" s="102"/>
      <c r="ES51" s="102"/>
      <c r="ET51" s="102"/>
      <c r="EU51" s="102"/>
      <c r="EV51" s="102"/>
      <c r="EW51" s="102"/>
      <c r="EX51" s="102"/>
      <c r="EY51" s="102"/>
      <c r="EZ51" s="102"/>
      <c r="FA51" s="99"/>
      <c r="FB51" s="101"/>
      <c r="FC51" s="101"/>
      <c r="FD51" s="100"/>
      <c r="FE51" s="102"/>
      <c r="FF51" s="102"/>
      <c r="FG51" s="102"/>
      <c r="FH51" s="102"/>
      <c r="FI51" s="102"/>
      <c r="FJ51" s="102"/>
      <c r="FK51" s="102"/>
      <c r="FL51" s="99"/>
      <c r="FM51" s="101"/>
      <c r="FN51" s="101"/>
      <c r="FO51" s="100"/>
      <c r="FP51" s="102"/>
      <c r="FQ51" s="99"/>
      <c r="FR51" s="100"/>
      <c r="FS51" s="99"/>
      <c r="FT51" s="101"/>
      <c r="FU51" s="101"/>
      <c r="FV51" s="101"/>
      <c r="FW51" s="100"/>
      <c r="FX51" s="99"/>
      <c r="FY51" s="100"/>
      <c r="FZ51" s="99"/>
      <c r="GA51" s="101"/>
      <c r="GB51" s="101"/>
      <c r="GC51" s="100"/>
      <c r="GD51" s="102"/>
      <c r="GE51" s="102"/>
      <c r="GF51" s="99"/>
      <c r="GG51" s="101"/>
      <c r="GH51" s="101"/>
      <c r="GI51" s="101"/>
      <c r="GJ51" s="100"/>
      <c r="GK51" s="102"/>
      <c r="GL51" s="99"/>
      <c r="GM51" s="100"/>
      <c r="GN51" s="1"/>
      <c r="GO51" s="102"/>
      <c r="GP51" s="99"/>
      <c r="GQ51" s="100"/>
      <c r="GR51" s="99"/>
      <c r="GS51" s="100"/>
      <c r="GT51" s="102"/>
      <c r="GU51" s="102"/>
      <c r="GV51" s="102"/>
      <c r="GW51" s="1"/>
      <c r="GX51" s="102"/>
      <c r="GY51" s="102"/>
      <c r="GZ51" s="102"/>
      <c r="HA51" s="102"/>
      <c r="HB51" s="102"/>
      <c r="HC51" s="102"/>
      <c r="HD51" s="99"/>
      <c r="HE51" s="100"/>
      <c r="HF51" s="1"/>
      <c r="HG51" s="99">
        <v>3161.4918900000002</v>
      </c>
      <c r="HH51" s="101">
        <v>3099.7333400000002</v>
      </c>
      <c r="HI51" s="100">
        <v>934.95147999999995</v>
      </c>
    </row>
    <row r="52" spans="1:217" x14ac:dyDescent="0.3">
      <c r="A52" s="1"/>
      <c r="B52" s="98" t="s">
        <v>922</v>
      </c>
      <c r="C52" s="99"/>
      <c r="D52" s="100"/>
      <c r="E52" s="99"/>
      <c r="F52" s="101"/>
      <c r="G52" s="101">
        <v>8.8258700000000001</v>
      </c>
      <c r="H52" s="100">
        <v>8.5166900000000005</v>
      </c>
      <c r="I52" s="99"/>
      <c r="J52" s="100"/>
      <c r="K52" s="99">
        <v>89.512699999999995</v>
      </c>
      <c r="L52" s="100"/>
      <c r="M52" s="99"/>
      <c r="N52" s="101"/>
      <c r="O52" s="101"/>
      <c r="P52" s="101"/>
      <c r="Q52" s="101"/>
      <c r="R52" s="101"/>
      <c r="S52" s="101"/>
      <c r="T52" s="100"/>
      <c r="U52" s="99">
        <v>18.14123</v>
      </c>
      <c r="V52" s="101">
        <v>19.191960000000002</v>
      </c>
      <c r="W52" s="101">
        <v>24.425360000000001</v>
      </c>
      <c r="X52" s="100">
        <v>1.0612699999999999</v>
      </c>
      <c r="Y52" s="102"/>
      <c r="Z52" s="99"/>
      <c r="AA52" s="101"/>
      <c r="AB52" s="100">
        <v>17.319120000000002</v>
      </c>
      <c r="AC52" s="99"/>
      <c r="AD52" s="101"/>
      <c r="AE52" s="101"/>
      <c r="AF52" s="101"/>
      <c r="AG52" s="101">
        <v>12.23925</v>
      </c>
      <c r="AH52" s="101">
        <v>24.4617</v>
      </c>
      <c r="AI52" s="100">
        <v>10.27692</v>
      </c>
      <c r="AJ52" s="102"/>
      <c r="AK52" s="102"/>
      <c r="AL52" s="102">
        <v>179.37322</v>
      </c>
      <c r="AM52" s="99">
        <v>217.12262999999999</v>
      </c>
      <c r="AN52" s="100">
        <v>7.9327300000000003</v>
      </c>
      <c r="AO52" s="99"/>
      <c r="AP52" s="100"/>
      <c r="AQ52" s="102"/>
      <c r="AR52" s="99"/>
      <c r="AS52" s="100"/>
      <c r="AT52" s="102"/>
      <c r="AU52" s="102"/>
      <c r="AV52" s="102"/>
      <c r="AW52" s="99"/>
      <c r="AX52" s="101"/>
      <c r="AY52" s="100"/>
      <c r="AZ52" s="99"/>
      <c r="BA52" s="101"/>
      <c r="BB52" s="101"/>
      <c r="BC52" s="101"/>
      <c r="BD52" s="101"/>
      <c r="BE52" s="101"/>
      <c r="BF52" s="101"/>
      <c r="BG52" s="100"/>
      <c r="BH52" s="102"/>
      <c r="BI52" s="99"/>
      <c r="BJ52" s="101">
        <v>184.87493000000001</v>
      </c>
      <c r="BK52" s="100"/>
      <c r="BL52" s="99">
        <v>167.61232000000001</v>
      </c>
      <c r="BM52" s="101">
        <v>166.56063</v>
      </c>
      <c r="BN52" s="101">
        <v>168.58996999999999</v>
      </c>
      <c r="BO52" s="101"/>
      <c r="BP52" s="101"/>
      <c r="BQ52" s="101"/>
      <c r="BR52" s="101"/>
      <c r="BS52" s="101"/>
      <c r="BT52" s="101"/>
      <c r="BU52" s="101">
        <v>110.49702000000001</v>
      </c>
      <c r="BV52" s="101">
        <v>206.49456000000001</v>
      </c>
      <c r="BW52" s="101">
        <v>206.11548999999999</v>
      </c>
      <c r="BX52" s="101">
        <v>205.99002999999999</v>
      </c>
      <c r="BY52" s="100"/>
      <c r="BZ52" s="99">
        <v>17.41583</v>
      </c>
      <c r="CA52" s="100">
        <v>44.053669999999997</v>
      </c>
      <c r="CB52" s="102"/>
      <c r="CC52" s="99"/>
      <c r="CD52" s="101"/>
      <c r="CE52" s="101"/>
      <c r="CF52" s="101"/>
      <c r="CG52" s="101"/>
      <c r="CH52" s="101">
        <v>118.14735</v>
      </c>
      <c r="CI52" s="101">
        <v>47.905140000000003</v>
      </c>
      <c r="CJ52" s="101">
        <v>53.710120000000003</v>
      </c>
      <c r="CK52" s="101"/>
      <c r="CL52" s="101"/>
      <c r="CM52" s="101"/>
      <c r="CN52" s="100">
        <v>191.19621000000001</v>
      </c>
      <c r="CO52" s="99">
        <v>180.55348000000001</v>
      </c>
      <c r="CP52" s="101">
        <v>180.52450999999999</v>
      </c>
      <c r="CQ52" s="101">
        <v>181.33356000000001</v>
      </c>
      <c r="CR52" s="100">
        <v>181.02912000000001</v>
      </c>
      <c r="CS52" s="99"/>
      <c r="CT52" s="100"/>
      <c r="CU52" s="99"/>
      <c r="CV52" s="101"/>
      <c r="CW52" s="103"/>
      <c r="CX52" s="99"/>
      <c r="CY52" s="101"/>
      <c r="CZ52" s="101"/>
      <c r="DA52" s="100"/>
      <c r="DB52" s="99"/>
      <c r="DC52" s="101"/>
      <c r="DD52" s="101"/>
      <c r="DE52" s="101"/>
      <c r="DF52" s="101"/>
      <c r="DG52" s="101"/>
      <c r="DH52" s="101"/>
      <c r="DI52" s="101"/>
      <c r="DJ52" s="101"/>
      <c r="DK52" s="101"/>
      <c r="DL52" s="101"/>
      <c r="DM52" s="100"/>
      <c r="DN52" s="104"/>
      <c r="DO52" s="105"/>
      <c r="DP52" s="105"/>
      <c r="DQ52" s="106"/>
      <c r="DR52" s="99"/>
      <c r="DS52" s="101"/>
      <c r="DT52" s="101"/>
      <c r="DU52" s="100"/>
      <c r="DV52" s="102"/>
      <c r="DW52" s="99"/>
      <c r="DX52" s="101"/>
      <c r="DY52" s="101"/>
      <c r="DZ52" s="101"/>
      <c r="EA52" s="101"/>
      <c r="EB52" s="103"/>
      <c r="EC52" s="1"/>
      <c r="ED52" s="102"/>
      <c r="EE52" s="102"/>
      <c r="EF52" s="102"/>
      <c r="EG52" s="102"/>
      <c r="EH52" s="102"/>
      <c r="EI52" s="102"/>
      <c r="EJ52" s="102"/>
      <c r="EK52" s="102"/>
      <c r="EL52" s="99"/>
      <c r="EM52" s="100"/>
      <c r="EN52" s="102"/>
      <c r="EO52" s="102"/>
      <c r="EP52" s="102"/>
      <c r="EQ52" s="102"/>
      <c r="ER52" s="102"/>
      <c r="ES52" s="102"/>
      <c r="ET52" s="102"/>
      <c r="EU52" s="102"/>
      <c r="EV52" s="102"/>
      <c r="EW52" s="102"/>
      <c r="EX52" s="102"/>
      <c r="EY52" s="102"/>
      <c r="EZ52" s="102"/>
      <c r="FA52" s="99"/>
      <c r="FB52" s="101"/>
      <c r="FC52" s="101"/>
      <c r="FD52" s="100"/>
      <c r="FE52" s="102"/>
      <c r="FF52" s="102"/>
      <c r="FG52" s="102"/>
      <c r="FH52" s="102"/>
      <c r="FI52" s="102"/>
      <c r="FJ52" s="102"/>
      <c r="FK52" s="102"/>
      <c r="FL52" s="99"/>
      <c r="FM52" s="101"/>
      <c r="FN52" s="101"/>
      <c r="FO52" s="100"/>
      <c r="FP52" s="102"/>
      <c r="FQ52" s="99"/>
      <c r="FR52" s="100"/>
      <c r="FS52" s="99"/>
      <c r="FT52" s="101"/>
      <c r="FU52" s="101"/>
      <c r="FV52" s="101"/>
      <c r="FW52" s="100"/>
      <c r="FX52" s="99"/>
      <c r="FY52" s="100"/>
      <c r="FZ52" s="99"/>
      <c r="GA52" s="101"/>
      <c r="GB52" s="101"/>
      <c r="GC52" s="100"/>
      <c r="GD52" s="102"/>
      <c r="GE52" s="102"/>
      <c r="GF52" s="99"/>
      <c r="GG52" s="101"/>
      <c r="GH52" s="101"/>
      <c r="GI52" s="101"/>
      <c r="GJ52" s="100"/>
      <c r="GK52" s="102"/>
      <c r="GL52" s="99"/>
      <c r="GM52" s="100"/>
      <c r="GN52" s="1"/>
      <c r="GO52" s="102"/>
      <c r="GP52" s="99"/>
      <c r="GQ52" s="100"/>
      <c r="GR52" s="99"/>
      <c r="GS52" s="100"/>
      <c r="GT52" s="102"/>
      <c r="GU52" s="102"/>
      <c r="GV52" s="102"/>
      <c r="GW52" s="1"/>
      <c r="GX52" s="102"/>
      <c r="GY52" s="102"/>
      <c r="GZ52" s="102"/>
      <c r="HA52" s="102"/>
      <c r="HB52" s="102"/>
      <c r="HC52" s="102"/>
      <c r="HD52" s="99"/>
      <c r="HE52" s="100"/>
      <c r="HF52" s="1"/>
      <c r="HG52" s="99">
        <v>3251.0045900000005</v>
      </c>
      <c r="HH52" s="101">
        <v>3189.2460400000004</v>
      </c>
      <c r="HI52" s="100">
        <v>934.95147999999995</v>
      </c>
    </row>
    <row r="53" spans="1:217" x14ac:dyDescent="0.3">
      <c r="A53" s="1"/>
      <c r="B53" s="98" t="s">
        <v>923</v>
      </c>
      <c r="C53" s="99"/>
      <c r="D53" s="100"/>
      <c r="E53" s="99"/>
      <c r="F53" s="101"/>
      <c r="G53" s="101">
        <v>8.8258700000000001</v>
      </c>
      <c r="H53" s="100">
        <v>8.5166900000000005</v>
      </c>
      <c r="I53" s="99"/>
      <c r="J53" s="100"/>
      <c r="K53" s="99">
        <v>89.512699999999995</v>
      </c>
      <c r="L53" s="100"/>
      <c r="M53" s="99"/>
      <c r="N53" s="101"/>
      <c r="O53" s="101"/>
      <c r="P53" s="101"/>
      <c r="Q53" s="101"/>
      <c r="R53" s="101"/>
      <c r="S53" s="101"/>
      <c r="T53" s="100"/>
      <c r="U53" s="99">
        <v>18.14123</v>
      </c>
      <c r="V53" s="101">
        <v>19.191960000000002</v>
      </c>
      <c r="W53" s="101">
        <v>24.425360000000001</v>
      </c>
      <c r="X53" s="100">
        <v>1.0612699999999999</v>
      </c>
      <c r="Y53" s="102"/>
      <c r="Z53" s="99"/>
      <c r="AA53" s="101"/>
      <c r="AB53" s="100">
        <v>17.319120000000002</v>
      </c>
      <c r="AC53" s="99"/>
      <c r="AD53" s="101"/>
      <c r="AE53" s="101"/>
      <c r="AF53" s="101"/>
      <c r="AG53" s="101">
        <v>12.23925</v>
      </c>
      <c r="AH53" s="101">
        <v>24.4617</v>
      </c>
      <c r="AI53" s="100">
        <v>10.27692</v>
      </c>
      <c r="AJ53" s="102"/>
      <c r="AK53" s="102"/>
      <c r="AL53" s="102">
        <v>179.37322</v>
      </c>
      <c r="AM53" s="99">
        <v>217.12262999999999</v>
      </c>
      <c r="AN53" s="100">
        <v>7.9327300000000003</v>
      </c>
      <c r="AO53" s="99"/>
      <c r="AP53" s="100"/>
      <c r="AQ53" s="102"/>
      <c r="AR53" s="99"/>
      <c r="AS53" s="100"/>
      <c r="AT53" s="102"/>
      <c r="AU53" s="102"/>
      <c r="AV53" s="102"/>
      <c r="AW53" s="99"/>
      <c r="AX53" s="101"/>
      <c r="AY53" s="100"/>
      <c r="AZ53" s="99"/>
      <c r="BA53" s="101"/>
      <c r="BB53" s="101"/>
      <c r="BC53" s="101"/>
      <c r="BD53" s="101"/>
      <c r="BE53" s="101"/>
      <c r="BF53" s="101"/>
      <c r="BG53" s="100"/>
      <c r="BH53" s="102"/>
      <c r="BI53" s="99">
        <v>91.59102</v>
      </c>
      <c r="BJ53" s="101">
        <v>184.87493000000001</v>
      </c>
      <c r="BK53" s="100"/>
      <c r="BL53" s="99">
        <v>167.61232000000001</v>
      </c>
      <c r="BM53" s="101">
        <v>166.56063</v>
      </c>
      <c r="BN53" s="101">
        <v>168.58996999999999</v>
      </c>
      <c r="BO53" s="101"/>
      <c r="BP53" s="101"/>
      <c r="BQ53" s="101"/>
      <c r="BR53" s="101"/>
      <c r="BS53" s="101"/>
      <c r="BT53" s="101"/>
      <c r="BU53" s="101">
        <v>110.49702000000001</v>
      </c>
      <c r="BV53" s="101">
        <v>206.49456000000001</v>
      </c>
      <c r="BW53" s="101">
        <v>206.11548999999999</v>
      </c>
      <c r="BX53" s="101">
        <v>205.99002999999999</v>
      </c>
      <c r="BY53" s="100"/>
      <c r="BZ53" s="99">
        <v>17.41583</v>
      </c>
      <c r="CA53" s="100">
        <v>44.053669999999997</v>
      </c>
      <c r="CB53" s="102"/>
      <c r="CC53" s="99"/>
      <c r="CD53" s="101"/>
      <c r="CE53" s="101"/>
      <c r="CF53" s="101"/>
      <c r="CG53" s="101"/>
      <c r="CH53" s="101">
        <v>118.14735</v>
      </c>
      <c r="CI53" s="101">
        <v>47.905140000000003</v>
      </c>
      <c r="CJ53" s="101">
        <v>53.710120000000003</v>
      </c>
      <c r="CK53" s="101"/>
      <c r="CL53" s="101"/>
      <c r="CM53" s="101"/>
      <c r="CN53" s="100">
        <v>191.19621000000001</v>
      </c>
      <c r="CO53" s="99">
        <v>180.55348000000001</v>
      </c>
      <c r="CP53" s="101">
        <v>180.52450999999999</v>
      </c>
      <c r="CQ53" s="101">
        <v>181.33356000000001</v>
      </c>
      <c r="CR53" s="100">
        <v>181.02912000000001</v>
      </c>
      <c r="CS53" s="99"/>
      <c r="CT53" s="100"/>
      <c r="CU53" s="99"/>
      <c r="CV53" s="101"/>
      <c r="CW53" s="103"/>
      <c r="CX53" s="99"/>
      <c r="CY53" s="101"/>
      <c r="CZ53" s="101"/>
      <c r="DA53" s="100"/>
      <c r="DB53" s="99"/>
      <c r="DC53" s="101"/>
      <c r="DD53" s="101"/>
      <c r="DE53" s="101"/>
      <c r="DF53" s="101"/>
      <c r="DG53" s="101"/>
      <c r="DH53" s="101"/>
      <c r="DI53" s="101"/>
      <c r="DJ53" s="101"/>
      <c r="DK53" s="101"/>
      <c r="DL53" s="101"/>
      <c r="DM53" s="100"/>
      <c r="DN53" s="104"/>
      <c r="DO53" s="105"/>
      <c r="DP53" s="105"/>
      <c r="DQ53" s="106"/>
      <c r="DR53" s="99"/>
      <c r="DS53" s="101"/>
      <c r="DT53" s="101"/>
      <c r="DU53" s="100"/>
      <c r="DV53" s="102"/>
      <c r="DW53" s="99"/>
      <c r="DX53" s="101"/>
      <c r="DY53" s="101"/>
      <c r="DZ53" s="101"/>
      <c r="EA53" s="101"/>
      <c r="EB53" s="103"/>
      <c r="EC53" s="1"/>
      <c r="ED53" s="102"/>
      <c r="EE53" s="102"/>
      <c r="EF53" s="102"/>
      <c r="EG53" s="102"/>
      <c r="EH53" s="102"/>
      <c r="EI53" s="102"/>
      <c r="EJ53" s="102"/>
      <c r="EK53" s="102"/>
      <c r="EL53" s="99"/>
      <c r="EM53" s="100"/>
      <c r="EN53" s="102"/>
      <c r="EO53" s="102"/>
      <c r="EP53" s="102"/>
      <c r="EQ53" s="102"/>
      <c r="ER53" s="102"/>
      <c r="ES53" s="102"/>
      <c r="ET53" s="102"/>
      <c r="EU53" s="102"/>
      <c r="EV53" s="102"/>
      <c r="EW53" s="102"/>
      <c r="EX53" s="102"/>
      <c r="EY53" s="102"/>
      <c r="EZ53" s="102"/>
      <c r="FA53" s="99"/>
      <c r="FB53" s="101"/>
      <c r="FC53" s="101"/>
      <c r="FD53" s="100"/>
      <c r="FE53" s="102"/>
      <c r="FF53" s="102"/>
      <c r="FG53" s="102"/>
      <c r="FH53" s="102"/>
      <c r="FI53" s="102"/>
      <c r="FJ53" s="102"/>
      <c r="FK53" s="102"/>
      <c r="FL53" s="99"/>
      <c r="FM53" s="101"/>
      <c r="FN53" s="101"/>
      <c r="FO53" s="100"/>
      <c r="FP53" s="102"/>
      <c r="FQ53" s="99"/>
      <c r="FR53" s="100"/>
      <c r="FS53" s="99"/>
      <c r="FT53" s="101"/>
      <c r="FU53" s="101"/>
      <c r="FV53" s="101"/>
      <c r="FW53" s="100"/>
      <c r="FX53" s="99"/>
      <c r="FY53" s="100"/>
      <c r="FZ53" s="99"/>
      <c r="GA53" s="101"/>
      <c r="GB53" s="101"/>
      <c r="GC53" s="100"/>
      <c r="GD53" s="102"/>
      <c r="GE53" s="102"/>
      <c r="GF53" s="99"/>
      <c r="GG53" s="101"/>
      <c r="GH53" s="101"/>
      <c r="GI53" s="101"/>
      <c r="GJ53" s="100"/>
      <c r="GK53" s="102"/>
      <c r="GL53" s="99"/>
      <c r="GM53" s="100"/>
      <c r="GN53" s="1"/>
      <c r="GO53" s="102"/>
      <c r="GP53" s="99"/>
      <c r="GQ53" s="100"/>
      <c r="GR53" s="99"/>
      <c r="GS53" s="100"/>
      <c r="GT53" s="102"/>
      <c r="GU53" s="102"/>
      <c r="GV53" s="102"/>
      <c r="GW53" s="1"/>
      <c r="GX53" s="102"/>
      <c r="GY53" s="102"/>
      <c r="GZ53" s="102"/>
      <c r="HA53" s="102"/>
      <c r="HB53" s="102"/>
      <c r="HC53" s="102"/>
      <c r="HD53" s="99"/>
      <c r="HE53" s="100"/>
      <c r="HF53" s="1"/>
      <c r="HG53" s="99">
        <v>3342.5956100000003</v>
      </c>
      <c r="HH53" s="101">
        <v>3280.8370600000003</v>
      </c>
      <c r="HI53" s="100">
        <v>936.39567</v>
      </c>
    </row>
    <row r="54" spans="1:217" ht="15" thickBot="1" x14ac:dyDescent="0.35">
      <c r="A54" s="1"/>
      <c r="B54" s="98" t="s">
        <v>1465</v>
      </c>
      <c r="C54" s="99"/>
      <c r="D54" s="100"/>
      <c r="E54" s="99"/>
      <c r="F54" s="101"/>
      <c r="G54" s="101">
        <v>8.8258700000000001</v>
      </c>
      <c r="H54" s="100">
        <v>8.5166900000000005</v>
      </c>
      <c r="I54" s="99"/>
      <c r="J54" s="100"/>
      <c r="K54" s="99">
        <v>89.512699999999995</v>
      </c>
      <c r="L54" s="100"/>
      <c r="M54" s="99"/>
      <c r="N54" s="101"/>
      <c r="O54" s="101"/>
      <c r="P54" s="101"/>
      <c r="Q54" s="101"/>
      <c r="R54" s="101"/>
      <c r="S54" s="101"/>
      <c r="T54" s="100"/>
      <c r="U54" s="99">
        <v>18.14123</v>
      </c>
      <c r="V54" s="101">
        <v>19.191960000000002</v>
      </c>
      <c r="W54" s="101">
        <v>24.425360000000001</v>
      </c>
      <c r="X54" s="100">
        <v>1.0612699999999999</v>
      </c>
      <c r="Y54" s="102"/>
      <c r="Z54" s="99"/>
      <c r="AA54" s="101"/>
      <c r="AB54" s="100">
        <v>17.319120000000002</v>
      </c>
      <c r="AC54" s="99"/>
      <c r="AD54" s="101"/>
      <c r="AE54" s="101"/>
      <c r="AF54" s="101"/>
      <c r="AG54" s="101">
        <v>12.23925</v>
      </c>
      <c r="AH54" s="101">
        <v>24.4617</v>
      </c>
      <c r="AI54" s="100">
        <v>10.27692</v>
      </c>
      <c r="AJ54" s="102"/>
      <c r="AK54" s="102"/>
      <c r="AL54" s="102">
        <v>179.37322</v>
      </c>
      <c r="AM54" s="99">
        <v>217.12262999999999</v>
      </c>
      <c r="AN54" s="100">
        <v>7.9327300000000003</v>
      </c>
      <c r="AO54" s="99"/>
      <c r="AP54" s="100"/>
      <c r="AQ54" s="102"/>
      <c r="AR54" s="99"/>
      <c r="AS54" s="100"/>
      <c r="AT54" s="102"/>
      <c r="AU54" s="102"/>
      <c r="AV54" s="102"/>
      <c r="AW54" s="99"/>
      <c r="AX54" s="101"/>
      <c r="AY54" s="100"/>
      <c r="AZ54" s="99"/>
      <c r="BA54" s="101"/>
      <c r="BB54" s="101"/>
      <c r="BC54" s="101"/>
      <c r="BD54" s="101"/>
      <c r="BE54" s="101"/>
      <c r="BF54" s="101"/>
      <c r="BG54" s="100"/>
      <c r="BH54" s="102"/>
      <c r="BI54" s="99">
        <v>91.59102</v>
      </c>
      <c r="BJ54" s="101">
        <v>184.87493000000001</v>
      </c>
      <c r="BK54" s="100"/>
      <c r="BL54" s="99">
        <v>167.61232000000001</v>
      </c>
      <c r="BM54" s="101">
        <v>166.56063</v>
      </c>
      <c r="BN54" s="101">
        <v>168.58996999999999</v>
      </c>
      <c r="BO54" s="101"/>
      <c r="BP54" s="101"/>
      <c r="BQ54" s="101"/>
      <c r="BR54" s="101"/>
      <c r="BS54" s="101"/>
      <c r="BT54" s="101"/>
      <c r="BU54" s="101">
        <v>110.49702000000001</v>
      </c>
      <c r="BV54" s="101">
        <v>206.49456000000001</v>
      </c>
      <c r="BW54" s="101">
        <v>206.11548999999999</v>
      </c>
      <c r="BX54" s="101">
        <v>205.99002999999999</v>
      </c>
      <c r="BY54" s="100"/>
      <c r="BZ54" s="99">
        <v>17.41583</v>
      </c>
      <c r="CA54" s="100">
        <v>44.053669999999997</v>
      </c>
      <c r="CB54" s="102"/>
      <c r="CC54" s="99"/>
      <c r="CD54" s="101"/>
      <c r="CE54" s="101"/>
      <c r="CF54" s="101"/>
      <c r="CG54" s="101"/>
      <c r="CH54" s="101">
        <v>118.14735</v>
      </c>
      <c r="CI54" s="101">
        <v>47.905140000000003</v>
      </c>
      <c r="CJ54" s="101">
        <v>53.710120000000003</v>
      </c>
      <c r="CK54" s="101"/>
      <c r="CL54" s="101"/>
      <c r="CM54" s="101"/>
      <c r="CN54" s="100">
        <v>191.19621000000001</v>
      </c>
      <c r="CO54" s="99">
        <v>180.55348000000001</v>
      </c>
      <c r="CP54" s="101">
        <v>180.52450999999999</v>
      </c>
      <c r="CQ54" s="101">
        <v>181.33356000000001</v>
      </c>
      <c r="CR54" s="100">
        <v>181.02912000000001</v>
      </c>
      <c r="CS54" s="99"/>
      <c r="CT54" s="100"/>
      <c r="CU54" s="99"/>
      <c r="CV54" s="101"/>
      <c r="CW54" s="103"/>
      <c r="CX54" s="99"/>
      <c r="CY54" s="101"/>
      <c r="CZ54" s="101"/>
      <c r="DA54" s="100"/>
      <c r="DB54" s="99"/>
      <c r="DC54" s="101"/>
      <c r="DD54" s="101"/>
      <c r="DE54" s="101"/>
      <c r="DF54" s="101"/>
      <c r="DG54" s="101"/>
      <c r="DH54" s="101"/>
      <c r="DI54" s="101"/>
      <c r="DJ54" s="101"/>
      <c r="DK54" s="101"/>
      <c r="DL54" s="101"/>
      <c r="DM54" s="100"/>
      <c r="DN54" s="104"/>
      <c r="DO54" s="105"/>
      <c r="DP54" s="105"/>
      <c r="DQ54" s="106"/>
      <c r="DR54" s="99"/>
      <c r="DS54" s="101"/>
      <c r="DT54" s="101"/>
      <c r="DU54" s="100"/>
      <c r="DV54" s="102"/>
      <c r="DW54" s="99"/>
      <c r="DX54" s="101"/>
      <c r="DY54" s="101"/>
      <c r="DZ54" s="101"/>
      <c r="EA54" s="101"/>
      <c r="EB54" s="103"/>
      <c r="EC54" s="1"/>
      <c r="ED54" s="102"/>
      <c r="EE54" s="102"/>
      <c r="EF54" s="102"/>
      <c r="EG54" s="102"/>
      <c r="EH54" s="102"/>
      <c r="EI54" s="102"/>
      <c r="EJ54" s="102"/>
      <c r="EK54" s="102"/>
      <c r="EL54" s="99"/>
      <c r="EM54" s="100"/>
      <c r="EN54" s="102"/>
      <c r="EO54" s="102"/>
      <c r="EP54" s="102"/>
      <c r="EQ54" s="102"/>
      <c r="ER54" s="102"/>
      <c r="ES54" s="102"/>
      <c r="ET54" s="102"/>
      <c r="EU54" s="102"/>
      <c r="EV54" s="102"/>
      <c r="EW54" s="102"/>
      <c r="EX54" s="102"/>
      <c r="EY54" s="102"/>
      <c r="EZ54" s="102"/>
      <c r="FA54" s="99"/>
      <c r="FB54" s="101"/>
      <c r="FC54" s="101"/>
      <c r="FD54" s="100"/>
      <c r="FE54" s="102"/>
      <c r="FF54" s="102"/>
      <c r="FG54" s="102"/>
      <c r="FH54" s="102"/>
      <c r="FI54" s="102"/>
      <c r="FJ54" s="102"/>
      <c r="FK54" s="102"/>
      <c r="FL54" s="99"/>
      <c r="FM54" s="101"/>
      <c r="FN54" s="101"/>
      <c r="FO54" s="100"/>
      <c r="FP54" s="102"/>
      <c r="FQ54" s="99"/>
      <c r="FR54" s="100"/>
      <c r="FS54" s="99"/>
      <c r="FT54" s="101"/>
      <c r="FU54" s="101"/>
      <c r="FV54" s="101"/>
      <c r="FW54" s="100"/>
      <c r="FX54" s="99"/>
      <c r="FY54" s="100"/>
      <c r="FZ54" s="99"/>
      <c r="GA54" s="101"/>
      <c r="GB54" s="101"/>
      <c r="GC54" s="100"/>
      <c r="GD54" s="102"/>
      <c r="GE54" s="102"/>
      <c r="GF54" s="99"/>
      <c r="GG54" s="101"/>
      <c r="GH54" s="101"/>
      <c r="GI54" s="101"/>
      <c r="GJ54" s="100"/>
      <c r="GK54" s="102"/>
      <c r="GL54" s="99"/>
      <c r="GM54" s="100"/>
      <c r="GN54" s="1"/>
      <c r="GO54" s="102"/>
      <c r="GP54" s="99"/>
      <c r="GQ54" s="100"/>
      <c r="GR54" s="99"/>
      <c r="GS54" s="100"/>
      <c r="GT54" s="102"/>
      <c r="GU54" s="102"/>
      <c r="GV54" s="102"/>
      <c r="GW54" s="1"/>
      <c r="GX54" s="102"/>
      <c r="GY54" s="102"/>
      <c r="GZ54" s="102"/>
      <c r="HA54" s="102"/>
      <c r="HB54" s="102"/>
      <c r="HC54" s="102"/>
      <c r="HD54" s="99"/>
      <c r="HE54" s="100"/>
      <c r="HF54" s="1"/>
      <c r="HG54" s="99">
        <v>3342.5956100000003</v>
      </c>
      <c r="HH54" s="101">
        <v>3280.8370600000003</v>
      </c>
      <c r="HI54" s="100">
        <v>936.39567</v>
      </c>
    </row>
    <row r="55" spans="1:217" ht="15" thickBot="1" x14ac:dyDescent="0.35">
      <c r="A55" s="1"/>
      <c r="B55" s="107" t="s">
        <v>1013</v>
      </c>
      <c r="C55" s="108">
        <v>0</v>
      </c>
      <c r="D55" s="109">
        <v>0</v>
      </c>
      <c r="E55" s="108">
        <v>0</v>
      </c>
      <c r="F55" s="110">
        <v>0</v>
      </c>
      <c r="G55" s="110">
        <v>211.82087999999999</v>
      </c>
      <c r="H55" s="109">
        <v>204.40056000000001</v>
      </c>
      <c r="I55" s="108">
        <v>0</v>
      </c>
      <c r="J55" s="109">
        <v>0</v>
      </c>
      <c r="K55" s="108">
        <v>134.26904999999999</v>
      </c>
      <c r="L55" s="109">
        <v>1320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10">
        <v>0</v>
      </c>
      <c r="AB55" s="109">
        <v>415.65888000000001</v>
      </c>
      <c r="AC55" s="108">
        <v>0</v>
      </c>
      <c r="AD55" s="110">
        <v>0</v>
      </c>
      <c r="AE55" s="110">
        <v>0</v>
      </c>
      <c r="AF55" s="110">
        <v>0</v>
      </c>
      <c r="AG55" s="110">
        <v>238.66537500000001</v>
      </c>
      <c r="AH55" s="110">
        <v>587.08079999999995</v>
      </c>
      <c r="AI55" s="109">
        <v>208.09825499999999</v>
      </c>
      <c r="AJ55" s="111">
        <v>0</v>
      </c>
      <c r="AK55" s="111">
        <v>0</v>
      </c>
      <c r="AL55" s="111">
        <v>4304.9572799999996</v>
      </c>
      <c r="AM55" s="108">
        <v>5210.9431199999999</v>
      </c>
      <c r="AN55" s="109">
        <v>170.553695</v>
      </c>
      <c r="AO55" s="108">
        <v>0</v>
      </c>
      <c r="AP55" s="109">
        <v>0</v>
      </c>
      <c r="AQ55" s="111">
        <v>0</v>
      </c>
      <c r="AR55" s="108">
        <v>0</v>
      </c>
      <c r="AS55" s="109">
        <v>0</v>
      </c>
      <c r="AT55" s="111">
        <v>0</v>
      </c>
      <c r="AU55" s="111">
        <v>0</v>
      </c>
      <c r="AV55" s="111">
        <v>0</v>
      </c>
      <c r="AW55" s="108">
        <v>0</v>
      </c>
      <c r="AX55" s="110">
        <v>0</v>
      </c>
      <c r="AY55" s="109">
        <v>0</v>
      </c>
      <c r="AZ55" s="108">
        <v>0</v>
      </c>
      <c r="BA55" s="110">
        <v>0</v>
      </c>
      <c r="BB55" s="110">
        <v>0</v>
      </c>
      <c r="BC55" s="110">
        <v>0</v>
      </c>
      <c r="BD55" s="110">
        <v>0</v>
      </c>
      <c r="BE55" s="110">
        <v>0</v>
      </c>
      <c r="BF55" s="110">
        <v>0</v>
      </c>
      <c r="BG55" s="109">
        <v>0</v>
      </c>
      <c r="BH55" s="111">
        <v>0</v>
      </c>
      <c r="BI55" s="108">
        <v>112.5</v>
      </c>
      <c r="BJ55" s="110">
        <v>0</v>
      </c>
      <c r="BK55" s="109">
        <v>173.69415000000001</v>
      </c>
      <c r="BL55" s="108">
        <v>4022.6956799999998</v>
      </c>
      <c r="BM55" s="110">
        <v>3997.4551200000001</v>
      </c>
      <c r="BN55" s="110">
        <v>4046.1592799999999</v>
      </c>
      <c r="BO55" s="110">
        <v>0</v>
      </c>
      <c r="BP55" s="110">
        <v>0</v>
      </c>
      <c r="BQ55" s="110">
        <v>0</v>
      </c>
      <c r="BR55" s="110">
        <v>0</v>
      </c>
      <c r="BS55" s="110">
        <v>0</v>
      </c>
      <c r="BT55" s="110">
        <v>0</v>
      </c>
      <c r="BU55" s="110">
        <v>2651.92848</v>
      </c>
      <c r="BV55" s="110">
        <v>4955.8694400000004</v>
      </c>
      <c r="BW55" s="110">
        <v>4946.7717599999996</v>
      </c>
      <c r="BX55" s="110">
        <v>4943.7607200000002</v>
      </c>
      <c r="BY55" s="109">
        <v>0</v>
      </c>
      <c r="BZ55" s="108">
        <v>417.97991999999999</v>
      </c>
      <c r="CA55" s="109">
        <v>1057.28808</v>
      </c>
      <c r="CB55" s="111">
        <v>0</v>
      </c>
      <c r="CC55" s="108">
        <v>0</v>
      </c>
      <c r="CD55" s="110">
        <v>0</v>
      </c>
      <c r="CE55" s="110">
        <v>0</v>
      </c>
      <c r="CF55" s="110">
        <v>0</v>
      </c>
      <c r="CG55" s="110">
        <v>0</v>
      </c>
      <c r="CH55" s="110">
        <v>2835.5364</v>
      </c>
      <c r="CI55" s="110">
        <v>1149.72336</v>
      </c>
      <c r="CJ55" s="110">
        <v>1289.04288</v>
      </c>
      <c r="CK55" s="110">
        <v>0</v>
      </c>
      <c r="CL55" s="110">
        <v>0</v>
      </c>
      <c r="CM55" s="110">
        <v>0</v>
      </c>
      <c r="CN55" s="109">
        <v>4588.7090399999997</v>
      </c>
      <c r="CO55" s="108">
        <v>4333.28352</v>
      </c>
      <c r="CP55" s="110">
        <v>4332.58824</v>
      </c>
      <c r="CQ55" s="110">
        <v>4352.0054399999999</v>
      </c>
      <c r="CR55" s="109">
        <v>4344.6988799999999</v>
      </c>
      <c r="CS55" s="108">
        <v>0</v>
      </c>
      <c r="CT55" s="109">
        <v>0</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1">
        <v>0</v>
      </c>
      <c r="EE55" s="111">
        <v>0</v>
      </c>
      <c r="EF55" s="111">
        <v>0</v>
      </c>
      <c r="EG55" s="111">
        <v>0</v>
      </c>
      <c r="EH55" s="111">
        <v>0</v>
      </c>
      <c r="EI55" s="111">
        <v>0</v>
      </c>
      <c r="EJ55" s="111">
        <v>0</v>
      </c>
      <c r="EK55" s="111">
        <v>0</v>
      </c>
      <c r="EL55" s="108">
        <v>0</v>
      </c>
      <c r="EM55" s="109">
        <v>0</v>
      </c>
      <c r="EN55" s="111">
        <v>0</v>
      </c>
      <c r="EO55" s="111">
        <v>0</v>
      </c>
      <c r="EP55" s="111">
        <v>0</v>
      </c>
      <c r="EQ55" s="111">
        <v>0</v>
      </c>
      <c r="ER55" s="111">
        <v>0</v>
      </c>
      <c r="ES55" s="111">
        <v>0</v>
      </c>
      <c r="ET55" s="111">
        <v>0</v>
      </c>
      <c r="EU55" s="111">
        <v>0</v>
      </c>
      <c r="EV55" s="111">
        <v>0</v>
      </c>
      <c r="EW55" s="111">
        <v>0</v>
      </c>
      <c r="EX55" s="111">
        <v>0</v>
      </c>
      <c r="EY55" s="111">
        <v>0</v>
      </c>
      <c r="EZ55" s="111">
        <v>0</v>
      </c>
      <c r="FA55" s="108">
        <v>0</v>
      </c>
      <c r="FB55" s="110">
        <v>0</v>
      </c>
      <c r="FC55" s="110">
        <v>0</v>
      </c>
      <c r="FD55" s="109">
        <v>0</v>
      </c>
      <c r="FE55" s="111">
        <v>0</v>
      </c>
      <c r="FF55" s="111">
        <v>0</v>
      </c>
      <c r="FG55" s="111">
        <v>0</v>
      </c>
      <c r="FH55" s="111">
        <v>0</v>
      </c>
      <c r="FI55" s="111">
        <v>0</v>
      </c>
      <c r="FJ55" s="111">
        <v>0</v>
      </c>
      <c r="FK55" s="111">
        <v>0</v>
      </c>
      <c r="FL55" s="108">
        <v>0</v>
      </c>
      <c r="FM55" s="110">
        <v>0</v>
      </c>
      <c r="FN55" s="110">
        <v>0</v>
      </c>
      <c r="FO55" s="109">
        <v>0</v>
      </c>
      <c r="FP55" s="111">
        <v>0</v>
      </c>
      <c r="FQ55" s="108">
        <v>0</v>
      </c>
      <c r="FR55" s="109">
        <v>0</v>
      </c>
      <c r="FS55" s="108">
        <v>0</v>
      </c>
      <c r="FT55" s="110">
        <v>0</v>
      </c>
      <c r="FU55" s="110">
        <v>0</v>
      </c>
      <c r="FV55" s="110">
        <v>0</v>
      </c>
      <c r="FW55" s="109">
        <v>0</v>
      </c>
      <c r="FX55" s="108">
        <v>0</v>
      </c>
      <c r="FY55" s="109">
        <v>0</v>
      </c>
      <c r="FZ55" s="108">
        <v>0</v>
      </c>
      <c r="GA55" s="110">
        <v>0</v>
      </c>
      <c r="GB55" s="110">
        <v>0</v>
      </c>
      <c r="GC55" s="109">
        <v>0</v>
      </c>
      <c r="GD55" s="111">
        <v>0</v>
      </c>
      <c r="GE55" s="111">
        <v>0</v>
      </c>
      <c r="GF55" s="108">
        <v>0</v>
      </c>
      <c r="GG55" s="110">
        <v>0</v>
      </c>
      <c r="GH55" s="110">
        <v>0</v>
      </c>
      <c r="GI55" s="110">
        <v>0</v>
      </c>
      <c r="GJ55" s="109">
        <v>0</v>
      </c>
      <c r="GK55" s="111">
        <v>0</v>
      </c>
      <c r="GL55" s="108">
        <v>0</v>
      </c>
      <c r="GM55" s="109">
        <v>0</v>
      </c>
      <c r="GN55" s="1"/>
      <c r="GO55" s="111">
        <v>0</v>
      </c>
      <c r="GP55" s="108">
        <v>0</v>
      </c>
      <c r="GQ55" s="109">
        <v>0</v>
      </c>
      <c r="GR55" s="108">
        <v>0</v>
      </c>
      <c r="GS55" s="109">
        <v>0</v>
      </c>
      <c r="GT55" s="111">
        <v>0</v>
      </c>
      <c r="GU55" s="111">
        <v>0</v>
      </c>
      <c r="GV55" s="111">
        <v>0</v>
      </c>
      <c r="GW55" s="1"/>
      <c r="GX55" s="111">
        <v>0</v>
      </c>
      <c r="GY55" s="111">
        <v>0</v>
      </c>
      <c r="GZ55" s="111">
        <v>0</v>
      </c>
      <c r="HA55" s="111">
        <v>0</v>
      </c>
      <c r="HB55" s="111">
        <v>0</v>
      </c>
      <c r="HC55" s="111">
        <v>0</v>
      </c>
      <c r="HD55" s="108">
        <v>0</v>
      </c>
      <c r="HE55" s="109">
        <v>0</v>
      </c>
      <c r="HF55" s="1"/>
      <c r="HG55" s="112"/>
      <c r="HH55" s="113"/>
      <c r="HI55" s="114"/>
    </row>
    <row r="56" spans="1:217"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row>
    <row r="57" spans="1:217" x14ac:dyDescent="0.3">
      <c r="A57" s="1"/>
      <c r="B57" s="1"/>
      <c r="C57" s="115" t="s">
        <v>1466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row>
    <row r="58" spans="1:21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row>
    <row r="59" spans="1:217" x14ac:dyDescent="0.3">
      <c r="A59" s="1"/>
      <c r="B59" s="1"/>
      <c r="C59" s="115" t="s">
        <v>1467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row>
    <row r="60" spans="1:217" x14ac:dyDescent="0.3">
      <c r="A60" s="1"/>
      <c r="B60" s="1"/>
      <c r="C60" s="1"/>
      <c r="D60" s="1" t="s">
        <v>1468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row>
    <row r="61" spans="1:21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row>
    <row r="62" spans="1:217" x14ac:dyDescent="0.3">
      <c r="A62" s="1"/>
      <c r="B62" s="1"/>
      <c r="C62" s="115" t="s">
        <v>940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row>
    <row r="63" spans="1:217" x14ac:dyDescent="0.3">
      <c r="A63" s="1"/>
      <c r="B63" s="1"/>
      <c r="C63" s="116"/>
      <c r="D63" s="1" t="s">
        <v>1469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row>
  </sheetData>
  <mergeCells count="92">
    <mergeCell ref="HD4:HE4"/>
    <mergeCell ref="HG4:HI4"/>
    <mergeCell ref="GY4"/>
    <mergeCell ref="GZ4"/>
    <mergeCell ref="HA4"/>
    <mergeCell ref="HB4"/>
    <mergeCell ref="HC4"/>
    <mergeCell ref="GR4:GS4"/>
    <mergeCell ref="GT4"/>
    <mergeCell ref="GU4"/>
    <mergeCell ref="GV4"/>
    <mergeCell ref="GX4"/>
    <mergeCell ref="GF4:GJ4"/>
    <mergeCell ref="GK4"/>
    <mergeCell ref="GL4:GM4"/>
    <mergeCell ref="GO4"/>
    <mergeCell ref="GP4:GQ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1470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6" t="s">
        <v>95</v>
      </c>
      <c r="C6" s="226"/>
      <c r="D6" s="226"/>
      <c r="E6" s="226"/>
      <c r="F6" s="226"/>
      <c r="G6" s="226"/>
      <c r="H6" s="226" t="s">
        <v>673</v>
      </c>
      <c r="I6" s="226"/>
      <c r="J6" s="226" t="s">
        <v>23</v>
      </c>
      <c r="K6" s="226"/>
      <c r="L6" s="226"/>
      <c r="M6" s="226" t="s">
        <v>668</v>
      </c>
      <c r="N6" s="226"/>
      <c r="O6" s="226" t="s">
        <v>297</v>
      </c>
      <c r="P6" s="226" t="s">
        <v>36</v>
      </c>
      <c r="Q6" s="226"/>
      <c r="R6" s="226"/>
      <c r="S6" s="226"/>
      <c r="T6" s="226" t="s">
        <v>671</v>
      </c>
      <c r="U6" s="226" t="s">
        <v>1055</v>
      </c>
      <c r="V6" s="226" t="s">
        <v>110</v>
      </c>
      <c r="W6" s="226"/>
      <c r="X6" s="226"/>
      <c r="Y6" s="226"/>
      <c r="Z6" s="226"/>
      <c r="AA6" s="226" t="s">
        <v>126</v>
      </c>
      <c r="AB6" s="226"/>
      <c r="AC6" s="226" t="s">
        <v>138</v>
      </c>
      <c r="AD6" s="226"/>
      <c r="AE6" s="226"/>
      <c r="AF6" s="226"/>
      <c r="AG6" s="226" t="s">
        <v>145</v>
      </c>
      <c r="AH6" s="226"/>
      <c r="AI6" s="226"/>
      <c r="AJ6" s="226"/>
      <c r="AK6" s="226"/>
      <c r="AL6" s="226" t="s">
        <v>669</v>
      </c>
      <c r="AM6" s="226"/>
      <c r="AN6" s="226" t="s">
        <v>71</v>
      </c>
      <c r="AO6" s="226"/>
      <c r="AP6" s="226"/>
      <c r="AQ6" s="226"/>
      <c r="AR6" s="226"/>
      <c r="AS6" s="226"/>
      <c r="AT6" s="226"/>
      <c r="AU6" s="226"/>
      <c r="AV6" s="226"/>
      <c r="AW6" s="226"/>
    </row>
    <row r="7" spans="1:49" ht="39.6" x14ac:dyDescent="0.3">
      <c r="A7" s="117" t="s">
        <v>1471</v>
      </c>
      <c r="B7" s="117" t="s">
        <v>1472</v>
      </c>
      <c r="C7" s="117" t="s">
        <v>1472</v>
      </c>
      <c r="D7" s="117" t="s">
        <v>1472</v>
      </c>
      <c r="E7" s="117" t="s">
        <v>1472</v>
      </c>
      <c r="F7" s="117" t="s">
        <v>1472</v>
      </c>
      <c r="G7" s="117" t="s">
        <v>1472</v>
      </c>
      <c r="H7" s="117" t="s">
        <v>1473</v>
      </c>
      <c r="I7" s="117" t="s">
        <v>1474</v>
      </c>
      <c r="J7" s="117" t="s">
        <v>1475</v>
      </c>
      <c r="K7" s="117" t="s">
        <v>1475</v>
      </c>
      <c r="L7" s="117" t="s">
        <v>1475</v>
      </c>
      <c r="M7" s="117" t="s">
        <v>1476</v>
      </c>
      <c r="N7" s="117" t="s">
        <v>1476</v>
      </c>
      <c r="O7" s="117" t="s">
        <v>1477</v>
      </c>
      <c r="P7" s="117" t="s">
        <v>720</v>
      </c>
      <c r="Q7" s="117" t="s">
        <v>720</v>
      </c>
      <c r="R7" s="117" t="s">
        <v>720</v>
      </c>
      <c r="S7" s="117" t="s">
        <v>720</v>
      </c>
      <c r="T7" s="117" t="s">
        <v>1478</v>
      </c>
      <c r="U7" s="117" t="s">
        <v>1479</v>
      </c>
      <c r="V7" s="117" t="s">
        <v>1480</v>
      </c>
      <c r="W7" s="117" t="s">
        <v>1481</v>
      </c>
      <c r="X7" s="117" t="s">
        <v>1481</v>
      </c>
      <c r="Y7" s="117" t="s">
        <v>1482</v>
      </c>
      <c r="Z7" s="117" t="s">
        <v>1483</v>
      </c>
      <c r="AA7" s="117" t="s">
        <v>720</v>
      </c>
      <c r="AB7" s="117" t="s">
        <v>720</v>
      </c>
      <c r="AC7" s="117" t="s">
        <v>1484</v>
      </c>
      <c r="AD7" s="117" t="s">
        <v>44</v>
      </c>
      <c r="AE7" s="117" t="s">
        <v>1485</v>
      </c>
      <c r="AF7" s="117" t="s">
        <v>1484</v>
      </c>
      <c r="AG7" s="117" t="s">
        <v>1486</v>
      </c>
      <c r="AH7" s="117" t="s">
        <v>1486</v>
      </c>
      <c r="AI7" s="117" t="s">
        <v>1487</v>
      </c>
      <c r="AJ7" s="117" t="s">
        <v>1488</v>
      </c>
      <c r="AK7" s="117" t="s">
        <v>1488</v>
      </c>
      <c r="AL7" s="117" t="s">
        <v>669</v>
      </c>
      <c r="AM7" s="117" t="s">
        <v>669</v>
      </c>
      <c r="AN7" s="117" t="s">
        <v>1489</v>
      </c>
      <c r="AO7" s="117" t="s">
        <v>720</v>
      </c>
      <c r="AP7" s="117" t="s">
        <v>720</v>
      </c>
      <c r="AQ7" s="117" t="s">
        <v>1232</v>
      </c>
      <c r="AR7" s="117" t="s">
        <v>720</v>
      </c>
      <c r="AS7" s="117" t="s">
        <v>1481</v>
      </c>
      <c r="AT7" s="117" t="s">
        <v>1490</v>
      </c>
      <c r="AU7" s="117" t="s">
        <v>1480</v>
      </c>
      <c r="AV7" s="117" t="s">
        <v>1481</v>
      </c>
      <c r="AW7" s="117" t="s">
        <v>1491</v>
      </c>
    </row>
    <row r="8" spans="1:49" ht="26.4" x14ac:dyDescent="0.3">
      <c r="A8" s="117" t="s">
        <v>1492</v>
      </c>
      <c r="B8" s="117" t="s">
        <v>1493</v>
      </c>
      <c r="C8" s="117" t="s">
        <v>1493</v>
      </c>
      <c r="D8" s="117" t="s">
        <v>1494</v>
      </c>
      <c r="E8" s="117" t="s">
        <v>1494</v>
      </c>
      <c r="F8" s="117" t="s">
        <v>38</v>
      </c>
      <c r="G8" s="117" t="s">
        <v>1494</v>
      </c>
      <c r="H8" s="117" t="s">
        <v>1494</v>
      </c>
      <c r="I8" s="117" t="s">
        <v>1494</v>
      </c>
      <c r="J8" s="117" t="s">
        <v>1493</v>
      </c>
      <c r="K8" s="117" t="s">
        <v>1493</v>
      </c>
      <c r="L8" s="117" t="s">
        <v>38</v>
      </c>
      <c r="M8" s="117" t="s">
        <v>1494</v>
      </c>
      <c r="N8" s="117" t="s">
        <v>1494</v>
      </c>
      <c r="O8" s="117" t="s">
        <v>1494</v>
      </c>
      <c r="P8" s="117" t="s">
        <v>1494</v>
      </c>
      <c r="Q8" s="117" t="s">
        <v>1494</v>
      </c>
      <c r="R8" s="117" t="s">
        <v>1494</v>
      </c>
      <c r="S8" s="117" t="s">
        <v>1494</v>
      </c>
      <c r="T8" s="117" t="s">
        <v>1494</v>
      </c>
      <c r="U8" s="117" t="s">
        <v>1494</v>
      </c>
      <c r="V8" s="117" t="s">
        <v>1494</v>
      </c>
      <c r="W8" s="117" t="s">
        <v>1494</v>
      </c>
      <c r="X8" s="117" t="s">
        <v>1494</v>
      </c>
      <c r="Y8" s="117" t="s">
        <v>1494</v>
      </c>
      <c r="Z8" s="117" t="s">
        <v>1494</v>
      </c>
      <c r="AA8" s="117" t="s">
        <v>1494</v>
      </c>
      <c r="AB8" s="117" t="s">
        <v>1494</v>
      </c>
      <c r="AC8" s="117" t="s">
        <v>1494</v>
      </c>
      <c r="AD8" s="117" t="s">
        <v>38</v>
      </c>
      <c r="AE8" s="117" t="s">
        <v>1493</v>
      </c>
      <c r="AF8" s="117" t="s">
        <v>1494</v>
      </c>
      <c r="AG8" s="117" t="s">
        <v>1494</v>
      </c>
      <c r="AH8" s="117" t="s">
        <v>1494</v>
      </c>
      <c r="AI8" s="117" t="s">
        <v>1493</v>
      </c>
      <c r="AJ8" s="117" t="s">
        <v>1494</v>
      </c>
      <c r="AK8" s="117" t="s">
        <v>1494</v>
      </c>
      <c r="AL8" s="117" t="s">
        <v>1494</v>
      </c>
      <c r="AM8" s="117" t="s">
        <v>1494</v>
      </c>
      <c r="AN8" s="117" t="s">
        <v>1494</v>
      </c>
      <c r="AO8" s="117" t="s">
        <v>1494</v>
      </c>
      <c r="AP8" s="117" t="s">
        <v>1494</v>
      </c>
      <c r="AQ8" s="117" t="s">
        <v>1494</v>
      </c>
      <c r="AR8" s="117" t="s">
        <v>1494</v>
      </c>
      <c r="AS8" s="117" t="s">
        <v>1494</v>
      </c>
      <c r="AT8" s="117" t="s">
        <v>1494</v>
      </c>
      <c r="AU8" s="117" t="s">
        <v>1494</v>
      </c>
      <c r="AV8" s="117" t="s">
        <v>1494</v>
      </c>
      <c r="AW8" s="117" t="s">
        <v>1494</v>
      </c>
    </row>
    <row r="9" spans="1:49" ht="39.6" x14ac:dyDescent="0.3">
      <c r="A9" s="117" t="s">
        <v>6</v>
      </c>
      <c r="B9" s="117" t="s">
        <v>1495</v>
      </c>
      <c r="C9" s="117" t="s">
        <v>1496</v>
      </c>
      <c r="D9" s="117" t="s">
        <v>1497</v>
      </c>
      <c r="E9" s="117" t="s">
        <v>1497</v>
      </c>
      <c r="F9" s="117" t="s">
        <v>96</v>
      </c>
      <c r="G9" s="117" t="s">
        <v>1497</v>
      </c>
      <c r="H9" s="117" t="s">
        <v>754</v>
      </c>
      <c r="I9" s="117" t="s">
        <v>753</v>
      </c>
      <c r="J9" s="117" t="s">
        <v>275</v>
      </c>
      <c r="K9" s="117" t="s">
        <v>1498</v>
      </c>
      <c r="L9" s="117" t="s">
        <v>1038</v>
      </c>
      <c r="M9" s="117" t="s">
        <v>1499</v>
      </c>
      <c r="N9" s="117" t="s">
        <v>1499</v>
      </c>
      <c r="O9" s="117" t="s">
        <v>1500</v>
      </c>
      <c r="P9" s="117" t="s">
        <v>1501</v>
      </c>
      <c r="Q9" s="117" t="s">
        <v>1502</v>
      </c>
      <c r="R9" s="117" t="s">
        <v>1503</v>
      </c>
      <c r="S9" s="117" t="s">
        <v>1504</v>
      </c>
      <c r="T9" s="117" t="s">
        <v>752</v>
      </c>
      <c r="U9" s="117" t="s">
        <v>1505</v>
      </c>
      <c r="V9" s="117" t="s">
        <v>1506</v>
      </c>
      <c r="W9" s="117" t="s">
        <v>1507</v>
      </c>
      <c r="X9" s="117" t="s">
        <v>1507</v>
      </c>
      <c r="Y9" s="117" t="s">
        <v>1508</v>
      </c>
      <c r="Z9" s="117" t="s">
        <v>1509</v>
      </c>
      <c r="AA9" s="117" t="s">
        <v>1510</v>
      </c>
      <c r="AB9" s="117" t="s">
        <v>732</v>
      </c>
      <c r="AC9" s="117" t="s">
        <v>1511</v>
      </c>
      <c r="AD9" s="117" t="s">
        <v>1076</v>
      </c>
      <c r="AE9" s="117" t="s">
        <v>1512</v>
      </c>
      <c r="AF9" s="117" t="s">
        <v>1511</v>
      </c>
      <c r="AG9" s="117" t="s">
        <v>1513</v>
      </c>
      <c r="AH9" s="117" t="s">
        <v>1513</v>
      </c>
      <c r="AI9" s="117" t="s">
        <v>1514</v>
      </c>
      <c r="AJ9" s="117" t="s">
        <v>1515</v>
      </c>
      <c r="AK9" s="117" t="s">
        <v>1515</v>
      </c>
      <c r="AL9" s="117" t="s">
        <v>669</v>
      </c>
      <c r="AM9" s="117" t="s">
        <v>1516</v>
      </c>
      <c r="AN9" s="117" t="s">
        <v>1517</v>
      </c>
      <c r="AO9" s="117" t="s">
        <v>1518</v>
      </c>
      <c r="AP9" s="117" t="s">
        <v>1518</v>
      </c>
      <c r="AQ9" s="117" t="s">
        <v>1519</v>
      </c>
      <c r="AR9" s="117" t="s">
        <v>1520</v>
      </c>
      <c r="AS9" s="117" t="s">
        <v>1521</v>
      </c>
      <c r="AT9" s="117" t="s">
        <v>1522</v>
      </c>
      <c r="AU9" s="117" t="s">
        <v>1523</v>
      </c>
      <c r="AV9" s="117" t="s">
        <v>1524</v>
      </c>
      <c r="AW9" s="117" t="s">
        <v>1525</v>
      </c>
    </row>
    <row r="10" spans="1:49" ht="52.8" x14ac:dyDescent="0.3">
      <c r="A10" s="117" t="s">
        <v>1155</v>
      </c>
      <c r="B10" s="117" t="s">
        <v>1526</v>
      </c>
      <c r="C10" s="117" t="s">
        <v>1526</v>
      </c>
      <c r="D10" s="117" t="s">
        <v>1527</v>
      </c>
      <c r="E10" s="117" t="s">
        <v>1528</v>
      </c>
      <c r="F10" s="117" t="s">
        <v>1529</v>
      </c>
      <c r="G10" s="117" t="s">
        <v>1530</v>
      </c>
      <c r="H10" s="117" t="s">
        <v>1527</v>
      </c>
      <c r="I10" s="117" t="s">
        <v>1527</v>
      </c>
      <c r="J10" s="117" t="s">
        <v>1526</v>
      </c>
      <c r="K10" s="117" t="s">
        <v>1526</v>
      </c>
      <c r="L10" s="117" t="s">
        <v>1529</v>
      </c>
      <c r="M10" s="117" t="s">
        <v>1528</v>
      </c>
      <c r="N10" s="117" t="s">
        <v>1530</v>
      </c>
      <c r="O10" s="117" t="s">
        <v>1527</v>
      </c>
      <c r="P10" s="117" t="s">
        <v>1530</v>
      </c>
      <c r="Q10" s="117" t="s">
        <v>1530</v>
      </c>
      <c r="R10" s="117" t="s">
        <v>1530</v>
      </c>
      <c r="S10" s="117" t="s">
        <v>1527</v>
      </c>
      <c r="T10" s="117" t="s">
        <v>1530</v>
      </c>
      <c r="U10" s="117" t="s">
        <v>1527</v>
      </c>
      <c r="V10" s="117" t="s">
        <v>1530</v>
      </c>
      <c r="W10" s="117" t="s">
        <v>1530</v>
      </c>
      <c r="X10" s="117" t="s">
        <v>1528</v>
      </c>
      <c r="Y10" s="117" t="s">
        <v>1530</v>
      </c>
      <c r="Z10" s="117" t="s">
        <v>1530</v>
      </c>
      <c r="AA10" s="117" t="s">
        <v>1527</v>
      </c>
      <c r="AB10" s="117" t="s">
        <v>1530</v>
      </c>
      <c r="AC10" s="117" t="s">
        <v>1527</v>
      </c>
      <c r="AD10" s="117" t="s">
        <v>1529</v>
      </c>
      <c r="AE10" s="117" t="s">
        <v>1527</v>
      </c>
      <c r="AF10" s="117" t="s">
        <v>1527</v>
      </c>
      <c r="AG10" s="117" t="s">
        <v>1527</v>
      </c>
      <c r="AH10" s="117" t="s">
        <v>1530</v>
      </c>
      <c r="AI10" s="117" t="s">
        <v>1530</v>
      </c>
      <c r="AJ10" s="117" t="s">
        <v>1527</v>
      </c>
      <c r="AK10" s="117" t="s">
        <v>1530</v>
      </c>
      <c r="AL10" s="117" t="s">
        <v>1527</v>
      </c>
      <c r="AM10" s="117" t="s">
        <v>1530</v>
      </c>
      <c r="AN10" s="117" t="s">
        <v>1530</v>
      </c>
      <c r="AO10" s="117" t="s">
        <v>1527</v>
      </c>
      <c r="AP10" s="117" t="s">
        <v>1530</v>
      </c>
      <c r="AQ10" s="117" t="s">
        <v>1530</v>
      </c>
      <c r="AR10" s="117" t="s">
        <v>1527</v>
      </c>
      <c r="AS10" s="117" t="s">
        <v>1527</v>
      </c>
      <c r="AT10" s="117" t="s">
        <v>1527</v>
      </c>
      <c r="AU10" s="117" t="s">
        <v>1527</v>
      </c>
      <c r="AV10" s="117" t="s">
        <v>1527</v>
      </c>
      <c r="AW10" s="117" t="s">
        <v>1530</v>
      </c>
    </row>
    <row r="11" spans="1:49" x14ac:dyDescent="0.3">
      <c r="A11" s="117" t="s">
        <v>88</v>
      </c>
      <c r="B11" s="117" t="s">
        <v>1531</v>
      </c>
      <c r="C11" s="117" t="s">
        <v>1531</v>
      </c>
      <c r="D11" s="117" t="s">
        <v>1531</v>
      </c>
      <c r="E11" s="117" t="s">
        <v>1531</v>
      </c>
      <c r="F11" s="117" t="s">
        <v>1531</v>
      </c>
      <c r="G11" s="117" t="s">
        <v>1531</v>
      </c>
      <c r="H11" s="117" t="s">
        <v>1531</v>
      </c>
      <c r="I11" s="117" t="s">
        <v>1531</v>
      </c>
      <c r="J11" s="117" t="s">
        <v>1531</v>
      </c>
      <c r="K11" s="117" t="s">
        <v>1531</v>
      </c>
      <c r="L11" s="117" t="s">
        <v>1531</v>
      </c>
      <c r="M11" s="117" t="s">
        <v>1531</v>
      </c>
      <c r="N11" s="117" t="s">
        <v>1531</v>
      </c>
      <c r="O11" s="117" t="s">
        <v>1531</v>
      </c>
      <c r="P11" s="117" t="s">
        <v>1531</v>
      </c>
      <c r="Q11" s="117" t="s">
        <v>1531</v>
      </c>
      <c r="R11" s="117" t="s">
        <v>1531</v>
      </c>
      <c r="S11" s="117" t="s">
        <v>1531</v>
      </c>
      <c r="T11" s="117" t="s">
        <v>1531</v>
      </c>
      <c r="U11" s="117" t="s">
        <v>1531</v>
      </c>
      <c r="V11" s="117" t="s">
        <v>1531</v>
      </c>
      <c r="W11" s="117" t="s">
        <v>1531</v>
      </c>
      <c r="X11" s="117" t="s">
        <v>1531</v>
      </c>
      <c r="Y11" s="117" t="s">
        <v>1531</v>
      </c>
      <c r="Z11" s="117" t="s">
        <v>1531</v>
      </c>
      <c r="AA11" s="117" t="s">
        <v>1531</v>
      </c>
      <c r="AB11" s="117" t="s">
        <v>1531</v>
      </c>
      <c r="AC11" s="117" t="s">
        <v>1531</v>
      </c>
      <c r="AD11" s="117" t="s">
        <v>1531</v>
      </c>
      <c r="AE11" s="117" t="s">
        <v>1531</v>
      </c>
      <c r="AF11" s="117" t="s">
        <v>1531</v>
      </c>
      <c r="AG11" s="117" t="s">
        <v>1531</v>
      </c>
      <c r="AH11" s="117" t="s">
        <v>1531</v>
      </c>
      <c r="AI11" s="117" t="s">
        <v>1531</v>
      </c>
      <c r="AJ11" s="117" t="s">
        <v>1531</v>
      </c>
      <c r="AK11" s="117" t="s">
        <v>1531</v>
      </c>
      <c r="AL11" s="117" t="s">
        <v>1531</v>
      </c>
      <c r="AM11" s="117" t="s">
        <v>1531</v>
      </c>
      <c r="AN11" s="117" t="s">
        <v>1531</v>
      </c>
      <c r="AO11" s="117" t="s">
        <v>1531</v>
      </c>
      <c r="AP11" s="117" t="s">
        <v>1531</v>
      </c>
      <c r="AQ11" s="117" t="s">
        <v>1531</v>
      </c>
      <c r="AR11" s="117" t="s">
        <v>1531</v>
      </c>
      <c r="AS11" s="117" t="s">
        <v>1531</v>
      </c>
      <c r="AT11" s="117" t="s">
        <v>1531</v>
      </c>
      <c r="AU11" s="117" t="s">
        <v>1531</v>
      </c>
      <c r="AV11" s="117" t="s">
        <v>1531</v>
      </c>
      <c r="AW11" s="117" t="s">
        <v>1531</v>
      </c>
    </row>
    <row r="12" spans="1:49" x14ac:dyDescent="0.3">
      <c r="A12" s="118" t="s">
        <v>93</v>
      </c>
      <c r="B12" s="119">
        <v>25</v>
      </c>
      <c r="C12" s="120">
        <v>38</v>
      </c>
      <c r="D12" s="120">
        <v>214.8</v>
      </c>
      <c r="E12" s="120">
        <v>200.75486000000001</v>
      </c>
      <c r="F12" s="120">
        <v>37.200000000000003</v>
      </c>
      <c r="G12" s="121">
        <v>240</v>
      </c>
      <c r="H12" s="119">
        <v>39.6</v>
      </c>
      <c r="I12" s="121">
        <v>137</v>
      </c>
      <c r="J12" s="119">
        <v>0</v>
      </c>
      <c r="K12" s="120">
        <v>0</v>
      </c>
      <c r="L12" s="121">
        <v>23.54</v>
      </c>
      <c r="M12" s="122" t="s">
        <v>1532</v>
      </c>
      <c r="N12" s="123" t="s">
        <v>1532</v>
      </c>
      <c r="O12" s="124">
        <v>2.6</v>
      </c>
      <c r="P12" s="119">
        <v>190.38</v>
      </c>
      <c r="Q12" s="120">
        <v>172.4</v>
      </c>
      <c r="R12" s="120">
        <v>515.34</v>
      </c>
      <c r="S12" s="121">
        <v>439.28399999999999</v>
      </c>
      <c r="T12" s="124">
        <v>274.98500000000001</v>
      </c>
      <c r="U12" s="124">
        <v>15.07</v>
      </c>
      <c r="V12" s="119">
        <v>0.28999999999999998</v>
      </c>
      <c r="W12" s="120">
        <v>20.3</v>
      </c>
      <c r="X12" s="120">
        <v>3.15</v>
      </c>
      <c r="Y12" s="120">
        <v>0.01</v>
      </c>
      <c r="Z12" s="121">
        <v>0</v>
      </c>
      <c r="AA12" s="119">
        <v>238.08</v>
      </c>
      <c r="AB12" s="121">
        <v>761.86</v>
      </c>
      <c r="AC12" s="119">
        <v>228.98599999999999</v>
      </c>
      <c r="AD12" s="120">
        <v>67.766999999999996</v>
      </c>
      <c r="AE12" s="120">
        <v>158.41900000000001</v>
      </c>
      <c r="AF12" s="121">
        <v>0</v>
      </c>
      <c r="AG12" s="119">
        <v>14.032999999999999</v>
      </c>
      <c r="AH12" s="120">
        <v>28</v>
      </c>
      <c r="AI12" s="120">
        <v>8.9103300000000001</v>
      </c>
      <c r="AJ12" s="120">
        <v>31.5</v>
      </c>
      <c r="AK12" s="121">
        <v>31.5</v>
      </c>
      <c r="AL12" s="119">
        <v>53.52</v>
      </c>
      <c r="AM12" s="121">
        <v>54.3</v>
      </c>
      <c r="AN12" s="119">
        <v>86.420270000000002</v>
      </c>
      <c r="AO12" s="125" t="s">
        <v>1532</v>
      </c>
      <c r="AP12" s="120">
        <v>197.14695</v>
      </c>
      <c r="AQ12" s="120">
        <v>12.042</v>
      </c>
      <c r="AR12" s="125" t="s">
        <v>1532</v>
      </c>
      <c r="AS12" s="120">
        <v>16.758590000000002</v>
      </c>
      <c r="AT12" s="120">
        <v>0</v>
      </c>
      <c r="AU12" s="120">
        <v>56.231999999999999</v>
      </c>
      <c r="AV12" s="120">
        <v>24.538</v>
      </c>
      <c r="AW12" s="121">
        <v>53.405999999999999</v>
      </c>
    </row>
    <row r="13" spans="1:49" x14ac:dyDescent="0.3">
      <c r="A13" s="126" t="s">
        <v>877</v>
      </c>
      <c r="B13" s="119">
        <v>25</v>
      </c>
      <c r="C13" s="120">
        <v>38</v>
      </c>
      <c r="D13" s="120">
        <v>214.8</v>
      </c>
      <c r="E13" s="120">
        <v>200.75486000000001</v>
      </c>
      <c r="F13" s="120">
        <v>37.200000000000003</v>
      </c>
      <c r="G13" s="121">
        <v>240</v>
      </c>
      <c r="H13" s="119">
        <v>39.6</v>
      </c>
      <c r="I13" s="121">
        <v>137</v>
      </c>
      <c r="J13" s="119">
        <v>0</v>
      </c>
      <c r="K13" s="120">
        <v>0</v>
      </c>
      <c r="L13" s="121">
        <v>23.54</v>
      </c>
      <c r="M13" s="122" t="s">
        <v>1532</v>
      </c>
      <c r="N13" s="123" t="s">
        <v>1532</v>
      </c>
      <c r="O13" s="124">
        <v>2.6</v>
      </c>
      <c r="P13" s="119">
        <v>190.38</v>
      </c>
      <c r="Q13" s="120">
        <v>172.4</v>
      </c>
      <c r="R13" s="120">
        <v>515.34</v>
      </c>
      <c r="S13" s="121">
        <v>439.28399999999999</v>
      </c>
      <c r="T13" s="124">
        <v>274.98500000000001</v>
      </c>
      <c r="U13" s="124">
        <v>15.07</v>
      </c>
      <c r="V13" s="119">
        <v>0.28999999999999998</v>
      </c>
      <c r="W13" s="120">
        <v>20.3</v>
      </c>
      <c r="X13" s="120">
        <v>3.15</v>
      </c>
      <c r="Y13" s="120">
        <v>0.01</v>
      </c>
      <c r="Z13" s="121">
        <v>0</v>
      </c>
      <c r="AA13" s="119">
        <v>238.08</v>
      </c>
      <c r="AB13" s="121">
        <v>761.86</v>
      </c>
      <c r="AC13" s="119">
        <v>228.98599999999999</v>
      </c>
      <c r="AD13" s="120">
        <v>67.766999999999996</v>
      </c>
      <c r="AE13" s="120">
        <v>158.41900000000001</v>
      </c>
      <c r="AF13" s="121">
        <v>0</v>
      </c>
      <c r="AG13" s="119">
        <v>14.032999999999999</v>
      </c>
      <c r="AH13" s="120">
        <v>28</v>
      </c>
      <c r="AI13" s="120">
        <v>8.9103300000000001</v>
      </c>
      <c r="AJ13" s="120">
        <v>31.5</v>
      </c>
      <c r="AK13" s="121">
        <v>31.5</v>
      </c>
      <c r="AL13" s="119">
        <v>53.52</v>
      </c>
      <c r="AM13" s="121">
        <v>54.3</v>
      </c>
      <c r="AN13" s="119">
        <v>86.420270000000002</v>
      </c>
      <c r="AO13" s="125" t="s">
        <v>1532</v>
      </c>
      <c r="AP13" s="120">
        <v>197.14695</v>
      </c>
      <c r="AQ13" s="120">
        <v>12.042</v>
      </c>
      <c r="AR13" s="125" t="s">
        <v>1532</v>
      </c>
      <c r="AS13" s="120">
        <v>16.758590000000002</v>
      </c>
      <c r="AT13" s="120">
        <v>0</v>
      </c>
      <c r="AU13" s="120">
        <v>56.231999999999999</v>
      </c>
      <c r="AV13" s="120">
        <v>24.538</v>
      </c>
      <c r="AW13" s="121">
        <v>53.405999999999999</v>
      </c>
    </row>
    <row r="14" spans="1:49" x14ac:dyDescent="0.3">
      <c r="A14" s="126" t="s">
        <v>878</v>
      </c>
      <c r="B14" s="119">
        <v>25</v>
      </c>
      <c r="C14" s="120">
        <v>38</v>
      </c>
      <c r="D14" s="120">
        <v>219.8</v>
      </c>
      <c r="E14" s="120">
        <v>215.36713</v>
      </c>
      <c r="F14" s="120">
        <v>28.6</v>
      </c>
      <c r="G14" s="121">
        <v>245</v>
      </c>
      <c r="H14" s="119">
        <v>39.6</v>
      </c>
      <c r="I14" s="121">
        <v>136</v>
      </c>
      <c r="J14" s="119">
        <v>0</v>
      </c>
      <c r="K14" s="120">
        <v>0</v>
      </c>
      <c r="L14" s="121">
        <v>23.89</v>
      </c>
      <c r="M14" s="122" t="s">
        <v>1532</v>
      </c>
      <c r="N14" s="123" t="s">
        <v>1532</v>
      </c>
      <c r="O14" s="124">
        <v>2.6</v>
      </c>
      <c r="P14" s="119">
        <v>190.38</v>
      </c>
      <c r="Q14" s="120">
        <v>172.4</v>
      </c>
      <c r="R14" s="120">
        <v>512.95000000000005</v>
      </c>
      <c r="S14" s="121">
        <v>439.28399999999999</v>
      </c>
      <c r="T14" s="124">
        <v>260.11399999999998</v>
      </c>
      <c r="U14" s="124">
        <v>15.05</v>
      </c>
      <c r="V14" s="119">
        <v>0.28999999999999998</v>
      </c>
      <c r="W14" s="120">
        <v>20.69</v>
      </c>
      <c r="X14" s="120">
        <v>3.13</v>
      </c>
      <c r="Y14" s="120">
        <v>0.01</v>
      </c>
      <c r="Z14" s="121">
        <v>0</v>
      </c>
      <c r="AA14" s="119">
        <v>213.18</v>
      </c>
      <c r="AB14" s="121">
        <v>728.62599999999998</v>
      </c>
      <c r="AC14" s="119">
        <v>233.786</v>
      </c>
      <c r="AD14" s="120">
        <v>67.296999999999997</v>
      </c>
      <c r="AE14" s="120">
        <v>159.202</v>
      </c>
      <c r="AF14" s="121">
        <v>0</v>
      </c>
      <c r="AG14" s="119">
        <v>14.032999999999999</v>
      </c>
      <c r="AH14" s="120">
        <v>27</v>
      </c>
      <c r="AI14" s="120">
        <v>9.1485900000000004</v>
      </c>
      <c r="AJ14" s="120">
        <v>31.5</v>
      </c>
      <c r="AK14" s="121">
        <v>31.5</v>
      </c>
      <c r="AL14" s="119">
        <v>52.32</v>
      </c>
      <c r="AM14" s="121">
        <v>53.1</v>
      </c>
      <c r="AN14" s="119">
        <v>72.733999999999995</v>
      </c>
      <c r="AO14" s="125" t="s">
        <v>1532</v>
      </c>
      <c r="AP14" s="125" t="s">
        <v>1532</v>
      </c>
      <c r="AQ14" s="120">
        <v>12.03</v>
      </c>
      <c r="AR14" s="125" t="s">
        <v>1532</v>
      </c>
      <c r="AS14" s="120">
        <v>16.78453</v>
      </c>
      <c r="AT14" s="120">
        <v>0</v>
      </c>
      <c r="AU14" s="120">
        <v>56.231999999999999</v>
      </c>
      <c r="AV14" s="120">
        <v>24.663</v>
      </c>
      <c r="AW14" s="121">
        <v>52.781999999999996</v>
      </c>
    </row>
    <row r="15" spans="1:49" x14ac:dyDescent="0.3">
      <c r="A15" s="126" t="s">
        <v>879</v>
      </c>
      <c r="B15" s="119">
        <v>25</v>
      </c>
      <c r="C15" s="120">
        <v>38</v>
      </c>
      <c r="D15" s="120">
        <v>219.8</v>
      </c>
      <c r="E15" s="120">
        <v>215.36713</v>
      </c>
      <c r="F15" s="120">
        <v>28.6</v>
      </c>
      <c r="G15" s="121">
        <v>245</v>
      </c>
      <c r="H15" s="119">
        <v>39.6</v>
      </c>
      <c r="I15" s="121">
        <v>136</v>
      </c>
      <c r="J15" s="119">
        <v>0</v>
      </c>
      <c r="K15" s="120">
        <v>0</v>
      </c>
      <c r="L15" s="121">
        <v>23.89</v>
      </c>
      <c r="M15" s="122" t="s">
        <v>1532</v>
      </c>
      <c r="N15" s="123" t="s">
        <v>1532</v>
      </c>
      <c r="O15" s="124">
        <v>2.6</v>
      </c>
      <c r="P15" s="119">
        <v>190.38</v>
      </c>
      <c r="Q15" s="120">
        <v>172.4</v>
      </c>
      <c r="R15" s="120">
        <v>512.95000000000005</v>
      </c>
      <c r="S15" s="121">
        <v>439.28399999999999</v>
      </c>
      <c r="T15" s="124">
        <v>260.11399999999998</v>
      </c>
      <c r="U15" s="124">
        <v>15.05</v>
      </c>
      <c r="V15" s="119">
        <v>0.28999999999999998</v>
      </c>
      <c r="W15" s="120">
        <v>20.69</v>
      </c>
      <c r="X15" s="120">
        <v>3.13</v>
      </c>
      <c r="Y15" s="120">
        <v>0.01</v>
      </c>
      <c r="Z15" s="121">
        <v>0</v>
      </c>
      <c r="AA15" s="119">
        <v>213.18</v>
      </c>
      <c r="AB15" s="121">
        <v>728.62599999999998</v>
      </c>
      <c r="AC15" s="119">
        <v>233.786</v>
      </c>
      <c r="AD15" s="120">
        <v>67.296999999999997</v>
      </c>
      <c r="AE15" s="120">
        <v>159.202</v>
      </c>
      <c r="AF15" s="121">
        <v>0</v>
      </c>
      <c r="AG15" s="119">
        <v>14.032999999999999</v>
      </c>
      <c r="AH15" s="120">
        <v>27</v>
      </c>
      <c r="AI15" s="120">
        <v>9.1485900000000004</v>
      </c>
      <c r="AJ15" s="120">
        <v>31.5</v>
      </c>
      <c r="AK15" s="121">
        <v>31.5</v>
      </c>
      <c r="AL15" s="119">
        <v>52.32</v>
      </c>
      <c r="AM15" s="121">
        <v>53.1</v>
      </c>
      <c r="AN15" s="119">
        <v>72.733999999999995</v>
      </c>
      <c r="AO15" s="125" t="s">
        <v>1532</v>
      </c>
      <c r="AP15" s="125" t="s">
        <v>1532</v>
      </c>
      <c r="AQ15" s="120">
        <v>12.03</v>
      </c>
      <c r="AR15" s="125" t="s">
        <v>1532</v>
      </c>
      <c r="AS15" s="120">
        <v>16.78453</v>
      </c>
      <c r="AT15" s="120">
        <v>0</v>
      </c>
      <c r="AU15" s="120">
        <v>56.231999999999999</v>
      </c>
      <c r="AV15" s="120">
        <v>24.663</v>
      </c>
      <c r="AW15" s="121">
        <v>52.781999999999996</v>
      </c>
    </row>
    <row r="16" spans="1:49" x14ac:dyDescent="0.3">
      <c r="A16" s="126" t="s">
        <v>880</v>
      </c>
      <c r="B16" s="119">
        <v>25</v>
      </c>
      <c r="C16" s="120">
        <v>38</v>
      </c>
      <c r="D16" s="120">
        <v>219.8</v>
      </c>
      <c r="E16" s="120">
        <v>215.72811999999999</v>
      </c>
      <c r="F16" s="120">
        <v>25</v>
      </c>
      <c r="G16" s="121">
        <v>245</v>
      </c>
      <c r="H16" s="119">
        <v>39.6</v>
      </c>
      <c r="I16" s="121">
        <v>136</v>
      </c>
      <c r="J16" s="119">
        <v>0</v>
      </c>
      <c r="K16" s="120">
        <v>0</v>
      </c>
      <c r="L16" s="121">
        <v>23.72</v>
      </c>
      <c r="M16" s="122" t="s">
        <v>1532</v>
      </c>
      <c r="N16" s="123" t="s">
        <v>1532</v>
      </c>
      <c r="O16" s="124">
        <v>2.6</v>
      </c>
      <c r="P16" s="119">
        <v>187.53</v>
      </c>
      <c r="Q16" s="120">
        <v>169.68</v>
      </c>
      <c r="R16" s="120">
        <v>512.95000000000005</v>
      </c>
      <c r="S16" s="121">
        <v>439.28399999999999</v>
      </c>
      <c r="T16" s="124">
        <v>249.928</v>
      </c>
      <c r="U16" s="124">
        <v>15.03</v>
      </c>
      <c r="V16" s="119">
        <v>0.28999999999999998</v>
      </c>
      <c r="W16" s="120">
        <v>19.850000000000001</v>
      </c>
      <c r="X16" s="120">
        <v>3.12</v>
      </c>
      <c r="Y16" s="120">
        <v>0.01</v>
      </c>
      <c r="Z16" s="121">
        <v>0</v>
      </c>
      <c r="AA16" s="119">
        <v>201.46</v>
      </c>
      <c r="AB16" s="121">
        <v>716.101</v>
      </c>
      <c r="AC16" s="119">
        <v>236.21700000000001</v>
      </c>
      <c r="AD16" s="120">
        <v>67.021000000000001</v>
      </c>
      <c r="AE16" s="120">
        <v>152.18899999999999</v>
      </c>
      <c r="AF16" s="121">
        <v>0</v>
      </c>
      <c r="AG16" s="119">
        <v>14.032999999999999</v>
      </c>
      <c r="AH16" s="120">
        <v>23</v>
      </c>
      <c r="AI16" s="120">
        <v>8.9841200000000008</v>
      </c>
      <c r="AJ16" s="120">
        <v>31.5</v>
      </c>
      <c r="AK16" s="121">
        <v>31.5</v>
      </c>
      <c r="AL16" s="119">
        <v>52.59</v>
      </c>
      <c r="AM16" s="121">
        <v>53.37</v>
      </c>
      <c r="AN16" s="119">
        <v>72.733999999999995</v>
      </c>
      <c r="AO16" s="125" t="s">
        <v>1532</v>
      </c>
      <c r="AP16" s="125" t="s">
        <v>1532</v>
      </c>
      <c r="AQ16" s="120">
        <v>12.03</v>
      </c>
      <c r="AR16" s="125" t="s">
        <v>1532</v>
      </c>
      <c r="AS16" s="120">
        <v>16.74822</v>
      </c>
      <c r="AT16" s="120">
        <v>0</v>
      </c>
      <c r="AU16" s="120">
        <v>56.231999999999999</v>
      </c>
      <c r="AV16" s="120">
        <v>24.488</v>
      </c>
      <c r="AW16" s="121">
        <v>52.668999999999997</v>
      </c>
    </row>
    <row r="17" spans="1:49" x14ac:dyDescent="0.3">
      <c r="A17" s="126" t="s">
        <v>881</v>
      </c>
      <c r="B17" s="119">
        <v>25</v>
      </c>
      <c r="C17" s="120">
        <v>38</v>
      </c>
      <c r="D17" s="120">
        <v>219.8</v>
      </c>
      <c r="E17" s="120">
        <v>215.72811999999999</v>
      </c>
      <c r="F17" s="120">
        <v>25</v>
      </c>
      <c r="G17" s="121">
        <v>245</v>
      </c>
      <c r="H17" s="119">
        <v>39.6</v>
      </c>
      <c r="I17" s="121">
        <v>136</v>
      </c>
      <c r="J17" s="119">
        <v>0</v>
      </c>
      <c r="K17" s="120">
        <v>0</v>
      </c>
      <c r="L17" s="121">
        <v>23.72</v>
      </c>
      <c r="M17" s="122" t="s">
        <v>1532</v>
      </c>
      <c r="N17" s="123" t="s">
        <v>1532</v>
      </c>
      <c r="O17" s="124">
        <v>2.6</v>
      </c>
      <c r="P17" s="119">
        <v>187.53</v>
      </c>
      <c r="Q17" s="120">
        <v>169.68</v>
      </c>
      <c r="R17" s="120">
        <v>512.95000000000005</v>
      </c>
      <c r="S17" s="121">
        <v>439.28399999999999</v>
      </c>
      <c r="T17" s="124">
        <v>249.928</v>
      </c>
      <c r="U17" s="124">
        <v>15.03</v>
      </c>
      <c r="V17" s="119">
        <v>0.28999999999999998</v>
      </c>
      <c r="W17" s="120">
        <v>19.850000000000001</v>
      </c>
      <c r="X17" s="120">
        <v>3.12</v>
      </c>
      <c r="Y17" s="120">
        <v>0.01</v>
      </c>
      <c r="Z17" s="121">
        <v>0</v>
      </c>
      <c r="AA17" s="119">
        <v>201.46</v>
      </c>
      <c r="AB17" s="121">
        <v>716.101</v>
      </c>
      <c r="AC17" s="119">
        <v>236.21700000000001</v>
      </c>
      <c r="AD17" s="120">
        <v>67.021000000000001</v>
      </c>
      <c r="AE17" s="120">
        <v>152.18899999999999</v>
      </c>
      <c r="AF17" s="121">
        <v>0</v>
      </c>
      <c r="AG17" s="119">
        <v>14.032999999999999</v>
      </c>
      <c r="AH17" s="120">
        <v>23</v>
      </c>
      <c r="AI17" s="120">
        <v>8.9841200000000008</v>
      </c>
      <c r="AJ17" s="120">
        <v>31.5</v>
      </c>
      <c r="AK17" s="121">
        <v>31.5</v>
      </c>
      <c r="AL17" s="119">
        <v>52.59</v>
      </c>
      <c r="AM17" s="121">
        <v>53.37</v>
      </c>
      <c r="AN17" s="119">
        <v>72.733999999999995</v>
      </c>
      <c r="AO17" s="125" t="s">
        <v>1532</v>
      </c>
      <c r="AP17" s="125" t="s">
        <v>1532</v>
      </c>
      <c r="AQ17" s="120">
        <v>12.03</v>
      </c>
      <c r="AR17" s="125" t="s">
        <v>1532</v>
      </c>
      <c r="AS17" s="120">
        <v>16.74822</v>
      </c>
      <c r="AT17" s="120">
        <v>0</v>
      </c>
      <c r="AU17" s="120">
        <v>56.231999999999999</v>
      </c>
      <c r="AV17" s="120">
        <v>24.488</v>
      </c>
      <c r="AW17" s="121">
        <v>52.668999999999997</v>
      </c>
    </row>
    <row r="18" spans="1:49" x14ac:dyDescent="0.3">
      <c r="A18" s="126" t="s">
        <v>882</v>
      </c>
      <c r="B18" s="119">
        <v>25</v>
      </c>
      <c r="C18" s="120">
        <v>38</v>
      </c>
      <c r="D18" s="120">
        <v>219.8</v>
      </c>
      <c r="E18" s="120">
        <v>221.14954</v>
      </c>
      <c r="F18" s="120">
        <v>27.6</v>
      </c>
      <c r="G18" s="121">
        <v>245</v>
      </c>
      <c r="H18" s="119">
        <v>39.6</v>
      </c>
      <c r="I18" s="121">
        <v>135</v>
      </c>
      <c r="J18" s="119">
        <v>0</v>
      </c>
      <c r="K18" s="120">
        <v>0</v>
      </c>
      <c r="L18" s="121">
        <v>23.72</v>
      </c>
      <c r="M18" s="122" t="s">
        <v>1532</v>
      </c>
      <c r="N18" s="123" t="s">
        <v>1532</v>
      </c>
      <c r="O18" s="124">
        <v>2.6</v>
      </c>
      <c r="P18" s="119">
        <v>188.95</v>
      </c>
      <c r="Q18" s="120">
        <v>169.68</v>
      </c>
      <c r="R18" s="120">
        <v>510.58</v>
      </c>
      <c r="S18" s="121">
        <v>439.28399999999999</v>
      </c>
      <c r="T18" s="124">
        <v>249.99600000000001</v>
      </c>
      <c r="U18" s="124">
        <v>15.03</v>
      </c>
      <c r="V18" s="119">
        <v>0.28999999999999998</v>
      </c>
      <c r="W18" s="120">
        <v>18.84</v>
      </c>
      <c r="X18" s="120">
        <v>3.1</v>
      </c>
      <c r="Y18" s="120">
        <v>0.01</v>
      </c>
      <c r="Z18" s="121">
        <v>0</v>
      </c>
      <c r="AA18" s="119">
        <v>214.93</v>
      </c>
      <c r="AB18" s="121">
        <v>711.59799999999996</v>
      </c>
      <c r="AC18" s="119">
        <v>236.21700000000001</v>
      </c>
      <c r="AD18" s="120">
        <v>67.263999999999996</v>
      </c>
      <c r="AE18" s="120">
        <v>152.416</v>
      </c>
      <c r="AF18" s="121">
        <v>0</v>
      </c>
      <c r="AG18" s="119">
        <v>14.032999999999999</v>
      </c>
      <c r="AH18" s="120">
        <v>20</v>
      </c>
      <c r="AI18" s="120">
        <v>8.8048400000000004</v>
      </c>
      <c r="AJ18" s="120">
        <v>31.5</v>
      </c>
      <c r="AK18" s="121">
        <v>31.5</v>
      </c>
      <c r="AL18" s="119">
        <v>51.98</v>
      </c>
      <c r="AM18" s="121">
        <v>52.76</v>
      </c>
      <c r="AN18" s="119">
        <v>73.602000000000004</v>
      </c>
      <c r="AO18" s="125" t="s">
        <v>1532</v>
      </c>
      <c r="AP18" s="125" t="s">
        <v>1532</v>
      </c>
      <c r="AQ18" s="120">
        <v>11.999000000000001</v>
      </c>
      <c r="AR18" s="125" t="s">
        <v>1532</v>
      </c>
      <c r="AS18" s="120">
        <v>16.72269</v>
      </c>
      <c r="AT18" s="120">
        <v>0</v>
      </c>
      <c r="AU18" s="120">
        <v>56.231999999999999</v>
      </c>
      <c r="AV18" s="120">
        <v>24.364999999999998</v>
      </c>
      <c r="AW18" s="121">
        <v>52.406999999999996</v>
      </c>
    </row>
    <row r="19" spans="1:49" x14ac:dyDescent="0.3">
      <c r="A19" s="126" t="s">
        <v>883</v>
      </c>
      <c r="B19" s="119">
        <v>25</v>
      </c>
      <c r="C19" s="120">
        <v>38</v>
      </c>
      <c r="D19" s="120">
        <v>219.8</v>
      </c>
      <c r="E19" s="120">
        <v>221.14954</v>
      </c>
      <c r="F19" s="120">
        <v>27.6</v>
      </c>
      <c r="G19" s="121">
        <v>245</v>
      </c>
      <c r="H19" s="119">
        <v>39.6</v>
      </c>
      <c r="I19" s="121">
        <v>135</v>
      </c>
      <c r="J19" s="119">
        <v>0</v>
      </c>
      <c r="K19" s="120">
        <v>0</v>
      </c>
      <c r="L19" s="121">
        <v>23.72</v>
      </c>
      <c r="M19" s="122" t="s">
        <v>1532</v>
      </c>
      <c r="N19" s="123" t="s">
        <v>1532</v>
      </c>
      <c r="O19" s="124">
        <v>2.6</v>
      </c>
      <c r="P19" s="119">
        <v>188.95</v>
      </c>
      <c r="Q19" s="120">
        <v>169.68</v>
      </c>
      <c r="R19" s="120">
        <v>510.58</v>
      </c>
      <c r="S19" s="121">
        <v>439.28399999999999</v>
      </c>
      <c r="T19" s="124">
        <v>249.99600000000001</v>
      </c>
      <c r="U19" s="124">
        <v>15.03</v>
      </c>
      <c r="V19" s="119">
        <v>0.28999999999999998</v>
      </c>
      <c r="W19" s="120">
        <v>18.84</v>
      </c>
      <c r="X19" s="120">
        <v>3.1</v>
      </c>
      <c r="Y19" s="120">
        <v>0.01</v>
      </c>
      <c r="Z19" s="121">
        <v>0</v>
      </c>
      <c r="AA19" s="119">
        <v>214.93</v>
      </c>
      <c r="AB19" s="121">
        <v>711.59799999999996</v>
      </c>
      <c r="AC19" s="119">
        <v>236.21700000000001</v>
      </c>
      <c r="AD19" s="120">
        <v>67.263999999999996</v>
      </c>
      <c r="AE19" s="120">
        <v>152.416</v>
      </c>
      <c r="AF19" s="121">
        <v>0</v>
      </c>
      <c r="AG19" s="119">
        <v>14.032999999999999</v>
      </c>
      <c r="AH19" s="120">
        <v>20</v>
      </c>
      <c r="AI19" s="120">
        <v>8.8048400000000004</v>
      </c>
      <c r="AJ19" s="120">
        <v>31.5</v>
      </c>
      <c r="AK19" s="121">
        <v>31.5</v>
      </c>
      <c r="AL19" s="119">
        <v>51.98</v>
      </c>
      <c r="AM19" s="121">
        <v>52.76</v>
      </c>
      <c r="AN19" s="119">
        <v>73.602000000000004</v>
      </c>
      <c r="AO19" s="125" t="s">
        <v>1532</v>
      </c>
      <c r="AP19" s="125" t="s">
        <v>1532</v>
      </c>
      <c r="AQ19" s="120">
        <v>11.999000000000001</v>
      </c>
      <c r="AR19" s="125" t="s">
        <v>1532</v>
      </c>
      <c r="AS19" s="120">
        <v>16.72269</v>
      </c>
      <c r="AT19" s="120">
        <v>0</v>
      </c>
      <c r="AU19" s="120">
        <v>56.231999999999999</v>
      </c>
      <c r="AV19" s="120">
        <v>24.364999999999998</v>
      </c>
      <c r="AW19" s="121">
        <v>52.406999999999996</v>
      </c>
    </row>
    <row r="20" spans="1:49" x14ac:dyDescent="0.3">
      <c r="A20" s="126" t="s">
        <v>884</v>
      </c>
      <c r="B20" s="119">
        <v>25</v>
      </c>
      <c r="C20" s="120">
        <v>38</v>
      </c>
      <c r="D20" s="120">
        <v>219.8</v>
      </c>
      <c r="E20" s="120">
        <v>202.25358</v>
      </c>
      <c r="F20" s="120">
        <v>36.1</v>
      </c>
      <c r="G20" s="121">
        <v>245</v>
      </c>
      <c r="H20" s="119">
        <v>39.6</v>
      </c>
      <c r="I20" s="121">
        <v>135</v>
      </c>
      <c r="J20" s="119">
        <v>0</v>
      </c>
      <c r="K20" s="120">
        <v>0</v>
      </c>
      <c r="L20" s="121">
        <v>23.8</v>
      </c>
      <c r="M20" s="122" t="s">
        <v>1532</v>
      </c>
      <c r="N20" s="123" t="s">
        <v>1532</v>
      </c>
      <c r="O20" s="124">
        <v>2.6</v>
      </c>
      <c r="P20" s="119">
        <v>187.53</v>
      </c>
      <c r="Q20" s="120">
        <v>171.03</v>
      </c>
      <c r="R20" s="120">
        <v>517.73</v>
      </c>
      <c r="S20" s="121">
        <v>439.28399999999999</v>
      </c>
      <c r="T20" s="124">
        <v>257.11599999999999</v>
      </c>
      <c r="U20" s="124">
        <v>15.04</v>
      </c>
      <c r="V20" s="119">
        <v>0.28999999999999998</v>
      </c>
      <c r="W20" s="120">
        <v>19.97</v>
      </c>
      <c r="X20" s="120">
        <v>3.08</v>
      </c>
      <c r="Y20" s="120">
        <v>0.01</v>
      </c>
      <c r="Z20" s="121">
        <v>0</v>
      </c>
      <c r="AA20" s="119">
        <v>193.43</v>
      </c>
      <c r="AB20" s="121">
        <v>704.17600000000004</v>
      </c>
      <c r="AC20" s="119">
        <v>233.786</v>
      </c>
      <c r="AD20" s="120">
        <v>67.682000000000002</v>
      </c>
      <c r="AE20" s="120">
        <v>151.46100000000001</v>
      </c>
      <c r="AF20" s="121">
        <v>0</v>
      </c>
      <c r="AG20" s="119">
        <v>14.032999999999999</v>
      </c>
      <c r="AH20" s="120">
        <v>22</v>
      </c>
      <c r="AI20" s="120">
        <v>10.239509999999999</v>
      </c>
      <c r="AJ20" s="120">
        <v>31.5</v>
      </c>
      <c r="AK20" s="121">
        <v>31.5</v>
      </c>
      <c r="AL20" s="119">
        <v>51.7</v>
      </c>
      <c r="AM20" s="121">
        <v>52.48</v>
      </c>
      <c r="AN20" s="119">
        <v>73.602000000000004</v>
      </c>
      <c r="AO20" s="125" t="s">
        <v>1532</v>
      </c>
      <c r="AP20" s="125" t="s">
        <v>1532</v>
      </c>
      <c r="AQ20" s="120">
        <v>11.93</v>
      </c>
      <c r="AR20" s="125" t="s">
        <v>1532</v>
      </c>
      <c r="AS20" s="120">
        <v>16.705680000000001</v>
      </c>
      <c r="AT20" s="120">
        <v>0</v>
      </c>
      <c r="AU20" s="120">
        <v>56.231999999999999</v>
      </c>
      <c r="AV20" s="120">
        <v>24.283000000000001</v>
      </c>
      <c r="AW20" s="121">
        <v>52.875</v>
      </c>
    </row>
    <row r="21" spans="1:49" x14ac:dyDescent="0.3">
      <c r="A21" s="126" t="s">
        <v>885</v>
      </c>
      <c r="B21" s="119">
        <v>25</v>
      </c>
      <c r="C21" s="120">
        <v>38</v>
      </c>
      <c r="D21" s="120">
        <v>219.8</v>
      </c>
      <c r="E21" s="120">
        <v>202.25358</v>
      </c>
      <c r="F21" s="120">
        <v>36.1</v>
      </c>
      <c r="G21" s="121">
        <v>245</v>
      </c>
      <c r="H21" s="119">
        <v>39.6</v>
      </c>
      <c r="I21" s="121">
        <v>135</v>
      </c>
      <c r="J21" s="119">
        <v>0</v>
      </c>
      <c r="K21" s="120">
        <v>0</v>
      </c>
      <c r="L21" s="121">
        <v>23.8</v>
      </c>
      <c r="M21" s="122" t="s">
        <v>1532</v>
      </c>
      <c r="N21" s="123" t="s">
        <v>1532</v>
      </c>
      <c r="O21" s="124">
        <v>2.6</v>
      </c>
      <c r="P21" s="119">
        <v>187.53</v>
      </c>
      <c r="Q21" s="120">
        <v>171.03</v>
      </c>
      <c r="R21" s="120">
        <v>517.73</v>
      </c>
      <c r="S21" s="121">
        <v>439.28399999999999</v>
      </c>
      <c r="T21" s="124">
        <v>257.11599999999999</v>
      </c>
      <c r="U21" s="124">
        <v>15.04</v>
      </c>
      <c r="V21" s="119">
        <v>0.28999999999999998</v>
      </c>
      <c r="W21" s="120">
        <v>19.97</v>
      </c>
      <c r="X21" s="120">
        <v>3.08</v>
      </c>
      <c r="Y21" s="120">
        <v>0.01</v>
      </c>
      <c r="Z21" s="121">
        <v>0</v>
      </c>
      <c r="AA21" s="119">
        <v>193.43</v>
      </c>
      <c r="AB21" s="121">
        <v>704.17600000000004</v>
      </c>
      <c r="AC21" s="119">
        <v>233.786</v>
      </c>
      <c r="AD21" s="120">
        <v>67.682000000000002</v>
      </c>
      <c r="AE21" s="120">
        <v>151.46100000000001</v>
      </c>
      <c r="AF21" s="121">
        <v>0</v>
      </c>
      <c r="AG21" s="119">
        <v>14.032999999999999</v>
      </c>
      <c r="AH21" s="120">
        <v>22</v>
      </c>
      <c r="AI21" s="120">
        <v>10.239509999999999</v>
      </c>
      <c r="AJ21" s="120">
        <v>31.5</v>
      </c>
      <c r="AK21" s="121">
        <v>31.5</v>
      </c>
      <c r="AL21" s="119">
        <v>51.7</v>
      </c>
      <c r="AM21" s="121">
        <v>52.48</v>
      </c>
      <c r="AN21" s="119">
        <v>73.602000000000004</v>
      </c>
      <c r="AO21" s="125" t="s">
        <v>1532</v>
      </c>
      <c r="AP21" s="125" t="s">
        <v>1532</v>
      </c>
      <c r="AQ21" s="120">
        <v>11.93</v>
      </c>
      <c r="AR21" s="125" t="s">
        <v>1532</v>
      </c>
      <c r="AS21" s="120">
        <v>16.705680000000001</v>
      </c>
      <c r="AT21" s="120">
        <v>0</v>
      </c>
      <c r="AU21" s="120">
        <v>56.231999999999999</v>
      </c>
      <c r="AV21" s="120">
        <v>24.283000000000001</v>
      </c>
      <c r="AW21" s="121">
        <v>52.875</v>
      </c>
    </row>
    <row r="22" spans="1:49" x14ac:dyDescent="0.3">
      <c r="A22" s="126" t="s">
        <v>886</v>
      </c>
      <c r="B22" s="119">
        <v>25</v>
      </c>
      <c r="C22" s="120">
        <v>38</v>
      </c>
      <c r="D22" s="120">
        <v>219.8</v>
      </c>
      <c r="E22" s="120">
        <v>190.61903000000001</v>
      </c>
      <c r="F22" s="120">
        <v>37.799999999999997</v>
      </c>
      <c r="G22" s="121">
        <v>245</v>
      </c>
      <c r="H22" s="119">
        <v>39.6</v>
      </c>
      <c r="I22" s="121">
        <v>135</v>
      </c>
      <c r="J22" s="119">
        <v>0</v>
      </c>
      <c r="K22" s="120">
        <v>0</v>
      </c>
      <c r="L22" s="121">
        <v>23.81</v>
      </c>
      <c r="M22" s="122" t="s">
        <v>1532</v>
      </c>
      <c r="N22" s="123" t="s">
        <v>1532</v>
      </c>
      <c r="O22" s="124">
        <v>2.6</v>
      </c>
      <c r="P22" s="119">
        <v>188.95</v>
      </c>
      <c r="Q22" s="120">
        <v>169.68</v>
      </c>
      <c r="R22" s="120">
        <v>522.53</v>
      </c>
      <c r="S22" s="121">
        <v>439.28399999999999</v>
      </c>
      <c r="T22" s="124">
        <v>255.047</v>
      </c>
      <c r="U22" s="124">
        <v>15</v>
      </c>
      <c r="V22" s="119">
        <v>0.28999999999999998</v>
      </c>
      <c r="W22" s="120">
        <v>19.100000000000001</v>
      </c>
      <c r="X22" s="120">
        <v>3.05</v>
      </c>
      <c r="Y22" s="120">
        <v>0.01</v>
      </c>
      <c r="Z22" s="121">
        <v>0</v>
      </c>
      <c r="AA22" s="119">
        <v>217.02</v>
      </c>
      <c r="AB22" s="121">
        <v>728.149</v>
      </c>
      <c r="AC22" s="119">
        <v>231.375</v>
      </c>
      <c r="AD22" s="120">
        <v>68.227000000000004</v>
      </c>
      <c r="AE22" s="120">
        <v>148.94999999999999</v>
      </c>
      <c r="AF22" s="121">
        <v>0</v>
      </c>
      <c r="AG22" s="119">
        <v>14.032999999999999</v>
      </c>
      <c r="AH22" s="120">
        <v>23</v>
      </c>
      <c r="AI22" s="120">
        <v>9.8062900000000006</v>
      </c>
      <c r="AJ22" s="120">
        <v>31.5</v>
      </c>
      <c r="AK22" s="121">
        <v>31.5</v>
      </c>
      <c r="AL22" s="119">
        <v>50.6</v>
      </c>
      <c r="AM22" s="121">
        <v>51.38</v>
      </c>
      <c r="AN22" s="119">
        <v>72.733999999999995</v>
      </c>
      <c r="AO22" s="125" t="s">
        <v>1532</v>
      </c>
      <c r="AP22" s="125" t="s">
        <v>1532</v>
      </c>
      <c r="AQ22" s="120">
        <v>11.914</v>
      </c>
      <c r="AR22" s="125" t="s">
        <v>1532</v>
      </c>
      <c r="AS22" s="120">
        <v>16.72456</v>
      </c>
      <c r="AT22" s="120">
        <v>0</v>
      </c>
      <c r="AU22" s="120">
        <v>56.231999999999999</v>
      </c>
      <c r="AV22" s="120">
        <v>24.373999999999999</v>
      </c>
      <c r="AW22" s="121">
        <v>52.481999999999999</v>
      </c>
    </row>
    <row r="23" spans="1:49" x14ac:dyDescent="0.3">
      <c r="A23" s="126" t="s">
        <v>887</v>
      </c>
      <c r="B23" s="119">
        <v>25</v>
      </c>
      <c r="C23" s="120">
        <v>38</v>
      </c>
      <c r="D23" s="120">
        <v>219.8</v>
      </c>
      <c r="E23" s="120">
        <v>190.61903000000001</v>
      </c>
      <c r="F23" s="120">
        <v>37.799999999999997</v>
      </c>
      <c r="G23" s="121">
        <v>245</v>
      </c>
      <c r="H23" s="119">
        <v>39.6</v>
      </c>
      <c r="I23" s="121">
        <v>135</v>
      </c>
      <c r="J23" s="119">
        <v>0</v>
      </c>
      <c r="K23" s="120">
        <v>0</v>
      </c>
      <c r="L23" s="121">
        <v>23.81</v>
      </c>
      <c r="M23" s="122" t="s">
        <v>1532</v>
      </c>
      <c r="N23" s="123" t="s">
        <v>1532</v>
      </c>
      <c r="O23" s="124">
        <v>2.6</v>
      </c>
      <c r="P23" s="119">
        <v>188.95</v>
      </c>
      <c r="Q23" s="120">
        <v>169.68</v>
      </c>
      <c r="R23" s="120">
        <v>522.53</v>
      </c>
      <c r="S23" s="121">
        <v>439.28399999999999</v>
      </c>
      <c r="T23" s="124">
        <v>255.047</v>
      </c>
      <c r="U23" s="124">
        <v>15</v>
      </c>
      <c r="V23" s="119">
        <v>0.28999999999999998</v>
      </c>
      <c r="W23" s="120">
        <v>19.100000000000001</v>
      </c>
      <c r="X23" s="120">
        <v>3.05</v>
      </c>
      <c r="Y23" s="120">
        <v>0.01</v>
      </c>
      <c r="Z23" s="121">
        <v>0</v>
      </c>
      <c r="AA23" s="119">
        <v>217.02</v>
      </c>
      <c r="AB23" s="121">
        <v>728.149</v>
      </c>
      <c r="AC23" s="119">
        <v>231.375</v>
      </c>
      <c r="AD23" s="120">
        <v>68.227000000000004</v>
      </c>
      <c r="AE23" s="120">
        <v>148.94999999999999</v>
      </c>
      <c r="AF23" s="121">
        <v>0</v>
      </c>
      <c r="AG23" s="119">
        <v>14.032999999999999</v>
      </c>
      <c r="AH23" s="120">
        <v>23</v>
      </c>
      <c r="AI23" s="120">
        <v>9.8062900000000006</v>
      </c>
      <c r="AJ23" s="120">
        <v>31.5</v>
      </c>
      <c r="AK23" s="121">
        <v>31.5</v>
      </c>
      <c r="AL23" s="119">
        <v>50.6</v>
      </c>
      <c r="AM23" s="121">
        <v>51.38</v>
      </c>
      <c r="AN23" s="119">
        <v>72.733999999999995</v>
      </c>
      <c r="AO23" s="125" t="s">
        <v>1532</v>
      </c>
      <c r="AP23" s="125" t="s">
        <v>1532</v>
      </c>
      <c r="AQ23" s="120">
        <v>11.914</v>
      </c>
      <c r="AR23" s="125" t="s">
        <v>1532</v>
      </c>
      <c r="AS23" s="120">
        <v>16.72456</v>
      </c>
      <c r="AT23" s="120">
        <v>0</v>
      </c>
      <c r="AU23" s="120">
        <v>56.231999999999999</v>
      </c>
      <c r="AV23" s="120">
        <v>24.373999999999999</v>
      </c>
      <c r="AW23" s="121">
        <v>52.481999999999999</v>
      </c>
    </row>
    <row r="24" spans="1:49" x14ac:dyDescent="0.3">
      <c r="A24" s="126" t="s">
        <v>888</v>
      </c>
      <c r="B24" s="119">
        <v>25</v>
      </c>
      <c r="C24" s="120">
        <v>38</v>
      </c>
      <c r="D24" s="120">
        <v>219.8</v>
      </c>
      <c r="E24" s="120">
        <v>185.71520000000001</v>
      </c>
      <c r="F24" s="120">
        <v>39.6</v>
      </c>
      <c r="G24" s="121">
        <v>245</v>
      </c>
      <c r="H24" s="119">
        <v>39.6</v>
      </c>
      <c r="I24" s="121">
        <v>133</v>
      </c>
      <c r="J24" s="119">
        <v>0</v>
      </c>
      <c r="K24" s="120">
        <v>0</v>
      </c>
      <c r="L24" s="121">
        <v>23.96</v>
      </c>
      <c r="M24" s="119">
        <v>1.07</v>
      </c>
      <c r="N24" s="121">
        <v>294.33999999999997</v>
      </c>
      <c r="O24" s="124">
        <v>2.6</v>
      </c>
      <c r="P24" s="119">
        <v>188.95</v>
      </c>
      <c r="Q24" s="120">
        <v>169.68</v>
      </c>
      <c r="R24" s="120">
        <v>524.94000000000005</v>
      </c>
      <c r="S24" s="121">
        <v>439.28399999999999</v>
      </c>
      <c r="T24" s="124">
        <v>255.05799999999999</v>
      </c>
      <c r="U24" s="124">
        <v>15.07</v>
      </c>
      <c r="V24" s="119">
        <v>0.28999999999999998</v>
      </c>
      <c r="W24" s="120">
        <v>19.329999999999998</v>
      </c>
      <c r="X24" s="120">
        <v>0.64</v>
      </c>
      <c r="Y24" s="120">
        <v>0.01</v>
      </c>
      <c r="Z24" s="121">
        <v>0</v>
      </c>
      <c r="AA24" s="119">
        <v>189.83</v>
      </c>
      <c r="AB24" s="121">
        <v>732.13400000000001</v>
      </c>
      <c r="AC24" s="119">
        <v>228.98599999999999</v>
      </c>
      <c r="AD24" s="120">
        <v>67.239000000000004</v>
      </c>
      <c r="AE24" s="120">
        <v>147.709</v>
      </c>
      <c r="AF24" s="121">
        <v>0</v>
      </c>
      <c r="AG24" s="119">
        <v>14.032999999999999</v>
      </c>
      <c r="AH24" s="120">
        <v>23</v>
      </c>
      <c r="AI24" s="120">
        <v>10.185739999999999</v>
      </c>
      <c r="AJ24" s="120">
        <v>31.5</v>
      </c>
      <c r="AK24" s="121">
        <v>31.5</v>
      </c>
      <c r="AL24" s="119">
        <v>51.14</v>
      </c>
      <c r="AM24" s="121">
        <v>51.92</v>
      </c>
      <c r="AN24" s="119">
        <v>72.733999999999995</v>
      </c>
      <c r="AO24" s="125" t="s">
        <v>1532</v>
      </c>
      <c r="AP24" s="125" t="s">
        <v>1532</v>
      </c>
      <c r="AQ24" s="120">
        <v>11.903</v>
      </c>
      <c r="AR24" s="125" t="s">
        <v>1532</v>
      </c>
      <c r="AS24" s="120">
        <v>16.664180000000002</v>
      </c>
      <c r="AT24" s="120">
        <v>0</v>
      </c>
      <c r="AU24" s="120">
        <v>56.231999999999999</v>
      </c>
      <c r="AV24" s="120">
        <v>24.082999999999998</v>
      </c>
      <c r="AW24" s="121">
        <v>52.095999999999997</v>
      </c>
    </row>
    <row r="25" spans="1:49" x14ac:dyDescent="0.3">
      <c r="A25" s="126" t="s">
        <v>889</v>
      </c>
      <c r="B25" s="119">
        <v>25</v>
      </c>
      <c r="C25" s="120">
        <v>38</v>
      </c>
      <c r="D25" s="120">
        <v>219.8</v>
      </c>
      <c r="E25" s="120">
        <v>185.71520000000001</v>
      </c>
      <c r="F25" s="120">
        <v>39.6</v>
      </c>
      <c r="G25" s="121">
        <v>245</v>
      </c>
      <c r="H25" s="119">
        <v>39.6</v>
      </c>
      <c r="I25" s="121">
        <v>133</v>
      </c>
      <c r="J25" s="119">
        <v>0</v>
      </c>
      <c r="K25" s="120">
        <v>0</v>
      </c>
      <c r="L25" s="121">
        <v>23.96</v>
      </c>
      <c r="M25" s="119">
        <v>1.07</v>
      </c>
      <c r="N25" s="121">
        <v>294.33999999999997</v>
      </c>
      <c r="O25" s="124">
        <v>2.6</v>
      </c>
      <c r="P25" s="119">
        <v>188.95</v>
      </c>
      <c r="Q25" s="120">
        <v>169.68</v>
      </c>
      <c r="R25" s="120">
        <v>524.94000000000005</v>
      </c>
      <c r="S25" s="121">
        <v>439.28399999999999</v>
      </c>
      <c r="T25" s="124">
        <v>255.05799999999999</v>
      </c>
      <c r="U25" s="124">
        <v>15.07</v>
      </c>
      <c r="V25" s="119">
        <v>0.28999999999999998</v>
      </c>
      <c r="W25" s="120">
        <v>19.329999999999998</v>
      </c>
      <c r="X25" s="120">
        <v>0.64</v>
      </c>
      <c r="Y25" s="120">
        <v>0.01</v>
      </c>
      <c r="Z25" s="121">
        <v>0</v>
      </c>
      <c r="AA25" s="119">
        <v>189.83</v>
      </c>
      <c r="AB25" s="121">
        <v>732.13400000000001</v>
      </c>
      <c r="AC25" s="119">
        <v>228.98599999999999</v>
      </c>
      <c r="AD25" s="120">
        <v>67.239000000000004</v>
      </c>
      <c r="AE25" s="120">
        <v>147.709</v>
      </c>
      <c r="AF25" s="121">
        <v>0</v>
      </c>
      <c r="AG25" s="119">
        <v>14.032999999999999</v>
      </c>
      <c r="AH25" s="120">
        <v>23</v>
      </c>
      <c r="AI25" s="120">
        <v>10.185739999999999</v>
      </c>
      <c r="AJ25" s="120">
        <v>31.5</v>
      </c>
      <c r="AK25" s="121">
        <v>31.5</v>
      </c>
      <c r="AL25" s="119">
        <v>51.14</v>
      </c>
      <c r="AM25" s="121">
        <v>51.92</v>
      </c>
      <c r="AN25" s="119">
        <v>72.733999999999995</v>
      </c>
      <c r="AO25" s="125" t="s">
        <v>1532</v>
      </c>
      <c r="AP25" s="125" t="s">
        <v>1532</v>
      </c>
      <c r="AQ25" s="120">
        <v>11.903</v>
      </c>
      <c r="AR25" s="125" t="s">
        <v>1532</v>
      </c>
      <c r="AS25" s="120">
        <v>16.664180000000002</v>
      </c>
      <c r="AT25" s="120">
        <v>0</v>
      </c>
      <c r="AU25" s="120">
        <v>56.231999999999999</v>
      </c>
      <c r="AV25" s="120">
        <v>24.082999999999998</v>
      </c>
      <c r="AW25" s="121">
        <v>52.095999999999997</v>
      </c>
    </row>
    <row r="26" spans="1:49" x14ac:dyDescent="0.3">
      <c r="A26" s="126" t="s">
        <v>890</v>
      </c>
      <c r="B26" s="119">
        <v>25</v>
      </c>
      <c r="C26" s="120">
        <v>38</v>
      </c>
      <c r="D26" s="120">
        <v>209.8</v>
      </c>
      <c r="E26" s="120">
        <v>181.35017999999999</v>
      </c>
      <c r="F26" s="120">
        <v>40</v>
      </c>
      <c r="G26" s="121">
        <v>235</v>
      </c>
      <c r="H26" s="119">
        <v>39.6</v>
      </c>
      <c r="I26" s="121">
        <v>133</v>
      </c>
      <c r="J26" s="119">
        <v>0</v>
      </c>
      <c r="K26" s="120">
        <v>0</v>
      </c>
      <c r="L26" s="121">
        <v>23.88</v>
      </c>
      <c r="M26" s="122" t="s">
        <v>1532</v>
      </c>
      <c r="N26" s="123" t="s">
        <v>1532</v>
      </c>
      <c r="O26" s="124">
        <v>2.6</v>
      </c>
      <c r="P26" s="119">
        <v>186.12</v>
      </c>
      <c r="Q26" s="120">
        <v>166.98</v>
      </c>
      <c r="R26" s="120">
        <v>529.78</v>
      </c>
      <c r="S26" s="121">
        <v>439.28399999999999</v>
      </c>
      <c r="T26" s="124">
        <v>254.78399999999999</v>
      </c>
      <c r="U26" s="124">
        <v>15.04</v>
      </c>
      <c r="V26" s="119">
        <v>8.91</v>
      </c>
      <c r="W26" s="120">
        <v>18.91</v>
      </c>
      <c r="X26" s="120">
        <v>0.64</v>
      </c>
      <c r="Y26" s="120">
        <v>0.01</v>
      </c>
      <c r="Z26" s="121">
        <v>0</v>
      </c>
      <c r="AA26" s="119">
        <v>226.53</v>
      </c>
      <c r="AB26" s="121">
        <v>763.59199999999998</v>
      </c>
      <c r="AC26" s="119">
        <v>226.48</v>
      </c>
      <c r="AD26" s="120">
        <v>68.022000000000006</v>
      </c>
      <c r="AE26" s="120">
        <v>145.44999999999999</v>
      </c>
      <c r="AF26" s="121">
        <v>0</v>
      </c>
      <c r="AG26" s="119">
        <v>14.032999999999999</v>
      </c>
      <c r="AH26" s="120">
        <v>24</v>
      </c>
      <c r="AI26" s="120">
        <v>9.4759899999999995</v>
      </c>
      <c r="AJ26" s="120">
        <v>31.5</v>
      </c>
      <c r="AK26" s="121">
        <v>31.5</v>
      </c>
      <c r="AL26" s="119">
        <v>51.78</v>
      </c>
      <c r="AM26" s="121">
        <v>52.56</v>
      </c>
      <c r="AN26" s="119">
        <v>72.733999999999995</v>
      </c>
      <c r="AO26" s="125" t="s">
        <v>1532</v>
      </c>
      <c r="AP26" s="125" t="s">
        <v>1532</v>
      </c>
      <c r="AQ26" s="120">
        <v>11.849</v>
      </c>
      <c r="AR26" s="125" t="s">
        <v>1532</v>
      </c>
      <c r="AS26" s="120">
        <v>16.67352</v>
      </c>
      <c r="AT26" s="120">
        <v>0</v>
      </c>
      <c r="AU26" s="120">
        <v>56.231999999999999</v>
      </c>
      <c r="AV26" s="120">
        <v>24.128</v>
      </c>
      <c r="AW26" s="121">
        <v>52.302999999999997</v>
      </c>
    </row>
    <row r="27" spans="1:49" x14ac:dyDescent="0.3">
      <c r="A27" s="126" t="s">
        <v>891</v>
      </c>
      <c r="B27" s="119">
        <v>25</v>
      </c>
      <c r="C27" s="120">
        <v>38</v>
      </c>
      <c r="D27" s="120">
        <v>209.8</v>
      </c>
      <c r="E27" s="120">
        <v>181.35017999999999</v>
      </c>
      <c r="F27" s="120">
        <v>40</v>
      </c>
      <c r="G27" s="121">
        <v>235</v>
      </c>
      <c r="H27" s="119">
        <v>39.6</v>
      </c>
      <c r="I27" s="121">
        <v>133</v>
      </c>
      <c r="J27" s="119">
        <v>0</v>
      </c>
      <c r="K27" s="120">
        <v>0</v>
      </c>
      <c r="L27" s="121">
        <v>23.88</v>
      </c>
      <c r="M27" s="122" t="s">
        <v>1532</v>
      </c>
      <c r="N27" s="123" t="s">
        <v>1532</v>
      </c>
      <c r="O27" s="124">
        <v>2.6</v>
      </c>
      <c r="P27" s="119">
        <v>186.12</v>
      </c>
      <c r="Q27" s="120">
        <v>166.98</v>
      </c>
      <c r="R27" s="120">
        <v>529.78</v>
      </c>
      <c r="S27" s="121">
        <v>439.28399999999999</v>
      </c>
      <c r="T27" s="124">
        <v>254.78399999999999</v>
      </c>
      <c r="U27" s="124">
        <v>15.04</v>
      </c>
      <c r="V27" s="119">
        <v>8.91</v>
      </c>
      <c r="W27" s="120">
        <v>18.91</v>
      </c>
      <c r="X27" s="120">
        <v>0.64</v>
      </c>
      <c r="Y27" s="120">
        <v>0.01</v>
      </c>
      <c r="Z27" s="121">
        <v>0</v>
      </c>
      <c r="AA27" s="119">
        <v>226.53</v>
      </c>
      <c r="AB27" s="121">
        <v>763.59199999999998</v>
      </c>
      <c r="AC27" s="119">
        <v>226.48</v>
      </c>
      <c r="AD27" s="120">
        <v>68.022000000000006</v>
      </c>
      <c r="AE27" s="120">
        <v>145.44999999999999</v>
      </c>
      <c r="AF27" s="121">
        <v>0</v>
      </c>
      <c r="AG27" s="119">
        <v>14.032999999999999</v>
      </c>
      <c r="AH27" s="120">
        <v>24</v>
      </c>
      <c r="AI27" s="120">
        <v>9.4759899999999995</v>
      </c>
      <c r="AJ27" s="120">
        <v>31.5</v>
      </c>
      <c r="AK27" s="121">
        <v>31.5</v>
      </c>
      <c r="AL27" s="119">
        <v>51.78</v>
      </c>
      <c r="AM27" s="121">
        <v>52.56</v>
      </c>
      <c r="AN27" s="119">
        <v>72.733999999999995</v>
      </c>
      <c r="AO27" s="125" t="s">
        <v>1532</v>
      </c>
      <c r="AP27" s="125" t="s">
        <v>1532</v>
      </c>
      <c r="AQ27" s="120">
        <v>11.849</v>
      </c>
      <c r="AR27" s="125" t="s">
        <v>1532</v>
      </c>
      <c r="AS27" s="120">
        <v>16.67352</v>
      </c>
      <c r="AT27" s="120">
        <v>0</v>
      </c>
      <c r="AU27" s="120">
        <v>56.231999999999999</v>
      </c>
      <c r="AV27" s="120">
        <v>24.128</v>
      </c>
      <c r="AW27" s="121">
        <v>52.302999999999997</v>
      </c>
    </row>
    <row r="28" spans="1:49" x14ac:dyDescent="0.3">
      <c r="A28" s="126" t="s">
        <v>892</v>
      </c>
      <c r="B28" s="119">
        <v>25</v>
      </c>
      <c r="C28" s="120">
        <v>38</v>
      </c>
      <c r="D28" s="120">
        <v>204.8</v>
      </c>
      <c r="E28" s="120">
        <v>186.33535000000001</v>
      </c>
      <c r="F28" s="120">
        <v>34.799999999999997</v>
      </c>
      <c r="G28" s="121">
        <v>230</v>
      </c>
      <c r="H28" s="119">
        <v>39.6</v>
      </c>
      <c r="I28" s="121">
        <v>133</v>
      </c>
      <c r="J28" s="119">
        <v>0</v>
      </c>
      <c r="K28" s="120">
        <v>0</v>
      </c>
      <c r="L28" s="121">
        <v>16.03</v>
      </c>
      <c r="M28" s="122" t="s">
        <v>1532</v>
      </c>
      <c r="N28" s="123" t="s">
        <v>1532</v>
      </c>
      <c r="O28" s="124">
        <v>2.6</v>
      </c>
      <c r="P28" s="119">
        <v>176.41</v>
      </c>
      <c r="Q28" s="120">
        <v>166.98</v>
      </c>
      <c r="R28" s="120">
        <v>529.78</v>
      </c>
      <c r="S28" s="121">
        <v>439.28399999999999</v>
      </c>
      <c r="T28" s="124">
        <v>250.691</v>
      </c>
      <c r="U28" s="124">
        <v>15.05</v>
      </c>
      <c r="V28" s="119">
        <v>8.91</v>
      </c>
      <c r="W28" s="120">
        <v>9.31</v>
      </c>
      <c r="X28" s="120">
        <v>0.38</v>
      </c>
      <c r="Y28" s="120">
        <v>0.01</v>
      </c>
      <c r="Z28" s="121">
        <v>0</v>
      </c>
      <c r="AA28" s="119">
        <v>221.29</v>
      </c>
      <c r="AB28" s="121">
        <v>759.33500000000004</v>
      </c>
      <c r="AC28" s="119">
        <v>219.499</v>
      </c>
      <c r="AD28" s="120">
        <v>67.787000000000006</v>
      </c>
      <c r="AE28" s="120">
        <v>143.41</v>
      </c>
      <c r="AF28" s="121">
        <v>0</v>
      </c>
      <c r="AG28" s="119">
        <v>14.032999999999999</v>
      </c>
      <c r="AH28" s="120">
        <v>25</v>
      </c>
      <c r="AI28" s="120">
        <v>9.0288500000000003</v>
      </c>
      <c r="AJ28" s="120">
        <v>31.5</v>
      </c>
      <c r="AK28" s="121">
        <v>31.5</v>
      </c>
      <c r="AL28" s="119">
        <v>52</v>
      </c>
      <c r="AM28" s="121">
        <v>52.78</v>
      </c>
      <c r="AN28" s="119">
        <v>72.733999999999995</v>
      </c>
      <c r="AO28" s="125" t="s">
        <v>1532</v>
      </c>
      <c r="AP28" s="125" t="s">
        <v>1532</v>
      </c>
      <c r="AQ28" s="120">
        <v>11.792999999999999</v>
      </c>
      <c r="AR28" s="125" t="s">
        <v>1532</v>
      </c>
      <c r="AS28" s="120">
        <v>16.626840000000001</v>
      </c>
      <c r="AT28" s="120">
        <v>0</v>
      </c>
      <c r="AU28" s="120">
        <v>56.231999999999999</v>
      </c>
      <c r="AV28" s="120">
        <v>23.902999999999999</v>
      </c>
      <c r="AW28" s="121">
        <v>52.106000000000002</v>
      </c>
    </row>
    <row r="29" spans="1:49" x14ac:dyDescent="0.3">
      <c r="A29" s="126" t="s">
        <v>893</v>
      </c>
      <c r="B29" s="119">
        <v>25</v>
      </c>
      <c r="C29" s="120">
        <v>38</v>
      </c>
      <c r="D29" s="120">
        <v>204.8</v>
      </c>
      <c r="E29" s="120">
        <v>186.33535000000001</v>
      </c>
      <c r="F29" s="120">
        <v>34.799999999999997</v>
      </c>
      <c r="G29" s="121">
        <v>230</v>
      </c>
      <c r="H29" s="119">
        <v>39.6</v>
      </c>
      <c r="I29" s="121">
        <v>133</v>
      </c>
      <c r="J29" s="119">
        <v>0</v>
      </c>
      <c r="K29" s="120">
        <v>0</v>
      </c>
      <c r="L29" s="121">
        <v>16.03</v>
      </c>
      <c r="M29" s="122" t="s">
        <v>1532</v>
      </c>
      <c r="N29" s="123" t="s">
        <v>1532</v>
      </c>
      <c r="O29" s="124">
        <v>2.6</v>
      </c>
      <c r="P29" s="119">
        <v>176.41</v>
      </c>
      <c r="Q29" s="120">
        <v>166.98</v>
      </c>
      <c r="R29" s="120">
        <v>529.78</v>
      </c>
      <c r="S29" s="121">
        <v>439.28399999999999</v>
      </c>
      <c r="T29" s="124">
        <v>250.691</v>
      </c>
      <c r="U29" s="124">
        <v>15.05</v>
      </c>
      <c r="V29" s="119">
        <v>8.91</v>
      </c>
      <c r="W29" s="120">
        <v>9.31</v>
      </c>
      <c r="X29" s="120">
        <v>0.38</v>
      </c>
      <c r="Y29" s="120">
        <v>0.01</v>
      </c>
      <c r="Z29" s="121">
        <v>0</v>
      </c>
      <c r="AA29" s="119">
        <v>221.29</v>
      </c>
      <c r="AB29" s="121">
        <v>759.33500000000004</v>
      </c>
      <c r="AC29" s="119">
        <v>219.499</v>
      </c>
      <c r="AD29" s="120">
        <v>67.787000000000006</v>
      </c>
      <c r="AE29" s="120">
        <v>143.41</v>
      </c>
      <c r="AF29" s="121">
        <v>0</v>
      </c>
      <c r="AG29" s="119">
        <v>14.032999999999999</v>
      </c>
      <c r="AH29" s="120">
        <v>25</v>
      </c>
      <c r="AI29" s="120">
        <v>9.0288500000000003</v>
      </c>
      <c r="AJ29" s="120">
        <v>31.5</v>
      </c>
      <c r="AK29" s="121">
        <v>31.5</v>
      </c>
      <c r="AL29" s="119">
        <v>52</v>
      </c>
      <c r="AM29" s="121">
        <v>52.78</v>
      </c>
      <c r="AN29" s="119">
        <v>72.733999999999995</v>
      </c>
      <c r="AO29" s="125" t="s">
        <v>1532</v>
      </c>
      <c r="AP29" s="125" t="s">
        <v>1532</v>
      </c>
      <c r="AQ29" s="120">
        <v>11.792999999999999</v>
      </c>
      <c r="AR29" s="125" t="s">
        <v>1532</v>
      </c>
      <c r="AS29" s="120">
        <v>16.626840000000001</v>
      </c>
      <c r="AT29" s="120">
        <v>0</v>
      </c>
      <c r="AU29" s="120">
        <v>56.231999999999999</v>
      </c>
      <c r="AV29" s="120">
        <v>23.902999999999999</v>
      </c>
      <c r="AW29" s="121">
        <v>52.106000000000002</v>
      </c>
    </row>
    <row r="30" spans="1:49" x14ac:dyDescent="0.3">
      <c r="A30" s="126" t="s">
        <v>894</v>
      </c>
      <c r="B30" s="119">
        <v>25</v>
      </c>
      <c r="C30" s="120">
        <v>38</v>
      </c>
      <c r="D30" s="120">
        <v>198.6</v>
      </c>
      <c r="E30" s="120">
        <v>176.32988</v>
      </c>
      <c r="F30" s="120">
        <v>40.700000000000003</v>
      </c>
      <c r="G30" s="121">
        <v>225</v>
      </c>
      <c r="H30" s="119">
        <v>39.6</v>
      </c>
      <c r="I30" s="121">
        <v>133</v>
      </c>
      <c r="J30" s="119">
        <v>0</v>
      </c>
      <c r="K30" s="120">
        <v>0</v>
      </c>
      <c r="L30" s="121">
        <v>16.02</v>
      </c>
      <c r="M30" s="122" t="s">
        <v>1532</v>
      </c>
      <c r="N30" s="123" t="s">
        <v>1532</v>
      </c>
      <c r="O30" s="124">
        <v>2.6</v>
      </c>
      <c r="P30" s="119">
        <v>175.04</v>
      </c>
      <c r="Q30" s="120">
        <v>165.55</v>
      </c>
      <c r="R30" s="120">
        <v>527.36</v>
      </c>
      <c r="S30" s="121">
        <v>439.28399999999999</v>
      </c>
      <c r="T30" s="124">
        <v>249.79599999999999</v>
      </c>
      <c r="U30" s="124">
        <v>14.92</v>
      </c>
      <c r="V30" s="119">
        <v>14.41</v>
      </c>
      <c r="W30" s="120">
        <v>17.739999999999998</v>
      </c>
      <c r="X30" s="120">
        <v>0.38</v>
      </c>
      <c r="Y30" s="120">
        <v>0.01</v>
      </c>
      <c r="Z30" s="121">
        <v>0</v>
      </c>
      <c r="AA30" s="119">
        <v>217.03</v>
      </c>
      <c r="AB30" s="121">
        <v>754.68200000000002</v>
      </c>
      <c r="AC30" s="119">
        <v>217.21299999999999</v>
      </c>
      <c r="AD30" s="120">
        <v>67.147999999999996</v>
      </c>
      <c r="AE30" s="120">
        <v>145.57400000000001</v>
      </c>
      <c r="AF30" s="121">
        <v>0</v>
      </c>
      <c r="AG30" s="119">
        <v>14.032999999999999</v>
      </c>
      <c r="AH30" s="120">
        <v>25</v>
      </c>
      <c r="AI30" s="120">
        <v>9.8569899999999997</v>
      </c>
      <c r="AJ30" s="120">
        <v>31.5</v>
      </c>
      <c r="AK30" s="121">
        <v>31.5</v>
      </c>
      <c r="AL30" s="119">
        <v>51.98</v>
      </c>
      <c r="AM30" s="121">
        <v>52.76</v>
      </c>
      <c r="AN30" s="119">
        <v>71.869</v>
      </c>
      <c r="AO30" s="125" t="s">
        <v>1532</v>
      </c>
      <c r="AP30" s="125" t="s">
        <v>1532</v>
      </c>
      <c r="AQ30" s="120">
        <v>11.829000000000001</v>
      </c>
      <c r="AR30" s="125" t="s">
        <v>1532</v>
      </c>
      <c r="AS30" s="120">
        <v>16.60173</v>
      </c>
      <c r="AT30" s="120">
        <v>0</v>
      </c>
      <c r="AU30" s="120">
        <v>56.231999999999999</v>
      </c>
      <c r="AV30" s="120">
        <v>23.782</v>
      </c>
      <c r="AW30" s="121">
        <v>52.302999999999997</v>
      </c>
    </row>
    <row r="31" spans="1:49" x14ac:dyDescent="0.3">
      <c r="A31" s="126" t="s">
        <v>895</v>
      </c>
      <c r="B31" s="119">
        <v>25</v>
      </c>
      <c r="C31" s="120">
        <v>38</v>
      </c>
      <c r="D31" s="120">
        <v>198.6</v>
      </c>
      <c r="E31" s="120">
        <v>176.32988</v>
      </c>
      <c r="F31" s="120">
        <v>40.700000000000003</v>
      </c>
      <c r="G31" s="121">
        <v>225</v>
      </c>
      <c r="H31" s="119">
        <v>39.6</v>
      </c>
      <c r="I31" s="121">
        <v>133</v>
      </c>
      <c r="J31" s="119">
        <v>0</v>
      </c>
      <c r="K31" s="120">
        <v>0</v>
      </c>
      <c r="L31" s="121">
        <v>16.02</v>
      </c>
      <c r="M31" s="122" t="s">
        <v>1532</v>
      </c>
      <c r="N31" s="123" t="s">
        <v>1532</v>
      </c>
      <c r="O31" s="124">
        <v>2.6</v>
      </c>
      <c r="P31" s="119">
        <v>175.04</v>
      </c>
      <c r="Q31" s="120">
        <v>165.55</v>
      </c>
      <c r="R31" s="120">
        <v>527.36</v>
      </c>
      <c r="S31" s="121">
        <v>439.28399999999999</v>
      </c>
      <c r="T31" s="124">
        <v>249.79599999999999</v>
      </c>
      <c r="U31" s="124">
        <v>14.92</v>
      </c>
      <c r="V31" s="119">
        <v>14.41</v>
      </c>
      <c r="W31" s="120">
        <v>17.739999999999998</v>
      </c>
      <c r="X31" s="120">
        <v>0.38</v>
      </c>
      <c r="Y31" s="120">
        <v>0.01</v>
      </c>
      <c r="Z31" s="121">
        <v>0</v>
      </c>
      <c r="AA31" s="119">
        <v>217.03</v>
      </c>
      <c r="AB31" s="121">
        <v>754.68200000000002</v>
      </c>
      <c r="AC31" s="119">
        <v>217.21299999999999</v>
      </c>
      <c r="AD31" s="120">
        <v>67.147999999999996</v>
      </c>
      <c r="AE31" s="120">
        <v>145.57400000000001</v>
      </c>
      <c r="AF31" s="121">
        <v>0</v>
      </c>
      <c r="AG31" s="119">
        <v>14.032999999999999</v>
      </c>
      <c r="AH31" s="120">
        <v>25</v>
      </c>
      <c r="AI31" s="120">
        <v>9.8569899999999997</v>
      </c>
      <c r="AJ31" s="120">
        <v>31.5</v>
      </c>
      <c r="AK31" s="121">
        <v>31.5</v>
      </c>
      <c r="AL31" s="119">
        <v>51.98</v>
      </c>
      <c r="AM31" s="121">
        <v>52.76</v>
      </c>
      <c r="AN31" s="119">
        <v>71.869</v>
      </c>
      <c r="AO31" s="125" t="s">
        <v>1532</v>
      </c>
      <c r="AP31" s="125" t="s">
        <v>1532</v>
      </c>
      <c r="AQ31" s="120">
        <v>11.829000000000001</v>
      </c>
      <c r="AR31" s="125" t="s">
        <v>1532</v>
      </c>
      <c r="AS31" s="120">
        <v>16.60173</v>
      </c>
      <c r="AT31" s="120">
        <v>0</v>
      </c>
      <c r="AU31" s="120">
        <v>56.231999999999999</v>
      </c>
      <c r="AV31" s="120">
        <v>23.782</v>
      </c>
      <c r="AW31" s="121">
        <v>52.302999999999997</v>
      </c>
    </row>
    <row r="32" spans="1:49" x14ac:dyDescent="0.3">
      <c r="A32" s="126" t="s">
        <v>896</v>
      </c>
      <c r="B32" s="119">
        <v>25</v>
      </c>
      <c r="C32" s="120">
        <v>38</v>
      </c>
      <c r="D32" s="120">
        <v>186.9</v>
      </c>
      <c r="E32" s="120">
        <v>170.94926000000001</v>
      </c>
      <c r="F32" s="120">
        <v>40.9</v>
      </c>
      <c r="G32" s="121">
        <v>215</v>
      </c>
      <c r="H32" s="119">
        <v>40.6</v>
      </c>
      <c r="I32" s="121">
        <v>133</v>
      </c>
      <c r="J32" s="119">
        <v>0</v>
      </c>
      <c r="K32" s="120">
        <v>0</v>
      </c>
      <c r="L32" s="121">
        <v>15.94</v>
      </c>
      <c r="M32" s="122" t="s">
        <v>1532</v>
      </c>
      <c r="N32" s="123" t="s">
        <v>1532</v>
      </c>
      <c r="O32" s="124">
        <v>2.6</v>
      </c>
      <c r="P32" s="119">
        <v>175.04</v>
      </c>
      <c r="Q32" s="120">
        <v>165.55</v>
      </c>
      <c r="R32" s="120">
        <v>524.94000000000005</v>
      </c>
      <c r="S32" s="121">
        <v>439.28399999999999</v>
      </c>
      <c r="T32" s="124">
        <v>250.48099999999999</v>
      </c>
      <c r="U32" s="124">
        <v>14.89</v>
      </c>
      <c r="V32" s="119">
        <v>10.99</v>
      </c>
      <c r="W32" s="120">
        <v>14.79</v>
      </c>
      <c r="X32" s="120">
        <v>0.39</v>
      </c>
      <c r="Y32" s="120">
        <v>0.01</v>
      </c>
      <c r="Z32" s="121">
        <v>0</v>
      </c>
      <c r="AA32" s="119">
        <v>225.98</v>
      </c>
      <c r="AB32" s="121">
        <v>762.71</v>
      </c>
      <c r="AC32" s="119">
        <v>214.947</v>
      </c>
      <c r="AD32" s="120">
        <v>67.006</v>
      </c>
      <c r="AE32" s="120">
        <v>143.387</v>
      </c>
      <c r="AF32" s="121">
        <v>0</v>
      </c>
      <c r="AG32" s="119">
        <v>14.032999999999999</v>
      </c>
      <c r="AH32" s="120">
        <v>25</v>
      </c>
      <c r="AI32" s="120">
        <v>10.0069</v>
      </c>
      <c r="AJ32" s="120">
        <v>31</v>
      </c>
      <c r="AK32" s="121">
        <v>31</v>
      </c>
      <c r="AL32" s="119">
        <v>51.64</v>
      </c>
      <c r="AM32" s="121">
        <v>52.42</v>
      </c>
      <c r="AN32" s="119">
        <v>72.733999999999995</v>
      </c>
      <c r="AO32" s="125" t="s">
        <v>1532</v>
      </c>
      <c r="AP32" s="125" t="s">
        <v>1532</v>
      </c>
      <c r="AQ32" s="120">
        <v>11.754</v>
      </c>
      <c r="AR32" s="125" t="s">
        <v>1532</v>
      </c>
      <c r="AS32" s="120">
        <v>16.624970000000001</v>
      </c>
      <c r="AT32" s="120">
        <v>0</v>
      </c>
      <c r="AU32" s="120">
        <v>56.231999999999999</v>
      </c>
      <c r="AV32" s="120">
        <v>23.893999999999998</v>
      </c>
      <c r="AW32" s="121">
        <v>52.378</v>
      </c>
    </row>
    <row r="33" spans="1:49" x14ac:dyDescent="0.3">
      <c r="A33" s="126" t="s">
        <v>897</v>
      </c>
      <c r="B33" s="119">
        <v>25</v>
      </c>
      <c r="C33" s="120">
        <v>38</v>
      </c>
      <c r="D33" s="120">
        <v>186.9</v>
      </c>
      <c r="E33" s="120">
        <v>170.94926000000001</v>
      </c>
      <c r="F33" s="120">
        <v>40.9</v>
      </c>
      <c r="G33" s="121">
        <v>215</v>
      </c>
      <c r="H33" s="119">
        <v>40.6</v>
      </c>
      <c r="I33" s="121">
        <v>133</v>
      </c>
      <c r="J33" s="119">
        <v>0</v>
      </c>
      <c r="K33" s="120">
        <v>0</v>
      </c>
      <c r="L33" s="121">
        <v>15.94</v>
      </c>
      <c r="M33" s="122" t="s">
        <v>1532</v>
      </c>
      <c r="N33" s="123" t="s">
        <v>1532</v>
      </c>
      <c r="O33" s="124">
        <v>2.6</v>
      </c>
      <c r="P33" s="119">
        <v>175.04</v>
      </c>
      <c r="Q33" s="120">
        <v>165.55</v>
      </c>
      <c r="R33" s="120">
        <v>524.94000000000005</v>
      </c>
      <c r="S33" s="121">
        <v>439.28399999999999</v>
      </c>
      <c r="T33" s="124">
        <v>250.48099999999999</v>
      </c>
      <c r="U33" s="124">
        <v>14.89</v>
      </c>
      <c r="V33" s="119">
        <v>10.99</v>
      </c>
      <c r="W33" s="120">
        <v>14.79</v>
      </c>
      <c r="X33" s="120">
        <v>0.39</v>
      </c>
      <c r="Y33" s="120">
        <v>0.01</v>
      </c>
      <c r="Z33" s="121">
        <v>0</v>
      </c>
      <c r="AA33" s="119">
        <v>225.98</v>
      </c>
      <c r="AB33" s="121">
        <v>762.71</v>
      </c>
      <c r="AC33" s="119">
        <v>214.947</v>
      </c>
      <c r="AD33" s="120">
        <v>67.006</v>
      </c>
      <c r="AE33" s="120">
        <v>143.387</v>
      </c>
      <c r="AF33" s="121">
        <v>0</v>
      </c>
      <c r="AG33" s="119">
        <v>14.032999999999999</v>
      </c>
      <c r="AH33" s="120">
        <v>25</v>
      </c>
      <c r="AI33" s="120">
        <v>10.0069</v>
      </c>
      <c r="AJ33" s="120">
        <v>31</v>
      </c>
      <c r="AK33" s="121">
        <v>31</v>
      </c>
      <c r="AL33" s="119">
        <v>51.64</v>
      </c>
      <c r="AM33" s="121">
        <v>52.42</v>
      </c>
      <c r="AN33" s="119">
        <v>72.733999999999995</v>
      </c>
      <c r="AO33" s="125" t="s">
        <v>1532</v>
      </c>
      <c r="AP33" s="125" t="s">
        <v>1532</v>
      </c>
      <c r="AQ33" s="120">
        <v>11.754</v>
      </c>
      <c r="AR33" s="125" t="s">
        <v>1532</v>
      </c>
      <c r="AS33" s="120">
        <v>16.624970000000001</v>
      </c>
      <c r="AT33" s="120">
        <v>0</v>
      </c>
      <c r="AU33" s="120">
        <v>56.231999999999999</v>
      </c>
      <c r="AV33" s="120">
        <v>23.893999999999998</v>
      </c>
      <c r="AW33" s="121">
        <v>52.378</v>
      </c>
    </row>
    <row r="34" spans="1:49" x14ac:dyDescent="0.3">
      <c r="A34" s="126" t="s">
        <v>898</v>
      </c>
      <c r="B34" s="119">
        <v>25</v>
      </c>
      <c r="C34" s="120">
        <v>38</v>
      </c>
      <c r="D34" s="120">
        <v>186.9</v>
      </c>
      <c r="E34" s="120">
        <v>167.58193</v>
      </c>
      <c r="F34" s="120">
        <v>39.6</v>
      </c>
      <c r="G34" s="121">
        <v>215</v>
      </c>
      <c r="H34" s="119">
        <v>40.6</v>
      </c>
      <c r="I34" s="121">
        <v>133</v>
      </c>
      <c r="J34" s="119">
        <v>0</v>
      </c>
      <c r="K34" s="120">
        <v>0</v>
      </c>
      <c r="L34" s="121">
        <v>15.85</v>
      </c>
      <c r="M34" s="122" t="s">
        <v>1532</v>
      </c>
      <c r="N34" s="123" t="s">
        <v>1532</v>
      </c>
      <c r="O34" s="124">
        <v>2.6</v>
      </c>
      <c r="P34" s="119">
        <v>175.04</v>
      </c>
      <c r="Q34" s="120">
        <v>164.32</v>
      </c>
      <c r="R34" s="120">
        <v>520.13</v>
      </c>
      <c r="S34" s="121">
        <v>439.28399999999999</v>
      </c>
      <c r="T34" s="124">
        <v>245.61600000000001</v>
      </c>
      <c r="U34" s="124">
        <v>14.77</v>
      </c>
      <c r="V34" s="119">
        <v>10.45</v>
      </c>
      <c r="W34" s="120">
        <v>14.18</v>
      </c>
      <c r="X34" s="120">
        <v>0.43</v>
      </c>
      <c r="Y34" s="120">
        <v>0.01</v>
      </c>
      <c r="Z34" s="121">
        <v>0</v>
      </c>
      <c r="AA34" s="119">
        <v>215.41</v>
      </c>
      <c r="AB34" s="121">
        <v>752.14499999999998</v>
      </c>
      <c r="AC34" s="119">
        <v>217.21299999999999</v>
      </c>
      <c r="AD34" s="120">
        <v>67.278999999999996</v>
      </c>
      <c r="AE34" s="120">
        <v>143.17400000000001</v>
      </c>
      <c r="AF34" s="121">
        <v>0</v>
      </c>
      <c r="AG34" s="119">
        <v>14.032999999999999</v>
      </c>
      <c r="AH34" s="120">
        <v>25</v>
      </c>
      <c r="AI34" s="120">
        <v>10.11045</v>
      </c>
      <c r="AJ34" s="120">
        <v>30.7</v>
      </c>
      <c r="AK34" s="121">
        <v>30.7</v>
      </c>
      <c r="AL34" s="119">
        <v>51.76</v>
      </c>
      <c r="AM34" s="121">
        <v>52.54</v>
      </c>
      <c r="AN34" s="119">
        <v>72.733999999999995</v>
      </c>
      <c r="AO34" s="125" t="s">
        <v>1532</v>
      </c>
      <c r="AP34" s="125" t="s">
        <v>1532</v>
      </c>
      <c r="AQ34" s="120">
        <v>11.664999999999999</v>
      </c>
      <c r="AR34" s="125" t="s">
        <v>1532</v>
      </c>
      <c r="AS34" s="120">
        <v>16.58202</v>
      </c>
      <c r="AT34" s="120">
        <v>0</v>
      </c>
      <c r="AU34" s="120">
        <v>56.231999999999999</v>
      </c>
      <c r="AV34" s="120">
        <v>23.687000000000001</v>
      </c>
      <c r="AW34" s="121">
        <v>52.106000000000002</v>
      </c>
    </row>
    <row r="35" spans="1:49" x14ac:dyDescent="0.3">
      <c r="A35" s="126" t="s">
        <v>899</v>
      </c>
      <c r="B35" s="119">
        <v>25</v>
      </c>
      <c r="C35" s="120">
        <v>38</v>
      </c>
      <c r="D35" s="120">
        <v>186.9</v>
      </c>
      <c r="E35" s="120">
        <v>167.58193</v>
      </c>
      <c r="F35" s="120">
        <v>39.6</v>
      </c>
      <c r="G35" s="121">
        <v>215</v>
      </c>
      <c r="H35" s="119">
        <v>40.6</v>
      </c>
      <c r="I35" s="121">
        <v>133</v>
      </c>
      <c r="J35" s="119">
        <v>0</v>
      </c>
      <c r="K35" s="120">
        <v>0</v>
      </c>
      <c r="L35" s="121">
        <v>15.85</v>
      </c>
      <c r="M35" s="122" t="s">
        <v>1532</v>
      </c>
      <c r="N35" s="123" t="s">
        <v>1532</v>
      </c>
      <c r="O35" s="124">
        <v>2.6</v>
      </c>
      <c r="P35" s="119">
        <v>175.04</v>
      </c>
      <c r="Q35" s="120">
        <v>164.32</v>
      </c>
      <c r="R35" s="120">
        <v>520.13</v>
      </c>
      <c r="S35" s="121">
        <v>439.28399999999999</v>
      </c>
      <c r="T35" s="124">
        <v>245.61600000000001</v>
      </c>
      <c r="U35" s="124">
        <v>14.77</v>
      </c>
      <c r="V35" s="119">
        <v>10.45</v>
      </c>
      <c r="W35" s="120">
        <v>14.18</v>
      </c>
      <c r="X35" s="120">
        <v>0.43</v>
      </c>
      <c r="Y35" s="120">
        <v>0.01</v>
      </c>
      <c r="Z35" s="121">
        <v>0</v>
      </c>
      <c r="AA35" s="119">
        <v>215.41</v>
      </c>
      <c r="AB35" s="121">
        <v>752.14499999999998</v>
      </c>
      <c r="AC35" s="119">
        <v>217.21299999999999</v>
      </c>
      <c r="AD35" s="120">
        <v>67.278999999999996</v>
      </c>
      <c r="AE35" s="120">
        <v>143.17400000000001</v>
      </c>
      <c r="AF35" s="121">
        <v>0</v>
      </c>
      <c r="AG35" s="119">
        <v>14.032999999999999</v>
      </c>
      <c r="AH35" s="120">
        <v>25</v>
      </c>
      <c r="AI35" s="120">
        <v>10.11045</v>
      </c>
      <c r="AJ35" s="120">
        <v>30.7</v>
      </c>
      <c r="AK35" s="121">
        <v>30.7</v>
      </c>
      <c r="AL35" s="119">
        <v>51.76</v>
      </c>
      <c r="AM35" s="121">
        <v>52.54</v>
      </c>
      <c r="AN35" s="119">
        <v>72.733999999999995</v>
      </c>
      <c r="AO35" s="125" t="s">
        <v>1532</v>
      </c>
      <c r="AP35" s="125" t="s">
        <v>1532</v>
      </c>
      <c r="AQ35" s="120">
        <v>11.664999999999999</v>
      </c>
      <c r="AR35" s="125" t="s">
        <v>1532</v>
      </c>
      <c r="AS35" s="120">
        <v>16.58202</v>
      </c>
      <c r="AT35" s="120">
        <v>0</v>
      </c>
      <c r="AU35" s="120">
        <v>56.231999999999999</v>
      </c>
      <c r="AV35" s="120">
        <v>23.687000000000001</v>
      </c>
      <c r="AW35" s="121">
        <v>52.106000000000002</v>
      </c>
    </row>
    <row r="36" spans="1:49" x14ac:dyDescent="0.3">
      <c r="A36" s="126" t="s">
        <v>900</v>
      </c>
      <c r="B36" s="119">
        <v>25</v>
      </c>
      <c r="C36" s="120">
        <v>38</v>
      </c>
      <c r="D36" s="120">
        <v>186.9</v>
      </c>
      <c r="E36" s="120">
        <v>167.92903999999999</v>
      </c>
      <c r="F36" s="120">
        <v>39.6</v>
      </c>
      <c r="G36" s="121">
        <v>215</v>
      </c>
      <c r="H36" s="119">
        <v>40.6</v>
      </c>
      <c r="I36" s="121">
        <v>131</v>
      </c>
      <c r="J36" s="119">
        <v>0</v>
      </c>
      <c r="K36" s="120">
        <v>0</v>
      </c>
      <c r="L36" s="121">
        <v>16.09</v>
      </c>
      <c r="M36" s="122" t="s">
        <v>1532</v>
      </c>
      <c r="N36" s="123" t="s">
        <v>1532</v>
      </c>
      <c r="O36" s="124">
        <v>2.6</v>
      </c>
      <c r="P36" s="119">
        <v>175.04</v>
      </c>
      <c r="Q36" s="120">
        <v>164.32</v>
      </c>
      <c r="R36" s="120">
        <v>515.34</v>
      </c>
      <c r="S36" s="121">
        <v>439.28399999999999</v>
      </c>
      <c r="T36" s="124">
        <v>237.346</v>
      </c>
      <c r="U36" s="124">
        <v>14.83</v>
      </c>
      <c r="V36" s="119">
        <v>6.56</v>
      </c>
      <c r="W36" s="120">
        <v>21.06</v>
      </c>
      <c r="X36" s="120">
        <v>7.76</v>
      </c>
      <c r="Y36" s="120">
        <v>0.01</v>
      </c>
      <c r="Z36" s="121">
        <v>0</v>
      </c>
      <c r="AA36" s="119">
        <v>220.69</v>
      </c>
      <c r="AB36" s="121">
        <v>757.62599999999998</v>
      </c>
      <c r="AC36" s="119">
        <v>214.81200000000001</v>
      </c>
      <c r="AD36" s="120">
        <v>68.546999999999997</v>
      </c>
      <c r="AE36" s="120">
        <v>141.41800000000001</v>
      </c>
      <c r="AF36" s="121">
        <v>0</v>
      </c>
      <c r="AG36" s="119">
        <v>14.032999999999999</v>
      </c>
      <c r="AH36" s="120">
        <v>25</v>
      </c>
      <c r="AI36" s="120">
        <v>9.6028199999999995</v>
      </c>
      <c r="AJ36" s="120">
        <v>30.5</v>
      </c>
      <c r="AK36" s="121">
        <v>30.5</v>
      </c>
      <c r="AL36" s="119">
        <v>51.8</v>
      </c>
      <c r="AM36" s="121">
        <v>52.58</v>
      </c>
      <c r="AN36" s="119">
        <v>71.869</v>
      </c>
      <c r="AO36" s="125" t="s">
        <v>1532</v>
      </c>
      <c r="AP36" s="125" t="s">
        <v>1532</v>
      </c>
      <c r="AQ36" s="120">
        <v>11.62</v>
      </c>
      <c r="AR36" s="125" t="s">
        <v>1532</v>
      </c>
      <c r="AS36" s="120">
        <v>16.57227</v>
      </c>
      <c r="AT36" s="120">
        <v>0</v>
      </c>
      <c r="AU36" s="120">
        <v>56.231999999999999</v>
      </c>
      <c r="AV36" s="120">
        <v>23.64</v>
      </c>
      <c r="AW36" s="121">
        <v>52.030999999999999</v>
      </c>
    </row>
    <row r="37" spans="1:49" x14ac:dyDescent="0.3">
      <c r="A37" s="126" t="s">
        <v>901</v>
      </c>
      <c r="B37" s="119">
        <v>25</v>
      </c>
      <c r="C37" s="120">
        <v>38</v>
      </c>
      <c r="D37" s="120">
        <v>186.9</v>
      </c>
      <c r="E37" s="120">
        <v>167.92903999999999</v>
      </c>
      <c r="F37" s="120">
        <v>39.6</v>
      </c>
      <c r="G37" s="121">
        <v>215</v>
      </c>
      <c r="H37" s="119">
        <v>40.6</v>
      </c>
      <c r="I37" s="121">
        <v>131</v>
      </c>
      <c r="J37" s="119">
        <v>0</v>
      </c>
      <c r="K37" s="120">
        <v>0</v>
      </c>
      <c r="L37" s="121">
        <v>16.09</v>
      </c>
      <c r="M37" s="122" t="s">
        <v>1532</v>
      </c>
      <c r="N37" s="123" t="s">
        <v>1532</v>
      </c>
      <c r="O37" s="124">
        <v>2.6</v>
      </c>
      <c r="P37" s="119">
        <v>175.04</v>
      </c>
      <c r="Q37" s="120">
        <v>164.32</v>
      </c>
      <c r="R37" s="120">
        <v>515.34</v>
      </c>
      <c r="S37" s="121">
        <v>439.28399999999999</v>
      </c>
      <c r="T37" s="124">
        <v>237.346</v>
      </c>
      <c r="U37" s="124">
        <v>14.83</v>
      </c>
      <c r="V37" s="119">
        <v>6.56</v>
      </c>
      <c r="W37" s="120">
        <v>21.06</v>
      </c>
      <c r="X37" s="120">
        <v>7.76</v>
      </c>
      <c r="Y37" s="120">
        <v>0.01</v>
      </c>
      <c r="Z37" s="121">
        <v>0</v>
      </c>
      <c r="AA37" s="119">
        <v>220.69</v>
      </c>
      <c r="AB37" s="121">
        <v>757.62599999999998</v>
      </c>
      <c r="AC37" s="119">
        <v>214.81200000000001</v>
      </c>
      <c r="AD37" s="120">
        <v>68.546999999999997</v>
      </c>
      <c r="AE37" s="120">
        <v>141.41800000000001</v>
      </c>
      <c r="AF37" s="121">
        <v>0</v>
      </c>
      <c r="AG37" s="119">
        <v>14.032999999999999</v>
      </c>
      <c r="AH37" s="120">
        <v>25</v>
      </c>
      <c r="AI37" s="120">
        <v>9.6028199999999995</v>
      </c>
      <c r="AJ37" s="120">
        <v>30.5</v>
      </c>
      <c r="AK37" s="121">
        <v>30.5</v>
      </c>
      <c r="AL37" s="119">
        <v>51.8</v>
      </c>
      <c r="AM37" s="121">
        <v>52.58</v>
      </c>
      <c r="AN37" s="119">
        <v>71.869</v>
      </c>
      <c r="AO37" s="125" t="s">
        <v>1532</v>
      </c>
      <c r="AP37" s="125" t="s">
        <v>1532</v>
      </c>
      <c r="AQ37" s="120">
        <v>11.62</v>
      </c>
      <c r="AR37" s="125" t="s">
        <v>1532</v>
      </c>
      <c r="AS37" s="120">
        <v>16.57227</v>
      </c>
      <c r="AT37" s="120">
        <v>0</v>
      </c>
      <c r="AU37" s="120">
        <v>56.231999999999999</v>
      </c>
      <c r="AV37" s="120">
        <v>23.64</v>
      </c>
      <c r="AW37" s="121">
        <v>52.030999999999999</v>
      </c>
    </row>
    <row r="38" spans="1:49" x14ac:dyDescent="0.3">
      <c r="A38" s="126" t="s">
        <v>902</v>
      </c>
      <c r="B38" s="119">
        <v>25</v>
      </c>
      <c r="C38" s="120">
        <v>38</v>
      </c>
      <c r="D38" s="120">
        <v>181.9</v>
      </c>
      <c r="E38" s="120">
        <v>169.48059000000001</v>
      </c>
      <c r="F38" s="120">
        <v>34.9</v>
      </c>
      <c r="G38" s="121">
        <v>210</v>
      </c>
      <c r="H38" s="119">
        <v>38.5</v>
      </c>
      <c r="I38" s="121">
        <v>131</v>
      </c>
      <c r="J38" s="119">
        <v>0</v>
      </c>
      <c r="K38" s="120">
        <v>0</v>
      </c>
      <c r="L38" s="121">
        <v>16.079999999999998</v>
      </c>
      <c r="M38" s="122" t="s">
        <v>1532</v>
      </c>
      <c r="N38" s="123" t="s">
        <v>1532</v>
      </c>
      <c r="O38" s="124">
        <v>2.6</v>
      </c>
      <c r="P38" s="119">
        <v>175.04</v>
      </c>
      <c r="Q38" s="120">
        <v>162.99</v>
      </c>
      <c r="R38" s="120">
        <v>510.58</v>
      </c>
      <c r="S38" s="121">
        <v>439.28399999999999</v>
      </c>
      <c r="T38" s="124">
        <v>237.893</v>
      </c>
      <c r="U38" s="124">
        <v>14.88</v>
      </c>
      <c r="V38" s="119">
        <v>6.56</v>
      </c>
      <c r="W38" s="120">
        <v>19.09</v>
      </c>
      <c r="X38" s="120">
        <v>9.18</v>
      </c>
      <c r="Y38" s="120">
        <v>0.01</v>
      </c>
      <c r="Z38" s="121">
        <v>0</v>
      </c>
      <c r="AA38" s="119">
        <v>229.96</v>
      </c>
      <c r="AB38" s="121">
        <v>765.62400000000002</v>
      </c>
      <c r="AC38" s="119">
        <v>212.566</v>
      </c>
      <c r="AD38" s="120">
        <v>68.427999999999997</v>
      </c>
      <c r="AE38" s="120">
        <v>142.93899999999999</v>
      </c>
      <c r="AF38" s="121">
        <v>0</v>
      </c>
      <c r="AG38" s="119">
        <v>14.032999999999999</v>
      </c>
      <c r="AH38" s="120">
        <v>25</v>
      </c>
      <c r="AI38" s="120">
        <v>9.9635099999999994</v>
      </c>
      <c r="AJ38" s="120">
        <v>30.5</v>
      </c>
      <c r="AK38" s="121">
        <v>30.5</v>
      </c>
      <c r="AL38" s="119">
        <v>51.98</v>
      </c>
      <c r="AM38" s="121">
        <v>52.76</v>
      </c>
      <c r="AN38" s="119">
        <v>71.009</v>
      </c>
      <c r="AO38" s="125" t="s">
        <v>1532</v>
      </c>
      <c r="AP38" s="125" t="s">
        <v>1532</v>
      </c>
      <c r="AQ38" s="120">
        <v>11.515000000000001</v>
      </c>
      <c r="AR38" s="125" t="s">
        <v>1532</v>
      </c>
      <c r="AS38" s="120">
        <v>16.555250000000001</v>
      </c>
      <c r="AT38" s="120">
        <v>0</v>
      </c>
      <c r="AU38" s="120">
        <v>56.231999999999999</v>
      </c>
      <c r="AV38" s="120">
        <v>23.558</v>
      </c>
      <c r="AW38" s="121">
        <v>52.030999999999999</v>
      </c>
    </row>
    <row r="39" spans="1:49" x14ac:dyDescent="0.3">
      <c r="A39" s="126" t="s">
        <v>903</v>
      </c>
      <c r="B39" s="119">
        <v>25</v>
      </c>
      <c r="C39" s="120">
        <v>38</v>
      </c>
      <c r="D39" s="120">
        <v>181.9</v>
      </c>
      <c r="E39" s="120">
        <v>169.48059000000001</v>
      </c>
      <c r="F39" s="120">
        <v>34.9</v>
      </c>
      <c r="G39" s="121">
        <v>210</v>
      </c>
      <c r="H39" s="119">
        <v>38.5</v>
      </c>
      <c r="I39" s="121">
        <v>131</v>
      </c>
      <c r="J39" s="119">
        <v>0</v>
      </c>
      <c r="K39" s="120">
        <v>0</v>
      </c>
      <c r="L39" s="121">
        <v>16.079999999999998</v>
      </c>
      <c r="M39" s="122" t="s">
        <v>1532</v>
      </c>
      <c r="N39" s="123" t="s">
        <v>1532</v>
      </c>
      <c r="O39" s="124">
        <v>2.6</v>
      </c>
      <c r="P39" s="119">
        <v>175.04</v>
      </c>
      <c r="Q39" s="120">
        <v>162.99</v>
      </c>
      <c r="R39" s="120">
        <v>510.58</v>
      </c>
      <c r="S39" s="121">
        <v>439.28399999999999</v>
      </c>
      <c r="T39" s="124">
        <v>237.893</v>
      </c>
      <c r="U39" s="124">
        <v>14.88</v>
      </c>
      <c r="V39" s="119">
        <v>6.56</v>
      </c>
      <c r="W39" s="120">
        <v>19.09</v>
      </c>
      <c r="X39" s="120">
        <v>9.18</v>
      </c>
      <c r="Y39" s="120">
        <v>0.01</v>
      </c>
      <c r="Z39" s="121">
        <v>0</v>
      </c>
      <c r="AA39" s="119">
        <v>229.96</v>
      </c>
      <c r="AB39" s="121">
        <v>765.62400000000002</v>
      </c>
      <c r="AC39" s="119">
        <v>212.566</v>
      </c>
      <c r="AD39" s="120">
        <v>68.427999999999997</v>
      </c>
      <c r="AE39" s="120">
        <v>142.93899999999999</v>
      </c>
      <c r="AF39" s="121">
        <v>0</v>
      </c>
      <c r="AG39" s="119">
        <v>14.032999999999999</v>
      </c>
      <c r="AH39" s="120">
        <v>25</v>
      </c>
      <c r="AI39" s="120">
        <v>9.9635099999999994</v>
      </c>
      <c r="AJ39" s="120">
        <v>30.5</v>
      </c>
      <c r="AK39" s="121">
        <v>30.5</v>
      </c>
      <c r="AL39" s="119">
        <v>51.98</v>
      </c>
      <c r="AM39" s="121">
        <v>52.76</v>
      </c>
      <c r="AN39" s="119">
        <v>71.009</v>
      </c>
      <c r="AO39" s="125" t="s">
        <v>1532</v>
      </c>
      <c r="AP39" s="125" t="s">
        <v>1532</v>
      </c>
      <c r="AQ39" s="120">
        <v>11.515000000000001</v>
      </c>
      <c r="AR39" s="125" t="s">
        <v>1532</v>
      </c>
      <c r="AS39" s="120">
        <v>16.555250000000001</v>
      </c>
      <c r="AT39" s="120">
        <v>0</v>
      </c>
      <c r="AU39" s="120">
        <v>56.231999999999999</v>
      </c>
      <c r="AV39" s="120">
        <v>23.558</v>
      </c>
      <c r="AW39" s="121">
        <v>52.030999999999999</v>
      </c>
    </row>
    <row r="40" spans="1:49" x14ac:dyDescent="0.3">
      <c r="A40" s="126" t="s">
        <v>904</v>
      </c>
      <c r="B40" s="119">
        <v>25</v>
      </c>
      <c r="C40" s="120">
        <v>38</v>
      </c>
      <c r="D40" s="120">
        <v>181.9</v>
      </c>
      <c r="E40" s="120">
        <v>169.48059000000001</v>
      </c>
      <c r="F40" s="120">
        <v>36</v>
      </c>
      <c r="G40" s="121">
        <v>210</v>
      </c>
      <c r="H40" s="119">
        <v>38.5</v>
      </c>
      <c r="I40" s="121">
        <v>131</v>
      </c>
      <c r="J40" s="119">
        <v>0</v>
      </c>
      <c r="K40" s="120">
        <v>0</v>
      </c>
      <c r="L40" s="121">
        <v>16.09</v>
      </c>
      <c r="M40" s="122" t="s">
        <v>1532</v>
      </c>
      <c r="N40" s="123" t="s">
        <v>1532</v>
      </c>
      <c r="O40" s="124">
        <v>2.6</v>
      </c>
      <c r="P40" s="119">
        <v>173.69</v>
      </c>
      <c r="Q40" s="120">
        <v>156.47999999999999</v>
      </c>
      <c r="R40" s="120">
        <v>508.21</v>
      </c>
      <c r="S40" s="121">
        <v>439.28399999999999</v>
      </c>
      <c r="T40" s="124">
        <v>241.798</v>
      </c>
      <c r="U40" s="124">
        <v>14.85</v>
      </c>
      <c r="V40" s="119">
        <v>6.12</v>
      </c>
      <c r="W40" s="120">
        <v>16.27</v>
      </c>
      <c r="X40" s="120">
        <v>4.1500000000000004</v>
      </c>
      <c r="Y40" s="120">
        <v>0.01</v>
      </c>
      <c r="Z40" s="121">
        <v>0</v>
      </c>
      <c r="AA40" s="119">
        <v>251.73</v>
      </c>
      <c r="AB40" s="121">
        <v>787.53700000000003</v>
      </c>
      <c r="AC40" s="119">
        <v>212.566</v>
      </c>
      <c r="AD40" s="120">
        <v>66.977000000000004</v>
      </c>
      <c r="AE40" s="120">
        <v>144.571</v>
      </c>
      <c r="AF40" s="121">
        <v>0</v>
      </c>
      <c r="AG40" s="119">
        <v>14.032999999999999</v>
      </c>
      <c r="AH40" s="120">
        <v>25</v>
      </c>
      <c r="AI40" s="120">
        <v>9.8091200000000001</v>
      </c>
      <c r="AJ40" s="120">
        <v>30.3</v>
      </c>
      <c r="AK40" s="121">
        <v>30.3</v>
      </c>
      <c r="AL40" s="119">
        <v>51.84</v>
      </c>
      <c r="AM40" s="121">
        <v>52.62</v>
      </c>
      <c r="AN40" s="119">
        <v>69.302999999999997</v>
      </c>
      <c r="AO40" s="125" t="s">
        <v>1532</v>
      </c>
      <c r="AP40" s="125" t="s">
        <v>1532</v>
      </c>
      <c r="AQ40" s="120">
        <v>11.494</v>
      </c>
      <c r="AR40" s="125" t="s">
        <v>1532</v>
      </c>
      <c r="AS40" s="120">
        <v>16.478280000000002</v>
      </c>
      <c r="AT40" s="120">
        <v>0</v>
      </c>
      <c r="AU40" s="120">
        <v>56.231999999999999</v>
      </c>
      <c r="AV40" s="120">
        <v>23.187000000000001</v>
      </c>
      <c r="AW40" s="121">
        <v>52.030999999999999</v>
      </c>
    </row>
    <row r="41" spans="1:49" x14ac:dyDescent="0.3">
      <c r="A41" s="126" t="s">
        <v>905</v>
      </c>
      <c r="B41" s="119">
        <v>25</v>
      </c>
      <c r="C41" s="120">
        <v>38</v>
      </c>
      <c r="D41" s="120">
        <v>181.9</v>
      </c>
      <c r="E41" s="120">
        <v>169.48059000000001</v>
      </c>
      <c r="F41" s="120">
        <v>36</v>
      </c>
      <c r="G41" s="121">
        <v>210</v>
      </c>
      <c r="H41" s="119">
        <v>38.5</v>
      </c>
      <c r="I41" s="121">
        <v>131</v>
      </c>
      <c r="J41" s="119">
        <v>0</v>
      </c>
      <c r="K41" s="120">
        <v>0</v>
      </c>
      <c r="L41" s="121">
        <v>16.09</v>
      </c>
      <c r="M41" s="122" t="s">
        <v>1532</v>
      </c>
      <c r="N41" s="123" t="s">
        <v>1532</v>
      </c>
      <c r="O41" s="124">
        <v>2.6</v>
      </c>
      <c r="P41" s="119">
        <v>173.69</v>
      </c>
      <c r="Q41" s="120">
        <v>156.47999999999999</v>
      </c>
      <c r="R41" s="120">
        <v>508.21</v>
      </c>
      <c r="S41" s="121">
        <v>439.28399999999999</v>
      </c>
      <c r="T41" s="124">
        <v>241.798</v>
      </c>
      <c r="U41" s="124">
        <v>14.85</v>
      </c>
      <c r="V41" s="119">
        <v>6.12</v>
      </c>
      <c r="W41" s="120">
        <v>16.27</v>
      </c>
      <c r="X41" s="120">
        <v>4.1500000000000004</v>
      </c>
      <c r="Y41" s="120">
        <v>0.01</v>
      </c>
      <c r="Z41" s="121">
        <v>0</v>
      </c>
      <c r="AA41" s="119">
        <v>251.73</v>
      </c>
      <c r="AB41" s="121">
        <v>787.53700000000003</v>
      </c>
      <c r="AC41" s="119">
        <v>212.566</v>
      </c>
      <c r="AD41" s="120">
        <v>66.977000000000004</v>
      </c>
      <c r="AE41" s="120">
        <v>144.571</v>
      </c>
      <c r="AF41" s="121">
        <v>0</v>
      </c>
      <c r="AG41" s="119">
        <v>14.032999999999999</v>
      </c>
      <c r="AH41" s="120">
        <v>25</v>
      </c>
      <c r="AI41" s="120">
        <v>9.8091200000000001</v>
      </c>
      <c r="AJ41" s="120">
        <v>30.3</v>
      </c>
      <c r="AK41" s="121">
        <v>30.3</v>
      </c>
      <c r="AL41" s="119">
        <v>51.84</v>
      </c>
      <c r="AM41" s="121">
        <v>52.62</v>
      </c>
      <c r="AN41" s="119">
        <v>69.302999999999997</v>
      </c>
      <c r="AO41" s="125" t="s">
        <v>1532</v>
      </c>
      <c r="AP41" s="125" t="s">
        <v>1532</v>
      </c>
      <c r="AQ41" s="120">
        <v>11.494</v>
      </c>
      <c r="AR41" s="125" t="s">
        <v>1532</v>
      </c>
      <c r="AS41" s="120">
        <v>16.478280000000002</v>
      </c>
      <c r="AT41" s="120">
        <v>0</v>
      </c>
      <c r="AU41" s="120">
        <v>56.231999999999999</v>
      </c>
      <c r="AV41" s="120">
        <v>23.187000000000001</v>
      </c>
      <c r="AW41" s="121">
        <v>52.030999999999999</v>
      </c>
    </row>
    <row r="42" spans="1:49" x14ac:dyDescent="0.3">
      <c r="A42" s="126" t="s">
        <v>906</v>
      </c>
      <c r="B42" s="119">
        <v>25</v>
      </c>
      <c r="C42" s="120">
        <v>38</v>
      </c>
      <c r="D42" s="120">
        <v>181.9</v>
      </c>
      <c r="E42" s="120">
        <v>174.18338</v>
      </c>
      <c r="F42" s="120">
        <v>34.799999999999997</v>
      </c>
      <c r="G42" s="121">
        <v>210</v>
      </c>
      <c r="H42" s="119">
        <v>38.5</v>
      </c>
      <c r="I42" s="121">
        <v>131</v>
      </c>
      <c r="J42" s="119">
        <v>0</v>
      </c>
      <c r="K42" s="120">
        <v>0</v>
      </c>
      <c r="L42" s="121">
        <v>15.88</v>
      </c>
      <c r="M42" s="122" t="s">
        <v>1532</v>
      </c>
      <c r="N42" s="123" t="s">
        <v>1532</v>
      </c>
      <c r="O42" s="124">
        <v>2.6</v>
      </c>
      <c r="P42" s="119">
        <v>175.04</v>
      </c>
      <c r="Q42" s="120">
        <v>152.66</v>
      </c>
      <c r="R42" s="120">
        <v>505.84</v>
      </c>
      <c r="S42" s="121">
        <v>439.28399999999999</v>
      </c>
      <c r="T42" s="124">
        <v>244.65799999999999</v>
      </c>
      <c r="U42" s="124">
        <v>14.79</v>
      </c>
      <c r="V42" s="119">
        <v>5.7</v>
      </c>
      <c r="W42" s="120">
        <v>15.55</v>
      </c>
      <c r="X42" s="120">
        <v>3.98</v>
      </c>
      <c r="Y42" s="120">
        <v>0.01</v>
      </c>
      <c r="Z42" s="121">
        <v>0</v>
      </c>
      <c r="AA42" s="119">
        <v>254.17</v>
      </c>
      <c r="AB42" s="121">
        <v>788.21900000000005</v>
      </c>
      <c r="AC42" s="119">
        <v>214.81200000000001</v>
      </c>
      <c r="AD42" s="120">
        <v>67.488</v>
      </c>
      <c r="AE42" s="120">
        <v>142.429</v>
      </c>
      <c r="AF42" s="121">
        <v>0</v>
      </c>
      <c r="AG42" s="119">
        <v>14.032999999999999</v>
      </c>
      <c r="AH42" s="120">
        <v>25</v>
      </c>
      <c r="AI42" s="120">
        <v>9.9746699999999997</v>
      </c>
      <c r="AJ42" s="120">
        <v>30.1</v>
      </c>
      <c r="AK42" s="121">
        <v>30.1</v>
      </c>
      <c r="AL42" s="119">
        <v>51.6</v>
      </c>
      <c r="AM42" s="121">
        <v>52.38</v>
      </c>
      <c r="AN42" s="119">
        <v>71.009</v>
      </c>
      <c r="AO42" s="125" t="s">
        <v>1532</v>
      </c>
      <c r="AP42" s="125" t="s">
        <v>1532</v>
      </c>
      <c r="AQ42" s="120">
        <v>11.336</v>
      </c>
      <c r="AR42" s="125" t="s">
        <v>1532</v>
      </c>
      <c r="AS42" s="120">
        <v>16.506499999999999</v>
      </c>
      <c r="AT42" s="120">
        <v>0</v>
      </c>
      <c r="AU42" s="120">
        <v>56.231999999999999</v>
      </c>
      <c r="AV42" s="120">
        <v>23.323</v>
      </c>
      <c r="AW42" s="121">
        <v>51.526000000000003</v>
      </c>
    </row>
    <row r="43" spans="1:49" x14ac:dyDescent="0.3">
      <c r="A43" s="126" t="s">
        <v>907</v>
      </c>
      <c r="B43" s="119">
        <v>25</v>
      </c>
      <c r="C43" s="120">
        <v>38</v>
      </c>
      <c r="D43" s="120">
        <v>181.9</v>
      </c>
      <c r="E43" s="120">
        <v>174.18338</v>
      </c>
      <c r="F43" s="120">
        <v>34.799999999999997</v>
      </c>
      <c r="G43" s="121">
        <v>210</v>
      </c>
      <c r="H43" s="119">
        <v>38.5</v>
      </c>
      <c r="I43" s="121">
        <v>131</v>
      </c>
      <c r="J43" s="119">
        <v>0</v>
      </c>
      <c r="K43" s="120">
        <v>0</v>
      </c>
      <c r="L43" s="121">
        <v>15.88</v>
      </c>
      <c r="M43" s="122" t="s">
        <v>1532</v>
      </c>
      <c r="N43" s="123" t="s">
        <v>1532</v>
      </c>
      <c r="O43" s="124">
        <v>2.6</v>
      </c>
      <c r="P43" s="119">
        <v>175.04</v>
      </c>
      <c r="Q43" s="120">
        <v>152.66</v>
      </c>
      <c r="R43" s="120">
        <v>505.84</v>
      </c>
      <c r="S43" s="121">
        <v>439.28399999999999</v>
      </c>
      <c r="T43" s="124">
        <v>244.65799999999999</v>
      </c>
      <c r="U43" s="124">
        <v>14.79</v>
      </c>
      <c r="V43" s="119">
        <v>5.7</v>
      </c>
      <c r="W43" s="120">
        <v>15.55</v>
      </c>
      <c r="X43" s="120">
        <v>3.98</v>
      </c>
      <c r="Y43" s="120">
        <v>0.01</v>
      </c>
      <c r="Z43" s="121">
        <v>0</v>
      </c>
      <c r="AA43" s="119">
        <v>254.17</v>
      </c>
      <c r="AB43" s="121">
        <v>788.21900000000005</v>
      </c>
      <c r="AC43" s="119">
        <v>214.81200000000001</v>
      </c>
      <c r="AD43" s="120">
        <v>67.488</v>
      </c>
      <c r="AE43" s="120">
        <v>142.429</v>
      </c>
      <c r="AF43" s="121">
        <v>0</v>
      </c>
      <c r="AG43" s="119">
        <v>14.032999999999999</v>
      </c>
      <c r="AH43" s="120">
        <v>25</v>
      </c>
      <c r="AI43" s="120">
        <v>9.9746699999999997</v>
      </c>
      <c r="AJ43" s="120">
        <v>30.1</v>
      </c>
      <c r="AK43" s="121">
        <v>30.1</v>
      </c>
      <c r="AL43" s="119">
        <v>51.6</v>
      </c>
      <c r="AM43" s="121">
        <v>52.38</v>
      </c>
      <c r="AN43" s="119">
        <v>71.009</v>
      </c>
      <c r="AO43" s="125" t="s">
        <v>1532</v>
      </c>
      <c r="AP43" s="125" t="s">
        <v>1532</v>
      </c>
      <c r="AQ43" s="120">
        <v>11.336</v>
      </c>
      <c r="AR43" s="125" t="s">
        <v>1532</v>
      </c>
      <c r="AS43" s="120">
        <v>16.506499999999999</v>
      </c>
      <c r="AT43" s="120">
        <v>0</v>
      </c>
      <c r="AU43" s="120">
        <v>56.231999999999999</v>
      </c>
      <c r="AV43" s="120">
        <v>23.323</v>
      </c>
      <c r="AW43" s="121">
        <v>51.526000000000003</v>
      </c>
    </row>
    <row r="44" spans="1:49" x14ac:dyDescent="0.3">
      <c r="A44" s="126" t="s">
        <v>908</v>
      </c>
      <c r="B44" s="119">
        <v>25</v>
      </c>
      <c r="C44" s="120">
        <v>38</v>
      </c>
      <c r="D44" s="120">
        <v>181.9</v>
      </c>
      <c r="E44" s="120">
        <v>174.53710000000001</v>
      </c>
      <c r="F44" s="120">
        <v>32.299999999999997</v>
      </c>
      <c r="G44" s="121">
        <v>210</v>
      </c>
      <c r="H44" s="119">
        <v>38.5</v>
      </c>
      <c r="I44" s="121">
        <v>128</v>
      </c>
      <c r="J44" s="119">
        <v>0</v>
      </c>
      <c r="K44" s="120">
        <v>0</v>
      </c>
      <c r="L44" s="121">
        <v>24</v>
      </c>
      <c r="M44" s="122" t="s">
        <v>1532</v>
      </c>
      <c r="N44" s="123" t="s">
        <v>1532</v>
      </c>
      <c r="O44" s="124">
        <v>2.6</v>
      </c>
      <c r="P44" s="119">
        <v>175.04</v>
      </c>
      <c r="Q44" s="120">
        <v>153.93</v>
      </c>
      <c r="R44" s="120">
        <v>501.13</v>
      </c>
      <c r="S44" s="121">
        <v>439.28399999999999</v>
      </c>
      <c r="T44" s="124">
        <v>248.827</v>
      </c>
      <c r="U44" s="124">
        <v>14.84</v>
      </c>
      <c r="V44" s="119">
        <v>5.7</v>
      </c>
      <c r="W44" s="120">
        <v>17.670000000000002</v>
      </c>
      <c r="X44" s="120">
        <v>4</v>
      </c>
      <c r="Y44" s="120">
        <v>0.01</v>
      </c>
      <c r="Z44" s="121">
        <v>0</v>
      </c>
      <c r="AA44" s="119">
        <v>233.28</v>
      </c>
      <c r="AB44" s="121">
        <v>767.35199999999998</v>
      </c>
      <c r="AC44" s="119">
        <v>212.43299999999999</v>
      </c>
      <c r="AD44" s="120">
        <v>67.442999999999998</v>
      </c>
      <c r="AE44" s="120">
        <v>140.857</v>
      </c>
      <c r="AF44" s="121">
        <v>0</v>
      </c>
      <c r="AG44" s="119">
        <v>14.032999999999999</v>
      </c>
      <c r="AH44" s="120">
        <v>25</v>
      </c>
      <c r="AI44" s="120">
        <v>9.5604600000000008</v>
      </c>
      <c r="AJ44" s="120">
        <v>30</v>
      </c>
      <c r="AK44" s="121">
        <v>30</v>
      </c>
      <c r="AL44" s="119">
        <v>51.48</v>
      </c>
      <c r="AM44" s="121">
        <v>52.26</v>
      </c>
      <c r="AN44" s="119">
        <v>71.009</v>
      </c>
      <c r="AO44" s="125" t="s">
        <v>1532</v>
      </c>
      <c r="AP44" s="125" t="s">
        <v>1532</v>
      </c>
      <c r="AQ44" s="120">
        <v>11.22</v>
      </c>
      <c r="AR44" s="125" t="s">
        <v>1532</v>
      </c>
      <c r="AS44" s="120">
        <v>16.434709999999999</v>
      </c>
      <c r="AT44" s="120">
        <v>0</v>
      </c>
      <c r="AU44" s="120">
        <v>56.231999999999999</v>
      </c>
      <c r="AV44" s="120">
        <v>22.977</v>
      </c>
      <c r="AW44" s="121">
        <v>51.386000000000003</v>
      </c>
    </row>
    <row r="45" spans="1:49" x14ac:dyDescent="0.3">
      <c r="A45" s="126" t="s">
        <v>909</v>
      </c>
      <c r="B45" s="119">
        <v>25</v>
      </c>
      <c r="C45" s="120">
        <v>38</v>
      </c>
      <c r="D45" s="120">
        <v>181.9</v>
      </c>
      <c r="E45" s="120">
        <v>174.53710000000001</v>
      </c>
      <c r="F45" s="120">
        <v>32.299999999999997</v>
      </c>
      <c r="G45" s="121">
        <v>210</v>
      </c>
      <c r="H45" s="119">
        <v>38.5</v>
      </c>
      <c r="I45" s="121">
        <v>128</v>
      </c>
      <c r="J45" s="119">
        <v>0</v>
      </c>
      <c r="K45" s="120">
        <v>0</v>
      </c>
      <c r="L45" s="121">
        <v>24</v>
      </c>
      <c r="M45" s="122" t="s">
        <v>1532</v>
      </c>
      <c r="N45" s="123" t="s">
        <v>1532</v>
      </c>
      <c r="O45" s="124">
        <v>2.6</v>
      </c>
      <c r="P45" s="119">
        <v>175.04</v>
      </c>
      <c r="Q45" s="120">
        <v>153.93</v>
      </c>
      <c r="R45" s="120">
        <v>501.13</v>
      </c>
      <c r="S45" s="121">
        <v>439.28399999999999</v>
      </c>
      <c r="T45" s="124">
        <v>248.827</v>
      </c>
      <c r="U45" s="124">
        <v>14.84</v>
      </c>
      <c r="V45" s="119">
        <v>5.7</v>
      </c>
      <c r="W45" s="120">
        <v>17.670000000000002</v>
      </c>
      <c r="X45" s="120">
        <v>4</v>
      </c>
      <c r="Y45" s="120">
        <v>0.01</v>
      </c>
      <c r="Z45" s="121">
        <v>0</v>
      </c>
      <c r="AA45" s="119">
        <v>233.28</v>
      </c>
      <c r="AB45" s="121">
        <v>767.35199999999998</v>
      </c>
      <c r="AC45" s="119">
        <v>212.43299999999999</v>
      </c>
      <c r="AD45" s="120">
        <v>67.442999999999998</v>
      </c>
      <c r="AE45" s="120">
        <v>140.857</v>
      </c>
      <c r="AF45" s="121">
        <v>0</v>
      </c>
      <c r="AG45" s="119">
        <v>14.032999999999999</v>
      </c>
      <c r="AH45" s="120">
        <v>25</v>
      </c>
      <c r="AI45" s="120">
        <v>9.5604600000000008</v>
      </c>
      <c r="AJ45" s="120">
        <v>30</v>
      </c>
      <c r="AK45" s="121">
        <v>30</v>
      </c>
      <c r="AL45" s="119">
        <v>51.48</v>
      </c>
      <c r="AM45" s="121">
        <v>52.26</v>
      </c>
      <c r="AN45" s="119">
        <v>71.009</v>
      </c>
      <c r="AO45" s="125" t="s">
        <v>1532</v>
      </c>
      <c r="AP45" s="125" t="s">
        <v>1532</v>
      </c>
      <c r="AQ45" s="120">
        <v>11.22</v>
      </c>
      <c r="AR45" s="125" t="s">
        <v>1532</v>
      </c>
      <c r="AS45" s="120">
        <v>16.434709999999999</v>
      </c>
      <c r="AT45" s="120">
        <v>0</v>
      </c>
      <c r="AU45" s="120">
        <v>56.231999999999999</v>
      </c>
      <c r="AV45" s="120">
        <v>22.977</v>
      </c>
      <c r="AW45" s="121">
        <v>51.386000000000003</v>
      </c>
    </row>
    <row r="46" spans="1:49" x14ac:dyDescent="0.3">
      <c r="A46" s="126" t="s">
        <v>910</v>
      </c>
      <c r="B46" s="119">
        <v>25</v>
      </c>
      <c r="C46" s="120">
        <v>38</v>
      </c>
      <c r="D46" s="120">
        <v>181.9</v>
      </c>
      <c r="E46" s="120">
        <v>167.80954</v>
      </c>
      <c r="F46" s="120">
        <v>37.1</v>
      </c>
      <c r="G46" s="121">
        <v>210</v>
      </c>
      <c r="H46" s="119">
        <v>37.5</v>
      </c>
      <c r="I46" s="121">
        <v>128</v>
      </c>
      <c r="J46" s="119">
        <v>0</v>
      </c>
      <c r="K46" s="120">
        <v>0</v>
      </c>
      <c r="L46" s="121">
        <v>23.94</v>
      </c>
      <c r="M46" s="122" t="s">
        <v>1532</v>
      </c>
      <c r="N46" s="123" t="s">
        <v>1532</v>
      </c>
      <c r="O46" s="124">
        <v>2.6</v>
      </c>
      <c r="P46" s="119">
        <v>173.69</v>
      </c>
      <c r="Q46" s="120">
        <v>156.47999999999999</v>
      </c>
      <c r="R46" s="120">
        <v>501.13</v>
      </c>
      <c r="S46" s="121">
        <v>439.28399999999999</v>
      </c>
      <c r="T46" s="124">
        <v>248.78299999999999</v>
      </c>
      <c r="U46" s="124">
        <v>14.88</v>
      </c>
      <c r="V46" s="119">
        <v>5.7</v>
      </c>
      <c r="W46" s="120">
        <v>15.96</v>
      </c>
      <c r="X46" s="120">
        <v>3.56</v>
      </c>
      <c r="Y46" s="120">
        <v>0.01</v>
      </c>
      <c r="Z46" s="121">
        <v>0</v>
      </c>
      <c r="AA46" s="119">
        <v>212.35</v>
      </c>
      <c r="AB46" s="121">
        <v>746.42700000000002</v>
      </c>
      <c r="AC46" s="119">
        <v>208.001</v>
      </c>
      <c r="AD46" s="120">
        <v>66.998000000000005</v>
      </c>
      <c r="AE46" s="120">
        <v>139.54400000000001</v>
      </c>
      <c r="AF46" s="121">
        <v>0</v>
      </c>
      <c r="AG46" s="119">
        <v>14.032999999999999</v>
      </c>
      <c r="AH46" s="120">
        <v>25</v>
      </c>
      <c r="AI46" s="120">
        <v>10.092079999999999</v>
      </c>
      <c r="AJ46" s="120">
        <v>30</v>
      </c>
      <c r="AK46" s="121">
        <v>30</v>
      </c>
      <c r="AL46" s="119">
        <v>51.36</v>
      </c>
      <c r="AM46" s="121">
        <v>52.14</v>
      </c>
      <c r="AN46" s="119">
        <v>71.869</v>
      </c>
      <c r="AO46" s="125" t="s">
        <v>1532</v>
      </c>
      <c r="AP46" s="125" t="s">
        <v>1532</v>
      </c>
      <c r="AQ46" s="120">
        <v>11.211</v>
      </c>
      <c r="AR46" s="125" t="s">
        <v>1532</v>
      </c>
      <c r="AS46" s="120">
        <v>16.42184</v>
      </c>
      <c r="AT46" s="120">
        <v>0</v>
      </c>
      <c r="AU46" s="120">
        <v>56.231999999999999</v>
      </c>
      <c r="AV46" s="120">
        <v>22.914999999999999</v>
      </c>
      <c r="AW46" s="121">
        <v>51.116</v>
      </c>
    </row>
    <row r="47" spans="1:49" x14ac:dyDescent="0.3">
      <c r="A47" s="126" t="s">
        <v>911</v>
      </c>
      <c r="B47" s="119">
        <v>25</v>
      </c>
      <c r="C47" s="120">
        <v>38</v>
      </c>
      <c r="D47" s="120">
        <v>181.9</v>
      </c>
      <c r="E47" s="120">
        <v>167.80954</v>
      </c>
      <c r="F47" s="120">
        <v>37.1</v>
      </c>
      <c r="G47" s="121">
        <v>210</v>
      </c>
      <c r="H47" s="119">
        <v>37.5</v>
      </c>
      <c r="I47" s="121">
        <v>128</v>
      </c>
      <c r="J47" s="119">
        <v>0</v>
      </c>
      <c r="K47" s="120">
        <v>0</v>
      </c>
      <c r="L47" s="121">
        <v>23.94</v>
      </c>
      <c r="M47" s="122" t="s">
        <v>1532</v>
      </c>
      <c r="N47" s="123" t="s">
        <v>1532</v>
      </c>
      <c r="O47" s="124">
        <v>2.6</v>
      </c>
      <c r="P47" s="119">
        <v>173.69</v>
      </c>
      <c r="Q47" s="120">
        <v>156.47999999999999</v>
      </c>
      <c r="R47" s="120">
        <v>501.13</v>
      </c>
      <c r="S47" s="121">
        <v>439.28399999999999</v>
      </c>
      <c r="T47" s="124">
        <v>248.78299999999999</v>
      </c>
      <c r="U47" s="124">
        <v>14.88</v>
      </c>
      <c r="V47" s="119">
        <v>5.7</v>
      </c>
      <c r="W47" s="120">
        <v>15.96</v>
      </c>
      <c r="X47" s="120">
        <v>3.56</v>
      </c>
      <c r="Y47" s="120">
        <v>0.01</v>
      </c>
      <c r="Z47" s="121">
        <v>0</v>
      </c>
      <c r="AA47" s="119">
        <v>212.35</v>
      </c>
      <c r="AB47" s="121">
        <v>746.42700000000002</v>
      </c>
      <c r="AC47" s="119">
        <v>208.001</v>
      </c>
      <c r="AD47" s="120">
        <v>66.998000000000005</v>
      </c>
      <c r="AE47" s="120">
        <v>139.54400000000001</v>
      </c>
      <c r="AF47" s="121">
        <v>0</v>
      </c>
      <c r="AG47" s="119">
        <v>14.032999999999999</v>
      </c>
      <c r="AH47" s="120">
        <v>25</v>
      </c>
      <c r="AI47" s="120">
        <v>10.092079999999999</v>
      </c>
      <c r="AJ47" s="120">
        <v>30</v>
      </c>
      <c r="AK47" s="121">
        <v>30</v>
      </c>
      <c r="AL47" s="119">
        <v>51.36</v>
      </c>
      <c r="AM47" s="121">
        <v>52.14</v>
      </c>
      <c r="AN47" s="119">
        <v>71.869</v>
      </c>
      <c r="AO47" s="125" t="s">
        <v>1532</v>
      </c>
      <c r="AP47" s="125" t="s">
        <v>1532</v>
      </c>
      <c r="AQ47" s="120">
        <v>11.211</v>
      </c>
      <c r="AR47" s="125" t="s">
        <v>1532</v>
      </c>
      <c r="AS47" s="120">
        <v>16.42184</v>
      </c>
      <c r="AT47" s="120">
        <v>0</v>
      </c>
      <c r="AU47" s="120">
        <v>56.231999999999999</v>
      </c>
      <c r="AV47" s="120">
        <v>22.914999999999999</v>
      </c>
      <c r="AW47" s="121">
        <v>51.116</v>
      </c>
    </row>
    <row r="48" spans="1:49" x14ac:dyDescent="0.3">
      <c r="A48" s="126" t="s">
        <v>912</v>
      </c>
      <c r="B48" s="119">
        <v>25</v>
      </c>
      <c r="C48" s="120">
        <v>38</v>
      </c>
      <c r="D48" s="120">
        <v>181.9</v>
      </c>
      <c r="E48" s="120">
        <v>169.76819</v>
      </c>
      <c r="F48" s="120">
        <v>35.9</v>
      </c>
      <c r="G48" s="121">
        <v>210</v>
      </c>
      <c r="H48" s="119">
        <v>37.5</v>
      </c>
      <c r="I48" s="121">
        <v>128</v>
      </c>
      <c r="J48" s="119">
        <v>0</v>
      </c>
      <c r="K48" s="120">
        <v>0</v>
      </c>
      <c r="L48" s="121">
        <v>23.84</v>
      </c>
      <c r="M48" s="119">
        <v>1.07</v>
      </c>
      <c r="N48" s="121">
        <v>259.24</v>
      </c>
      <c r="O48" s="124">
        <v>2.6</v>
      </c>
      <c r="P48" s="119">
        <v>173.69</v>
      </c>
      <c r="Q48" s="120">
        <v>155.19999999999999</v>
      </c>
      <c r="R48" s="120">
        <v>501.13</v>
      </c>
      <c r="S48" s="121">
        <v>439.28399999999999</v>
      </c>
      <c r="T48" s="124">
        <v>242.721</v>
      </c>
      <c r="U48" s="124">
        <v>14.92</v>
      </c>
      <c r="V48" s="119">
        <v>6.12</v>
      </c>
      <c r="W48" s="120">
        <v>19.97</v>
      </c>
      <c r="X48" s="120">
        <v>6.93</v>
      </c>
      <c r="Y48" s="120">
        <v>0.01</v>
      </c>
      <c r="Z48" s="121">
        <v>0</v>
      </c>
      <c r="AA48" s="119">
        <v>206.13</v>
      </c>
      <c r="AB48" s="121">
        <v>740.20299999999997</v>
      </c>
      <c r="AC48" s="119">
        <v>205.815</v>
      </c>
      <c r="AD48" s="120">
        <v>67.626999999999995</v>
      </c>
      <c r="AE48" s="120">
        <v>136.648</v>
      </c>
      <c r="AF48" s="121">
        <v>0</v>
      </c>
      <c r="AG48" s="119">
        <v>14.032999999999999</v>
      </c>
      <c r="AH48" s="120">
        <v>26</v>
      </c>
      <c r="AI48" s="120">
        <v>9.7994000000000003</v>
      </c>
      <c r="AJ48" s="120">
        <v>30</v>
      </c>
      <c r="AK48" s="121">
        <v>30</v>
      </c>
      <c r="AL48" s="119">
        <v>50.74</v>
      </c>
      <c r="AM48" s="121">
        <v>51.52</v>
      </c>
      <c r="AN48" s="119">
        <v>72.733999999999995</v>
      </c>
      <c r="AO48" s="125" t="s">
        <v>1532</v>
      </c>
      <c r="AP48" s="125" t="s">
        <v>1532</v>
      </c>
      <c r="AQ48" s="120">
        <v>11.182</v>
      </c>
      <c r="AR48" s="125" t="s">
        <v>1532</v>
      </c>
      <c r="AS48" s="120">
        <v>16.405660000000001</v>
      </c>
      <c r="AT48" s="120">
        <v>0</v>
      </c>
      <c r="AU48" s="120">
        <v>56.231999999999999</v>
      </c>
      <c r="AV48" s="120">
        <v>22.837</v>
      </c>
      <c r="AW48" s="121">
        <v>50.81</v>
      </c>
    </row>
    <row r="49" spans="1:49" x14ac:dyDescent="0.3">
      <c r="A49" s="126" t="s">
        <v>913</v>
      </c>
      <c r="B49" s="119">
        <v>25</v>
      </c>
      <c r="C49" s="120">
        <v>38</v>
      </c>
      <c r="D49" s="120">
        <v>181.9</v>
      </c>
      <c r="E49" s="120">
        <v>169.76819</v>
      </c>
      <c r="F49" s="120">
        <v>35.9</v>
      </c>
      <c r="G49" s="121">
        <v>210</v>
      </c>
      <c r="H49" s="119">
        <v>37.5</v>
      </c>
      <c r="I49" s="121">
        <v>128</v>
      </c>
      <c r="J49" s="119">
        <v>0</v>
      </c>
      <c r="K49" s="120">
        <v>0</v>
      </c>
      <c r="L49" s="121">
        <v>23.84</v>
      </c>
      <c r="M49" s="119">
        <v>1.07</v>
      </c>
      <c r="N49" s="121">
        <v>259.24</v>
      </c>
      <c r="O49" s="124">
        <v>2.6</v>
      </c>
      <c r="P49" s="119">
        <v>173.69</v>
      </c>
      <c r="Q49" s="120">
        <v>155.19999999999999</v>
      </c>
      <c r="R49" s="120">
        <v>501.13</v>
      </c>
      <c r="S49" s="121">
        <v>439.28399999999999</v>
      </c>
      <c r="T49" s="124">
        <v>242.721</v>
      </c>
      <c r="U49" s="124">
        <v>14.92</v>
      </c>
      <c r="V49" s="119">
        <v>6.12</v>
      </c>
      <c r="W49" s="120">
        <v>19.97</v>
      </c>
      <c r="X49" s="120">
        <v>6.93</v>
      </c>
      <c r="Y49" s="120">
        <v>0.01</v>
      </c>
      <c r="Z49" s="121">
        <v>0</v>
      </c>
      <c r="AA49" s="119">
        <v>206.13</v>
      </c>
      <c r="AB49" s="121">
        <v>740.20299999999997</v>
      </c>
      <c r="AC49" s="119">
        <v>205.815</v>
      </c>
      <c r="AD49" s="120">
        <v>67.626999999999995</v>
      </c>
      <c r="AE49" s="120">
        <v>136.648</v>
      </c>
      <c r="AF49" s="121">
        <v>0</v>
      </c>
      <c r="AG49" s="119">
        <v>14.032999999999999</v>
      </c>
      <c r="AH49" s="120">
        <v>26</v>
      </c>
      <c r="AI49" s="120">
        <v>9.7994000000000003</v>
      </c>
      <c r="AJ49" s="120">
        <v>30</v>
      </c>
      <c r="AK49" s="121">
        <v>30</v>
      </c>
      <c r="AL49" s="119">
        <v>50.74</v>
      </c>
      <c r="AM49" s="121">
        <v>51.52</v>
      </c>
      <c r="AN49" s="119">
        <v>72.733999999999995</v>
      </c>
      <c r="AO49" s="125" t="s">
        <v>1532</v>
      </c>
      <c r="AP49" s="125" t="s">
        <v>1532</v>
      </c>
      <c r="AQ49" s="120">
        <v>11.182</v>
      </c>
      <c r="AR49" s="125" t="s">
        <v>1532</v>
      </c>
      <c r="AS49" s="120">
        <v>16.405660000000001</v>
      </c>
      <c r="AT49" s="120">
        <v>0</v>
      </c>
      <c r="AU49" s="120">
        <v>56.231999999999999</v>
      </c>
      <c r="AV49" s="120">
        <v>22.837</v>
      </c>
      <c r="AW49" s="121">
        <v>50.81</v>
      </c>
    </row>
    <row r="50" spans="1:49" x14ac:dyDescent="0.3">
      <c r="A50" s="126" t="s">
        <v>914</v>
      </c>
      <c r="B50" s="119">
        <v>25</v>
      </c>
      <c r="C50" s="120">
        <v>38</v>
      </c>
      <c r="D50" s="120">
        <v>181.9</v>
      </c>
      <c r="E50" s="120">
        <v>166.47008</v>
      </c>
      <c r="F50" s="120">
        <v>36.299999999999997</v>
      </c>
      <c r="G50" s="121">
        <v>210</v>
      </c>
      <c r="H50" s="119">
        <v>36.4</v>
      </c>
      <c r="I50" s="121">
        <v>128</v>
      </c>
      <c r="J50" s="119">
        <v>0</v>
      </c>
      <c r="K50" s="120">
        <v>0</v>
      </c>
      <c r="L50" s="121">
        <v>23.9</v>
      </c>
      <c r="M50" s="122" t="s">
        <v>1532</v>
      </c>
      <c r="N50" s="123" t="s">
        <v>1532</v>
      </c>
      <c r="O50" s="124">
        <v>2.6</v>
      </c>
      <c r="P50" s="119">
        <v>175.04</v>
      </c>
      <c r="Q50" s="120">
        <v>155.19999999999999</v>
      </c>
      <c r="R50" s="120">
        <v>501.13</v>
      </c>
      <c r="S50" s="121">
        <v>439.28399999999999</v>
      </c>
      <c r="T50" s="124">
        <v>250.91300000000001</v>
      </c>
      <c r="U50" s="124">
        <v>14.91</v>
      </c>
      <c r="V50" s="119">
        <v>4.1100000000000003</v>
      </c>
      <c r="W50" s="120">
        <v>17.329999999999998</v>
      </c>
      <c r="X50" s="120">
        <v>6.33</v>
      </c>
      <c r="Y50" s="120">
        <v>0.01</v>
      </c>
      <c r="Z50" s="121">
        <v>0</v>
      </c>
      <c r="AA50" s="119">
        <v>186.03</v>
      </c>
      <c r="AB50" s="121">
        <v>596.452</v>
      </c>
      <c r="AC50" s="119">
        <v>205.815</v>
      </c>
      <c r="AD50" s="120">
        <v>67.346000000000004</v>
      </c>
      <c r="AE50" s="120">
        <v>147.04</v>
      </c>
      <c r="AF50" s="121">
        <v>0</v>
      </c>
      <c r="AG50" s="119">
        <v>14.032999999999999</v>
      </c>
      <c r="AH50" s="120">
        <v>27</v>
      </c>
      <c r="AI50" s="120">
        <v>10.270149999999999</v>
      </c>
      <c r="AJ50" s="120">
        <v>30</v>
      </c>
      <c r="AK50" s="121">
        <v>30</v>
      </c>
      <c r="AL50" s="119">
        <v>51.1</v>
      </c>
      <c r="AM50" s="121">
        <v>51.88</v>
      </c>
      <c r="AN50" s="119">
        <v>71.009</v>
      </c>
      <c r="AO50" s="125" t="s">
        <v>1532</v>
      </c>
      <c r="AP50" s="125" t="s">
        <v>1532</v>
      </c>
      <c r="AQ50" s="120">
        <v>11.067</v>
      </c>
      <c r="AR50" s="125" t="s">
        <v>1532</v>
      </c>
      <c r="AS50" s="120">
        <v>16.474959999999999</v>
      </c>
      <c r="AT50" s="120">
        <v>0</v>
      </c>
      <c r="AU50" s="120">
        <v>56.231999999999999</v>
      </c>
      <c r="AV50" s="120">
        <v>23.170999999999999</v>
      </c>
      <c r="AW50" s="121">
        <v>50.470999999999997</v>
      </c>
    </row>
    <row r="51" spans="1:49" x14ac:dyDescent="0.3">
      <c r="A51" s="126" t="s">
        <v>915</v>
      </c>
      <c r="B51" s="119">
        <v>25</v>
      </c>
      <c r="C51" s="120">
        <v>38</v>
      </c>
      <c r="D51" s="120">
        <v>181.9</v>
      </c>
      <c r="E51" s="120">
        <v>166.47008</v>
      </c>
      <c r="F51" s="120">
        <v>36.299999999999997</v>
      </c>
      <c r="G51" s="121">
        <v>210</v>
      </c>
      <c r="H51" s="119">
        <v>36.4</v>
      </c>
      <c r="I51" s="121">
        <v>128</v>
      </c>
      <c r="J51" s="119">
        <v>0</v>
      </c>
      <c r="K51" s="120">
        <v>0</v>
      </c>
      <c r="L51" s="121">
        <v>23.9</v>
      </c>
      <c r="M51" s="122" t="s">
        <v>1532</v>
      </c>
      <c r="N51" s="123" t="s">
        <v>1532</v>
      </c>
      <c r="O51" s="124">
        <v>2.6</v>
      </c>
      <c r="P51" s="119">
        <v>175.04</v>
      </c>
      <c r="Q51" s="120">
        <v>155.19999999999999</v>
      </c>
      <c r="R51" s="120">
        <v>501.13</v>
      </c>
      <c r="S51" s="121">
        <v>439.28399999999999</v>
      </c>
      <c r="T51" s="124">
        <v>250.91300000000001</v>
      </c>
      <c r="U51" s="124">
        <v>14.91</v>
      </c>
      <c r="V51" s="119">
        <v>4.1100000000000003</v>
      </c>
      <c r="W51" s="120">
        <v>17.329999999999998</v>
      </c>
      <c r="X51" s="120">
        <v>6.33</v>
      </c>
      <c r="Y51" s="120">
        <v>0.01</v>
      </c>
      <c r="Z51" s="121">
        <v>0</v>
      </c>
      <c r="AA51" s="119">
        <v>186.03</v>
      </c>
      <c r="AB51" s="121">
        <v>596.452</v>
      </c>
      <c r="AC51" s="119">
        <v>205.815</v>
      </c>
      <c r="AD51" s="120">
        <v>67.346000000000004</v>
      </c>
      <c r="AE51" s="120">
        <v>147.04</v>
      </c>
      <c r="AF51" s="121">
        <v>0</v>
      </c>
      <c r="AG51" s="119">
        <v>14.032999999999999</v>
      </c>
      <c r="AH51" s="120">
        <v>27</v>
      </c>
      <c r="AI51" s="120">
        <v>10.270149999999999</v>
      </c>
      <c r="AJ51" s="120">
        <v>30</v>
      </c>
      <c r="AK51" s="121">
        <v>30</v>
      </c>
      <c r="AL51" s="119">
        <v>51.1</v>
      </c>
      <c r="AM51" s="121">
        <v>51.88</v>
      </c>
      <c r="AN51" s="119">
        <v>71.009</v>
      </c>
      <c r="AO51" s="125" t="s">
        <v>1532</v>
      </c>
      <c r="AP51" s="125" t="s">
        <v>1532</v>
      </c>
      <c r="AQ51" s="120">
        <v>11.067</v>
      </c>
      <c r="AR51" s="125" t="s">
        <v>1532</v>
      </c>
      <c r="AS51" s="120">
        <v>16.474959999999999</v>
      </c>
      <c r="AT51" s="120">
        <v>0</v>
      </c>
      <c r="AU51" s="120">
        <v>56.231999999999999</v>
      </c>
      <c r="AV51" s="120">
        <v>23.170999999999999</v>
      </c>
      <c r="AW51" s="121">
        <v>50.470999999999997</v>
      </c>
    </row>
    <row r="52" spans="1:49" x14ac:dyDescent="0.3">
      <c r="A52" s="126" t="s">
        <v>916</v>
      </c>
      <c r="B52" s="119">
        <v>25</v>
      </c>
      <c r="C52" s="120">
        <v>38</v>
      </c>
      <c r="D52" s="120">
        <v>181.9</v>
      </c>
      <c r="E52" s="120">
        <v>168.74591000000001</v>
      </c>
      <c r="F52" s="120">
        <v>40.799999999999997</v>
      </c>
      <c r="G52" s="121">
        <v>210</v>
      </c>
      <c r="H52" s="119">
        <v>36.4</v>
      </c>
      <c r="I52" s="121">
        <v>130</v>
      </c>
      <c r="J52" s="119">
        <v>0</v>
      </c>
      <c r="K52" s="120">
        <v>0</v>
      </c>
      <c r="L52" s="121">
        <v>23.95</v>
      </c>
      <c r="M52" s="122" t="s">
        <v>1532</v>
      </c>
      <c r="N52" s="123" t="s">
        <v>1532</v>
      </c>
      <c r="O52" s="124">
        <v>2.6</v>
      </c>
      <c r="P52" s="119">
        <v>175.04</v>
      </c>
      <c r="Q52" s="120">
        <v>153.93</v>
      </c>
      <c r="R52" s="120">
        <v>498.79</v>
      </c>
      <c r="S52" s="121">
        <v>439.28399999999999</v>
      </c>
      <c r="T52" s="124">
        <v>258.13299999999998</v>
      </c>
      <c r="U52" s="124">
        <v>14.89</v>
      </c>
      <c r="V52" s="119">
        <v>3.74</v>
      </c>
      <c r="W52" s="120">
        <v>18.850000000000001</v>
      </c>
      <c r="X52" s="120">
        <v>6.06</v>
      </c>
      <c r="Y52" s="120">
        <v>0.01</v>
      </c>
      <c r="Z52" s="121">
        <v>0</v>
      </c>
      <c r="AA52" s="119">
        <v>182.38</v>
      </c>
      <c r="AB52" s="121">
        <v>592.79700000000003</v>
      </c>
      <c r="AC52" s="119">
        <v>205.815</v>
      </c>
      <c r="AD52" s="120">
        <v>67.454999999999998</v>
      </c>
      <c r="AE52" s="120">
        <v>165.56200000000001</v>
      </c>
      <c r="AF52" s="121">
        <v>0</v>
      </c>
      <c r="AG52" s="119">
        <v>14.032999999999999</v>
      </c>
      <c r="AH52" s="120">
        <v>26</v>
      </c>
      <c r="AI52" s="120">
        <v>10.071149999999999</v>
      </c>
      <c r="AJ52" s="120">
        <v>30</v>
      </c>
      <c r="AK52" s="121">
        <v>30</v>
      </c>
      <c r="AL52" s="119">
        <v>50.69</v>
      </c>
      <c r="AM52" s="121">
        <v>51.47</v>
      </c>
      <c r="AN52" s="119">
        <v>65.941999999999993</v>
      </c>
      <c r="AO52" s="125" t="s">
        <v>1532</v>
      </c>
      <c r="AP52" s="125" t="s">
        <v>1532</v>
      </c>
      <c r="AQ52" s="120">
        <v>11.006</v>
      </c>
      <c r="AR52" s="125" t="s">
        <v>1532</v>
      </c>
      <c r="AS52" s="120">
        <v>16.45421</v>
      </c>
      <c r="AT52" s="120">
        <v>0</v>
      </c>
      <c r="AU52" s="120">
        <v>56.231999999999999</v>
      </c>
      <c r="AV52" s="120">
        <v>23.071000000000002</v>
      </c>
      <c r="AW52" s="121">
        <v>50.664999999999999</v>
      </c>
    </row>
    <row r="53" spans="1:49" x14ac:dyDescent="0.3">
      <c r="A53" s="126" t="s">
        <v>917</v>
      </c>
      <c r="B53" s="119">
        <v>25</v>
      </c>
      <c r="C53" s="120">
        <v>38</v>
      </c>
      <c r="D53" s="120">
        <v>181.9</v>
      </c>
      <c r="E53" s="120">
        <v>168.74591000000001</v>
      </c>
      <c r="F53" s="120">
        <v>40.799999999999997</v>
      </c>
      <c r="G53" s="121">
        <v>210</v>
      </c>
      <c r="H53" s="119">
        <v>36.4</v>
      </c>
      <c r="I53" s="121">
        <v>130</v>
      </c>
      <c r="J53" s="119">
        <v>0</v>
      </c>
      <c r="K53" s="120">
        <v>0</v>
      </c>
      <c r="L53" s="121">
        <v>23.95</v>
      </c>
      <c r="M53" s="122" t="s">
        <v>1532</v>
      </c>
      <c r="N53" s="123" t="s">
        <v>1532</v>
      </c>
      <c r="O53" s="124">
        <v>2.6</v>
      </c>
      <c r="P53" s="119">
        <v>175.04</v>
      </c>
      <c r="Q53" s="120">
        <v>153.93</v>
      </c>
      <c r="R53" s="120">
        <v>498.79</v>
      </c>
      <c r="S53" s="121">
        <v>439.28399999999999</v>
      </c>
      <c r="T53" s="124">
        <v>258.13299999999998</v>
      </c>
      <c r="U53" s="124">
        <v>14.89</v>
      </c>
      <c r="V53" s="119">
        <v>3.74</v>
      </c>
      <c r="W53" s="120">
        <v>18.850000000000001</v>
      </c>
      <c r="X53" s="120">
        <v>6.06</v>
      </c>
      <c r="Y53" s="120">
        <v>0.01</v>
      </c>
      <c r="Z53" s="121">
        <v>0</v>
      </c>
      <c r="AA53" s="119">
        <v>182.38</v>
      </c>
      <c r="AB53" s="121">
        <v>592.79700000000003</v>
      </c>
      <c r="AC53" s="119">
        <v>205.815</v>
      </c>
      <c r="AD53" s="120">
        <v>67.454999999999998</v>
      </c>
      <c r="AE53" s="120">
        <v>165.56200000000001</v>
      </c>
      <c r="AF53" s="121">
        <v>0</v>
      </c>
      <c r="AG53" s="119">
        <v>14.032999999999999</v>
      </c>
      <c r="AH53" s="120">
        <v>26</v>
      </c>
      <c r="AI53" s="120">
        <v>10.071149999999999</v>
      </c>
      <c r="AJ53" s="120">
        <v>30</v>
      </c>
      <c r="AK53" s="121">
        <v>30</v>
      </c>
      <c r="AL53" s="119">
        <v>50.69</v>
      </c>
      <c r="AM53" s="121">
        <v>51.47</v>
      </c>
      <c r="AN53" s="119">
        <v>65.941999999999993</v>
      </c>
      <c r="AO53" s="125" t="s">
        <v>1532</v>
      </c>
      <c r="AP53" s="125" t="s">
        <v>1532</v>
      </c>
      <c r="AQ53" s="120">
        <v>11.006</v>
      </c>
      <c r="AR53" s="125" t="s">
        <v>1532</v>
      </c>
      <c r="AS53" s="120">
        <v>16.45421</v>
      </c>
      <c r="AT53" s="120">
        <v>0</v>
      </c>
      <c r="AU53" s="120">
        <v>56.231999999999999</v>
      </c>
      <c r="AV53" s="120">
        <v>23.071000000000002</v>
      </c>
      <c r="AW53" s="121">
        <v>50.664999999999999</v>
      </c>
    </row>
    <row r="54" spans="1:49" x14ac:dyDescent="0.3">
      <c r="A54" s="126" t="s">
        <v>918</v>
      </c>
      <c r="B54" s="119">
        <v>25</v>
      </c>
      <c r="C54" s="120">
        <v>38</v>
      </c>
      <c r="D54" s="120">
        <v>181.9</v>
      </c>
      <c r="E54" s="120">
        <v>168.47882000000001</v>
      </c>
      <c r="F54" s="120">
        <v>39.700000000000003</v>
      </c>
      <c r="G54" s="121">
        <v>210</v>
      </c>
      <c r="H54" s="119">
        <v>36.4</v>
      </c>
      <c r="I54" s="121">
        <v>132</v>
      </c>
      <c r="J54" s="119">
        <v>0</v>
      </c>
      <c r="K54" s="120">
        <v>0</v>
      </c>
      <c r="L54" s="121">
        <v>23.95</v>
      </c>
      <c r="M54" s="122" t="s">
        <v>1532</v>
      </c>
      <c r="N54" s="123" t="s">
        <v>1532</v>
      </c>
      <c r="O54" s="124">
        <v>2.6</v>
      </c>
      <c r="P54" s="119">
        <v>175.04</v>
      </c>
      <c r="Q54" s="120">
        <v>152.66</v>
      </c>
      <c r="R54" s="120">
        <v>498.79</v>
      </c>
      <c r="S54" s="121">
        <v>439.28399999999999</v>
      </c>
      <c r="T54" s="124">
        <v>251.99799999999999</v>
      </c>
      <c r="U54" s="124">
        <v>14.93</v>
      </c>
      <c r="V54" s="119">
        <v>3.05</v>
      </c>
      <c r="W54" s="120">
        <v>18</v>
      </c>
      <c r="X54" s="120">
        <v>5.99</v>
      </c>
      <c r="Y54" s="120">
        <v>0.01</v>
      </c>
      <c r="Z54" s="121">
        <v>0</v>
      </c>
      <c r="AA54" s="119">
        <v>175.43</v>
      </c>
      <c r="AB54" s="121">
        <v>526.01900000000001</v>
      </c>
      <c r="AC54" s="119">
        <v>205.94800000000001</v>
      </c>
      <c r="AD54" s="120">
        <v>67.323999999999998</v>
      </c>
      <c r="AE54" s="120">
        <v>215.233</v>
      </c>
      <c r="AF54" s="121">
        <v>0</v>
      </c>
      <c r="AG54" s="119">
        <v>14.032999999999999</v>
      </c>
      <c r="AH54" s="120">
        <v>26</v>
      </c>
      <c r="AI54" s="120">
        <v>9.6497700000000002</v>
      </c>
      <c r="AJ54" s="120">
        <v>30</v>
      </c>
      <c r="AK54" s="121">
        <v>30</v>
      </c>
      <c r="AL54" s="119">
        <v>50.14</v>
      </c>
      <c r="AM54" s="121">
        <v>50.92</v>
      </c>
      <c r="AN54" s="119">
        <v>65.941999999999993</v>
      </c>
      <c r="AO54" s="125" t="s">
        <v>1532</v>
      </c>
      <c r="AP54" s="125" t="s">
        <v>1532</v>
      </c>
      <c r="AQ54" s="120">
        <v>10.988</v>
      </c>
      <c r="AR54" s="125" t="s">
        <v>1532</v>
      </c>
      <c r="AS54" s="120">
        <v>16.44923</v>
      </c>
      <c r="AT54" s="120">
        <v>0</v>
      </c>
      <c r="AU54" s="120">
        <v>56.231999999999999</v>
      </c>
      <c r="AV54" s="120">
        <v>23.047000000000001</v>
      </c>
      <c r="AW54" s="121">
        <v>50.74</v>
      </c>
    </row>
    <row r="55" spans="1:49" x14ac:dyDescent="0.3">
      <c r="A55" s="126" t="s">
        <v>919</v>
      </c>
      <c r="B55" s="119">
        <v>25</v>
      </c>
      <c r="C55" s="120">
        <v>38</v>
      </c>
      <c r="D55" s="120">
        <v>181.9</v>
      </c>
      <c r="E55" s="120">
        <v>168.47882000000001</v>
      </c>
      <c r="F55" s="120">
        <v>39.700000000000003</v>
      </c>
      <c r="G55" s="121">
        <v>210</v>
      </c>
      <c r="H55" s="119">
        <v>36.4</v>
      </c>
      <c r="I55" s="121">
        <v>132</v>
      </c>
      <c r="J55" s="119">
        <v>0</v>
      </c>
      <c r="K55" s="120">
        <v>0</v>
      </c>
      <c r="L55" s="121">
        <v>23.95</v>
      </c>
      <c r="M55" s="122" t="s">
        <v>1532</v>
      </c>
      <c r="N55" s="123" t="s">
        <v>1532</v>
      </c>
      <c r="O55" s="124">
        <v>2.6</v>
      </c>
      <c r="P55" s="119">
        <v>175.04</v>
      </c>
      <c r="Q55" s="120">
        <v>152.66</v>
      </c>
      <c r="R55" s="120">
        <v>498.79</v>
      </c>
      <c r="S55" s="121">
        <v>439.28399999999999</v>
      </c>
      <c r="T55" s="124">
        <v>251.99799999999999</v>
      </c>
      <c r="U55" s="124">
        <v>14.93</v>
      </c>
      <c r="V55" s="119">
        <v>3.05</v>
      </c>
      <c r="W55" s="120">
        <v>18</v>
      </c>
      <c r="X55" s="120">
        <v>5.99</v>
      </c>
      <c r="Y55" s="120">
        <v>0.01</v>
      </c>
      <c r="Z55" s="121">
        <v>0</v>
      </c>
      <c r="AA55" s="119">
        <v>175.43</v>
      </c>
      <c r="AB55" s="121">
        <v>526.01900000000001</v>
      </c>
      <c r="AC55" s="119">
        <v>205.94800000000001</v>
      </c>
      <c r="AD55" s="120">
        <v>67.323999999999998</v>
      </c>
      <c r="AE55" s="120">
        <v>215.233</v>
      </c>
      <c r="AF55" s="121">
        <v>0</v>
      </c>
      <c r="AG55" s="119">
        <v>14.032999999999999</v>
      </c>
      <c r="AH55" s="120">
        <v>26</v>
      </c>
      <c r="AI55" s="120">
        <v>9.6497700000000002</v>
      </c>
      <c r="AJ55" s="120">
        <v>30</v>
      </c>
      <c r="AK55" s="121">
        <v>30</v>
      </c>
      <c r="AL55" s="119">
        <v>50.14</v>
      </c>
      <c r="AM55" s="121">
        <v>50.92</v>
      </c>
      <c r="AN55" s="119">
        <v>65.941999999999993</v>
      </c>
      <c r="AO55" s="125" t="s">
        <v>1532</v>
      </c>
      <c r="AP55" s="125" t="s">
        <v>1532</v>
      </c>
      <c r="AQ55" s="120">
        <v>10.988</v>
      </c>
      <c r="AR55" s="125" t="s">
        <v>1532</v>
      </c>
      <c r="AS55" s="120">
        <v>16.44923</v>
      </c>
      <c r="AT55" s="120">
        <v>0</v>
      </c>
      <c r="AU55" s="120">
        <v>56.231999999999999</v>
      </c>
      <c r="AV55" s="120">
        <v>23.047000000000001</v>
      </c>
      <c r="AW55" s="121">
        <v>50.74</v>
      </c>
    </row>
    <row r="56" spans="1:49" x14ac:dyDescent="0.3">
      <c r="A56" s="126" t="s">
        <v>920</v>
      </c>
      <c r="B56" s="119">
        <v>25</v>
      </c>
      <c r="C56" s="120">
        <v>38</v>
      </c>
      <c r="D56" s="120">
        <v>181.9</v>
      </c>
      <c r="E56" s="120">
        <v>169.01230000000001</v>
      </c>
      <c r="F56" s="120">
        <v>35.799999999999997</v>
      </c>
      <c r="G56" s="121">
        <v>210</v>
      </c>
      <c r="H56" s="119">
        <v>36.4</v>
      </c>
      <c r="I56" s="121">
        <v>132</v>
      </c>
      <c r="J56" s="119">
        <v>0</v>
      </c>
      <c r="K56" s="120">
        <v>0</v>
      </c>
      <c r="L56" s="121">
        <v>23.97</v>
      </c>
      <c r="M56" s="122" t="s">
        <v>1532</v>
      </c>
      <c r="N56" s="123" t="s">
        <v>1532</v>
      </c>
      <c r="O56" s="124">
        <v>2.6</v>
      </c>
      <c r="P56" s="119">
        <v>175.04</v>
      </c>
      <c r="Q56" s="120">
        <v>152.66</v>
      </c>
      <c r="R56" s="120">
        <v>496.45</v>
      </c>
      <c r="S56" s="121">
        <v>439.28399999999999</v>
      </c>
      <c r="T56" s="124">
        <v>248.922</v>
      </c>
      <c r="U56" s="124">
        <v>14.9</v>
      </c>
      <c r="V56" s="119">
        <v>2.41</v>
      </c>
      <c r="W56" s="120">
        <v>17.53</v>
      </c>
      <c r="X56" s="120">
        <v>5.91</v>
      </c>
      <c r="Y56" s="120">
        <v>0.01</v>
      </c>
      <c r="Z56" s="121">
        <v>0</v>
      </c>
      <c r="AA56" s="119">
        <v>253.73</v>
      </c>
      <c r="AB56" s="121">
        <v>794.31100000000004</v>
      </c>
      <c r="AC56" s="119">
        <v>203.916</v>
      </c>
      <c r="AD56" s="120">
        <v>67.304000000000002</v>
      </c>
      <c r="AE56" s="120">
        <v>206.49</v>
      </c>
      <c r="AF56" s="121">
        <v>0</v>
      </c>
      <c r="AG56" s="119">
        <v>14.032999999999999</v>
      </c>
      <c r="AH56" s="120">
        <v>26</v>
      </c>
      <c r="AI56" s="120">
        <v>9.4956800000000001</v>
      </c>
      <c r="AJ56" s="120">
        <v>29.7</v>
      </c>
      <c r="AK56" s="121">
        <v>29.7</v>
      </c>
      <c r="AL56" s="119">
        <v>50.14</v>
      </c>
      <c r="AM56" s="121">
        <v>50.92</v>
      </c>
      <c r="AN56" s="119">
        <v>64.289000000000001</v>
      </c>
      <c r="AO56" s="125" t="s">
        <v>1532</v>
      </c>
      <c r="AP56" s="125" t="s">
        <v>1532</v>
      </c>
      <c r="AQ56" s="120">
        <v>10.877000000000001</v>
      </c>
      <c r="AR56" s="125" t="s">
        <v>1532</v>
      </c>
      <c r="AS56" s="120">
        <v>16.472049999999999</v>
      </c>
      <c r="AT56" s="120">
        <v>0</v>
      </c>
      <c r="AU56" s="120">
        <v>56.231999999999999</v>
      </c>
      <c r="AV56" s="120">
        <v>23.157</v>
      </c>
      <c r="AW56" s="121">
        <v>49.966000000000001</v>
      </c>
    </row>
    <row r="57" spans="1:49" x14ac:dyDescent="0.3">
      <c r="A57" s="126" t="s">
        <v>921</v>
      </c>
      <c r="B57" s="119">
        <v>25</v>
      </c>
      <c r="C57" s="120">
        <v>38</v>
      </c>
      <c r="D57" s="120">
        <v>181.9</v>
      </c>
      <c r="E57" s="120">
        <v>169.01230000000001</v>
      </c>
      <c r="F57" s="120">
        <v>35.799999999999997</v>
      </c>
      <c r="G57" s="121">
        <v>210</v>
      </c>
      <c r="H57" s="119">
        <v>36.4</v>
      </c>
      <c r="I57" s="121">
        <v>132</v>
      </c>
      <c r="J57" s="119">
        <v>0</v>
      </c>
      <c r="K57" s="120">
        <v>0</v>
      </c>
      <c r="L57" s="121">
        <v>23.97</v>
      </c>
      <c r="M57" s="122" t="s">
        <v>1532</v>
      </c>
      <c r="N57" s="123" t="s">
        <v>1532</v>
      </c>
      <c r="O57" s="124">
        <v>2.6</v>
      </c>
      <c r="P57" s="119">
        <v>175.04</v>
      </c>
      <c r="Q57" s="120">
        <v>152.66</v>
      </c>
      <c r="R57" s="120">
        <v>496.45</v>
      </c>
      <c r="S57" s="121">
        <v>439.28399999999999</v>
      </c>
      <c r="T57" s="124">
        <v>248.922</v>
      </c>
      <c r="U57" s="124">
        <v>14.9</v>
      </c>
      <c r="V57" s="119">
        <v>2.41</v>
      </c>
      <c r="W57" s="120">
        <v>17.53</v>
      </c>
      <c r="X57" s="120">
        <v>5.91</v>
      </c>
      <c r="Y57" s="120">
        <v>0.01</v>
      </c>
      <c r="Z57" s="121">
        <v>0</v>
      </c>
      <c r="AA57" s="119">
        <v>253.73</v>
      </c>
      <c r="AB57" s="121">
        <v>794.31100000000004</v>
      </c>
      <c r="AC57" s="119">
        <v>203.916</v>
      </c>
      <c r="AD57" s="120">
        <v>67.304000000000002</v>
      </c>
      <c r="AE57" s="120">
        <v>206.49</v>
      </c>
      <c r="AF57" s="121">
        <v>0</v>
      </c>
      <c r="AG57" s="119">
        <v>14.032999999999999</v>
      </c>
      <c r="AH57" s="120">
        <v>26</v>
      </c>
      <c r="AI57" s="120">
        <v>9.4956800000000001</v>
      </c>
      <c r="AJ57" s="120">
        <v>29.7</v>
      </c>
      <c r="AK57" s="121">
        <v>29.7</v>
      </c>
      <c r="AL57" s="119">
        <v>50.14</v>
      </c>
      <c r="AM57" s="121">
        <v>50.92</v>
      </c>
      <c r="AN57" s="119">
        <v>64.289000000000001</v>
      </c>
      <c r="AO57" s="125" t="s">
        <v>1532</v>
      </c>
      <c r="AP57" s="125" t="s">
        <v>1532</v>
      </c>
      <c r="AQ57" s="120">
        <v>10.877000000000001</v>
      </c>
      <c r="AR57" s="125" t="s">
        <v>1532</v>
      </c>
      <c r="AS57" s="120">
        <v>16.472049999999999</v>
      </c>
      <c r="AT57" s="120">
        <v>0</v>
      </c>
      <c r="AU57" s="120">
        <v>56.231999999999999</v>
      </c>
      <c r="AV57" s="120">
        <v>23.157</v>
      </c>
      <c r="AW57" s="121">
        <v>49.966000000000001</v>
      </c>
    </row>
    <row r="58" spans="1:49" x14ac:dyDescent="0.3">
      <c r="A58" s="126" t="s">
        <v>922</v>
      </c>
      <c r="B58" s="119">
        <v>25</v>
      </c>
      <c r="C58" s="120">
        <v>38</v>
      </c>
      <c r="D58" s="120">
        <v>181.9</v>
      </c>
      <c r="E58" s="120">
        <v>85.025880000000001</v>
      </c>
      <c r="F58" s="120">
        <v>35</v>
      </c>
      <c r="G58" s="121">
        <v>210</v>
      </c>
      <c r="H58" s="119">
        <v>36.4</v>
      </c>
      <c r="I58" s="121">
        <v>130</v>
      </c>
      <c r="J58" s="119">
        <v>0</v>
      </c>
      <c r="K58" s="120">
        <v>0</v>
      </c>
      <c r="L58" s="121">
        <v>23.65</v>
      </c>
      <c r="M58" s="122" t="s">
        <v>1532</v>
      </c>
      <c r="N58" s="123" t="s">
        <v>1532</v>
      </c>
      <c r="O58" s="124">
        <v>2.6</v>
      </c>
      <c r="P58" s="119">
        <v>175.04</v>
      </c>
      <c r="Q58" s="120">
        <v>152.66</v>
      </c>
      <c r="R58" s="120">
        <v>496.45</v>
      </c>
      <c r="S58" s="121">
        <v>439.28399999999999</v>
      </c>
      <c r="T58" s="124">
        <v>248.08699999999999</v>
      </c>
      <c r="U58" s="124">
        <v>14.9</v>
      </c>
      <c r="V58" s="119">
        <v>8.42</v>
      </c>
      <c r="W58" s="120">
        <v>17.149999999999999</v>
      </c>
      <c r="X58" s="120">
        <v>5.8</v>
      </c>
      <c r="Y58" s="120">
        <v>0.01</v>
      </c>
      <c r="Z58" s="121">
        <v>0</v>
      </c>
      <c r="AA58" s="119">
        <v>269.01</v>
      </c>
      <c r="AB58" s="121">
        <v>791.37800000000004</v>
      </c>
      <c r="AC58" s="119">
        <v>203.916</v>
      </c>
      <c r="AD58" s="120">
        <v>67.161000000000001</v>
      </c>
      <c r="AE58" s="120">
        <v>179.339</v>
      </c>
      <c r="AF58" s="121">
        <v>0</v>
      </c>
      <c r="AG58" s="119">
        <v>14.032999999999999</v>
      </c>
      <c r="AH58" s="120">
        <v>25</v>
      </c>
      <c r="AI58" s="120">
        <v>9.85</v>
      </c>
      <c r="AJ58" s="120">
        <v>29.7</v>
      </c>
      <c r="AK58" s="121">
        <v>29.7</v>
      </c>
      <c r="AL58" s="119">
        <v>50.37</v>
      </c>
      <c r="AM58" s="121">
        <v>51.14</v>
      </c>
      <c r="AN58" s="119">
        <v>66.775999999999996</v>
      </c>
      <c r="AO58" s="120">
        <v>58.139360000000003</v>
      </c>
      <c r="AP58" s="120">
        <v>136.32621</v>
      </c>
      <c r="AQ58" s="120">
        <v>10.912000000000001</v>
      </c>
      <c r="AR58" s="120">
        <v>66.860259999999997</v>
      </c>
      <c r="AS58" s="120">
        <v>16.41375</v>
      </c>
      <c r="AT58" s="120">
        <v>0</v>
      </c>
      <c r="AU58" s="120">
        <v>56.231999999999999</v>
      </c>
      <c r="AV58" s="120">
        <v>22.876000000000001</v>
      </c>
      <c r="AW58" s="121">
        <v>50.021000000000001</v>
      </c>
    </row>
    <row r="59" spans="1:49" x14ac:dyDescent="0.3">
      <c r="A59" s="127" t="s">
        <v>923</v>
      </c>
      <c r="B59" s="128">
        <v>25</v>
      </c>
      <c r="C59" s="129">
        <v>38</v>
      </c>
      <c r="D59" s="129">
        <v>181.9</v>
      </c>
      <c r="E59" s="129">
        <v>85.025880000000001</v>
      </c>
      <c r="F59" s="129">
        <v>35</v>
      </c>
      <c r="G59" s="130">
        <v>210</v>
      </c>
      <c r="H59" s="128">
        <v>36.4</v>
      </c>
      <c r="I59" s="130">
        <v>130</v>
      </c>
      <c r="J59" s="128">
        <v>0</v>
      </c>
      <c r="K59" s="129">
        <v>0</v>
      </c>
      <c r="L59" s="130">
        <v>23.65</v>
      </c>
      <c r="M59" s="131" t="s">
        <v>1532</v>
      </c>
      <c r="N59" s="132" t="s">
        <v>1532</v>
      </c>
      <c r="O59" s="133">
        <v>2.6</v>
      </c>
      <c r="P59" s="128">
        <v>175.04</v>
      </c>
      <c r="Q59" s="129">
        <v>152.66</v>
      </c>
      <c r="R59" s="129">
        <v>496.45</v>
      </c>
      <c r="S59" s="130">
        <v>439.28399999999999</v>
      </c>
      <c r="T59" s="133">
        <v>248.08699999999999</v>
      </c>
      <c r="U59" s="133">
        <v>14.9</v>
      </c>
      <c r="V59" s="128">
        <v>8.42</v>
      </c>
      <c r="W59" s="129">
        <v>17.149999999999999</v>
      </c>
      <c r="X59" s="129">
        <v>5.8</v>
      </c>
      <c r="Y59" s="129">
        <v>0.01</v>
      </c>
      <c r="Z59" s="130">
        <v>0</v>
      </c>
      <c r="AA59" s="128">
        <v>269.01</v>
      </c>
      <c r="AB59" s="130">
        <v>791.37800000000004</v>
      </c>
      <c r="AC59" s="128">
        <v>203.916</v>
      </c>
      <c r="AD59" s="129">
        <v>67.161000000000001</v>
      </c>
      <c r="AE59" s="129">
        <v>179.339</v>
      </c>
      <c r="AF59" s="130">
        <v>0</v>
      </c>
      <c r="AG59" s="128">
        <v>14.032999999999999</v>
      </c>
      <c r="AH59" s="129">
        <v>25</v>
      </c>
      <c r="AI59" s="129">
        <v>9.85</v>
      </c>
      <c r="AJ59" s="129">
        <v>29.7</v>
      </c>
      <c r="AK59" s="130">
        <v>29.7</v>
      </c>
      <c r="AL59" s="128">
        <v>50.37</v>
      </c>
      <c r="AM59" s="130">
        <v>51.14</v>
      </c>
      <c r="AN59" s="128">
        <v>66.775999999999996</v>
      </c>
      <c r="AO59" s="129">
        <v>58.139360000000003</v>
      </c>
      <c r="AP59" s="129">
        <v>136.32621</v>
      </c>
      <c r="AQ59" s="129">
        <v>10.912000000000001</v>
      </c>
      <c r="AR59" s="129">
        <v>66.860259999999997</v>
      </c>
      <c r="AS59" s="129">
        <v>16.41375</v>
      </c>
      <c r="AT59" s="129">
        <v>0</v>
      </c>
      <c r="AU59" s="129">
        <v>56.231999999999999</v>
      </c>
      <c r="AV59" s="129">
        <v>22.876000000000001</v>
      </c>
      <c r="AW59" s="130">
        <v>50.021000000000001</v>
      </c>
    </row>
    <row r="60" spans="1:49" x14ac:dyDescent="0.3">
      <c r="A60" s="134" t="s">
        <v>1464</v>
      </c>
      <c r="B60" s="135">
        <f t="shared" ref="B60:AW60" si="0">MIN(B12:B59)</f>
        <v>25</v>
      </c>
      <c r="C60" s="135">
        <f t="shared" si="0"/>
        <v>38</v>
      </c>
      <c r="D60" s="135">
        <f t="shared" si="0"/>
        <v>181.9</v>
      </c>
      <c r="E60" s="135">
        <f t="shared" si="0"/>
        <v>85.025880000000001</v>
      </c>
      <c r="F60" s="135">
        <f t="shared" si="0"/>
        <v>25</v>
      </c>
      <c r="G60" s="135">
        <f t="shared" si="0"/>
        <v>210</v>
      </c>
      <c r="H60" s="135">
        <f t="shared" si="0"/>
        <v>36.4</v>
      </c>
      <c r="I60" s="135">
        <f t="shared" si="0"/>
        <v>128</v>
      </c>
      <c r="J60" s="135">
        <f t="shared" si="0"/>
        <v>0</v>
      </c>
      <c r="K60" s="135">
        <f t="shared" si="0"/>
        <v>0</v>
      </c>
      <c r="L60" s="135">
        <f t="shared" si="0"/>
        <v>15.85</v>
      </c>
      <c r="M60" s="135">
        <f t="shared" si="0"/>
        <v>1.07</v>
      </c>
      <c r="N60" s="135">
        <f t="shared" si="0"/>
        <v>259.24</v>
      </c>
      <c r="O60" s="135">
        <f t="shared" si="0"/>
        <v>2.6</v>
      </c>
      <c r="P60" s="135">
        <f t="shared" si="0"/>
        <v>173.69</v>
      </c>
      <c r="Q60" s="135">
        <f t="shared" si="0"/>
        <v>152.66</v>
      </c>
      <c r="R60" s="135">
        <f t="shared" si="0"/>
        <v>496.45</v>
      </c>
      <c r="S60" s="135">
        <f t="shared" si="0"/>
        <v>439.28399999999999</v>
      </c>
      <c r="T60" s="135">
        <f t="shared" si="0"/>
        <v>237.346</v>
      </c>
      <c r="U60" s="135">
        <f t="shared" si="0"/>
        <v>14.77</v>
      </c>
      <c r="V60" s="135">
        <f t="shared" si="0"/>
        <v>0.28999999999999998</v>
      </c>
      <c r="W60" s="135">
        <f t="shared" si="0"/>
        <v>9.31</v>
      </c>
      <c r="X60" s="135">
        <f t="shared" si="0"/>
        <v>0.38</v>
      </c>
      <c r="Y60" s="135">
        <f t="shared" si="0"/>
        <v>0.01</v>
      </c>
      <c r="Z60" s="135">
        <f t="shared" si="0"/>
        <v>0</v>
      </c>
      <c r="AA60" s="135">
        <f t="shared" si="0"/>
        <v>175.43</v>
      </c>
      <c r="AB60" s="135">
        <f t="shared" si="0"/>
        <v>526.01900000000001</v>
      </c>
      <c r="AC60" s="135">
        <f t="shared" si="0"/>
        <v>203.916</v>
      </c>
      <c r="AD60" s="135">
        <f t="shared" si="0"/>
        <v>66.977000000000004</v>
      </c>
      <c r="AE60" s="135">
        <f t="shared" si="0"/>
        <v>136.648</v>
      </c>
      <c r="AF60" s="135">
        <f t="shared" si="0"/>
        <v>0</v>
      </c>
      <c r="AG60" s="135">
        <f t="shared" si="0"/>
        <v>14.032999999999999</v>
      </c>
      <c r="AH60" s="135">
        <f t="shared" si="0"/>
        <v>20</v>
      </c>
      <c r="AI60" s="135">
        <f t="shared" si="0"/>
        <v>8.8048400000000004</v>
      </c>
      <c r="AJ60" s="135">
        <f t="shared" si="0"/>
        <v>29.7</v>
      </c>
      <c r="AK60" s="135">
        <f t="shared" si="0"/>
        <v>29.7</v>
      </c>
      <c r="AL60" s="135">
        <f t="shared" si="0"/>
        <v>50.14</v>
      </c>
      <c r="AM60" s="135">
        <f t="shared" si="0"/>
        <v>50.92</v>
      </c>
      <c r="AN60" s="135">
        <f t="shared" si="0"/>
        <v>64.289000000000001</v>
      </c>
      <c r="AO60" s="135">
        <f t="shared" si="0"/>
        <v>58.139360000000003</v>
      </c>
      <c r="AP60" s="135">
        <f t="shared" si="0"/>
        <v>136.32621</v>
      </c>
      <c r="AQ60" s="135">
        <f t="shared" si="0"/>
        <v>10.877000000000001</v>
      </c>
      <c r="AR60" s="135">
        <f t="shared" si="0"/>
        <v>66.860259999999997</v>
      </c>
      <c r="AS60" s="135">
        <f t="shared" si="0"/>
        <v>16.405660000000001</v>
      </c>
      <c r="AT60" s="135">
        <f t="shared" si="0"/>
        <v>0</v>
      </c>
      <c r="AU60" s="135">
        <f t="shared" si="0"/>
        <v>56.231999999999999</v>
      </c>
      <c r="AV60" s="135">
        <f t="shared" si="0"/>
        <v>22.837</v>
      </c>
      <c r="AW60" s="136">
        <f t="shared" si="0"/>
        <v>49.966000000000001</v>
      </c>
    </row>
    <row r="61" spans="1:49" x14ac:dyDescent="0.3">
      <c r="A61" s="137" t="s">
        <v>1463</v>
      </c>
      <c r="B61" s="138">
        <f t="shared" ref="B61:AW61" si="1">MAX(B12:B59)</f>
        <v>25</v>
      </c>
      <c r="C61" s="138">
        <f t="shared" si="1"/>
        <v>38</v>
      </c>
      <c r="D61" s="138">
        <f t="shared" si="1"/>
        <v>219.8</v>
      </c>
      <c r="E61" s="138">
        <f t="shared" si="1"/>
        <v>221.14954</v>
      </c>
      <c r="F61" s="138">
        <f t="shared" si="1"/>
        <v>40.9</v>
      </c>
      <c r="G61" s="138">
        <f t="shared" si="1"/>
        <v>245</v>
      </c>
      <c r="H61" s="138">
        <f t="shared" si="1"/>
        <v>40.6</v>
      </c>
      <c r="I61" s="138">
        <f t="shared" si="1"/>
        <v>137</v>
      </c>
      <c r="J61" s="138">
        <f t="shared" si="1"/>
        <v>0</v>
      </c>
      <c r="K61" s="138">
        <f t="shared" si="1"/>
        <v>0</v>
      </c>
      <c r="L61" s="138">
        <f t="shared" si="1"/>
        <v>24</v>
      </c>
      <c r="M61" s="138">
        <f t="shared" si="1"/>
        <v>1.07</v>
      </c>
      <c r="N61" s="138">
        <f t="shared" si="1"/>
        <v>294.33999999999997</v>
      </c>
      <c r="O61" s="138">
        <f t="shared" si="1"/>
        <v>2.6</v>
      </c>
      <c r="P61" s="138">
        <f t="shared" si="1"/>
        <v>190.38</v>
      </c>
      <c r="Q61" s="138">
        <f t="shared" si="1"/>
        <v>172.4</v>
      </c>
      <c r="R61" s="138">
        <f t="shared" si="1"/>
        <v>529.78</v>
      </c>
      <c r="S61" s="138">
        <f t="shared" si="1"/>
        <v>439.28399999999999</v>
      </c>
      <c r="T61" s="138">
        <f t="shared" si="1"/>
        <v>274.98500000000001</v>
      </c>
      <c r="U61" s="138">
        <f t="shared" si="1"/>
        <v>15.07</v>
      </c>
      <c r="V61" s="138">
        <f t="shared" si="1"/>
        <v>14.41</v>
      </c>
      <c r="W61" s="138">
        <f t="shared" si="1"/>
        <v>21.06</v>
      </c>
      <c r="X61" s="138">
        <f t="shared" si="1"/>
        <v>9.18</v>
      </c>
      <c r="Y61" s="138">
        <f t="shared" si="1"/>
        <v>0.01</v>
      </c>
      <c r="Z61" s="138">
        <f t="shared" si="1"/>
        <v>0</v>
      </c>
      <c r="AA61" s="138">
        <f t="shared" si="1"/>
        <v>269.01</v>
      </c>
      <c r="AB61" s="138">
        <f t="shared" si="1"/>
        <v>794.31100000000004</v>
      </c>
      <c r="AC61" s="138">
        <f t="shared" si="1"/>
        <v>236.21700000000001</v>
      </c>
      <c r="AD61" s="138">
        <f t="shared" si="1"/>
        <v>68.546999999999997</v>
      </c>
      <c r="AE61" s="138">
        <f t="shared" si="1"/>
        <v>215.233</v>
      </c>
      <c r="AF61" s="138">
        <f t="shared" si="1"/>
        <v>0</v>
      </c>
      <c r="AG61" s="138">
        <f t="shared" si="1"/>
        <v>14.032999999999999</v>
      </c>
      <c r="AH61" s="138">
        <f t="shared" si="1"/>
        <v>28</v>
      </c>
      <c r="AI61" s="138">
        <f t="shared" si="1"/>
        <v>10.270149999999999</v>
      </c>
      <c r="AJ61" s="138">
        <f t="shared" si="1"/>
        <v>31.5</v>
      </c>
      <c r="AK61" s="138">
        <f t="shared" si="1"/>
        <v>31.5</v>
      </c>
      <c r="AL61" s="138">
        <f t="shared" si="1"/>
        <v>53.52</v>
      </c>
      <c r="AM61" s="138">
        <f t="shared" si="1"/>
        <v>54.3</v>
      </c>
      <c r="AN61" s="138">
        <f t="shared" si="1"/>
        <v>86.420270000000002</v>
      </c>
      <c r="AO61" s="138">
        <f t="shared" si="1"/>
        <v>58.139360000000003</v>
      </c>
      <c r="AP61" s="138">
        <f t="shared" si="1"/>
        <v>197.14695</v>
      </c>
      <c r="AQ61" s="138">
        <f t="shared" si="1"/>
        <v>12.042</v>
      </c>
      <c r="AR61" s="138">
        <f t="shared" si="1"/>
        <v>66.860259999999997</v>
      </c>
      <c r="AS61" s="138">
        <f t="shared" si="1"/>
        <v>16.78453</v>
      </c>
      <c r="AT61" s="138">
        <f t="shared" si="1"/>
        <v>0</v>
      </c>
      <c r="AU61" s="138">
        <f t="shared" si="1"/>
        <v>56.231999999999999</v>
      </c>
      <c r="AV61" s="138">
        <f t="shared" si="1"/>
        <v>24.663</v>
      </c>
      <c r="AW61" s="139">
        <f t="shared" si="1"/>
        <v>53.405999999999999</v>
      </c>
    </row>
    <row r="62" spans="1:49" x14ac:dyDescent="0.3">
      <c r="A62" s="140" t="s">
        <v>1533</v>
      </c>
      <c r="B62" s="141">
        <f t="shared" ref="B62:AW62" si="2">AVERAGE(B12:B59)</f>
        <v>25</v>
      </c>
      <c r="C62" s="141">
        <f t="shared" si="2"/>
        <v>38</v>
      </c>
      <c r="D62" s="141">
        <f t="shared" si="2"/>
        <v>196.18333333333317</v>
      </c>
      <c r="E62" s="141">
        <f t="shared" si="2"/>
        <v>177.710645</v>
      </c>
      <c r="F62" s="141">
        <f t="shared" si="2"/>
        <v>36.087499999999999</v>
      </c>
      <c r="G62" s="141">
        <f t="shared" si="2"/>
        <v>223.125</v>
      </c>
      <c r="H62" s="141">
        <f t="shared" si="2"/>
        <v>38.700000000000024</v>
      </c>
      <c r="I62" s="141">
        <f t="shared" si="2"/>
        <v>132.16666666666666</v>
      </c>
      <c r="J62" s="141">
        <f t="shared" si="2"/>
        <v>0</v>
      </c>
      <c r="K62" s="141">
        <f t="shared" si="2"/>
        <v>0</v>
      </c>
      <c r="L62" s="141">
        <f t="shared" si="2"/>
        <v>21.229166666666675</v>
      </c>
      <c r="M62" s="141">
        <f t="shared" si="2"/>
        <v>1.07</v>
      </c>
      <c r="N62" s="141">
        <f t="shared" si="2"/>
        <v>276.78999999999996</v>
      </c>
      <c r="O62" s="141">
        <f t="shared" si="2"/>
        <v>2.5999999999999974</v>
      </c>
      <c r="P62" s="141">
        <f t="shared" si="2"/>
        <v>179.44791666666663</v>
      </c>
      <c r="Q62" s="141">
        <f t="shared" si="2"/>
        <v>162.21249999999995</v>
      </c>
      <c r="R62" s="141">
        <f t="shared" si="2"/>
        <v>511.83250000000027</v>
      </c>
      <c r="S62" s="141">
        <f t="shared" si="2"/>
        <v>439.28399999999971</v>
      </c>
      <c r="T62" s="141">
        <f t="shared" si="2"/>
        <v>250.57045833333325</v>
      </c>
      <c r="U62" s="141">
        <f t="shared" si="2"/>
        <v>14.936666666666659</v>
      </c>
      <c r="V62" s="141">
        <f t="shared" si="2"/>
        <v>4.9954166666666664</v>
      </c>
      <c r="W62" s="141">
        <f t="shared" si="2"/>
        <v>17.809999999999999</v>
      </c>
      <c r="X62" s="141">
        <f t="shared" si="2"/>
        <v>3.7975000000000025</v>
      </c>
      <c r="Y62" s="141">
        <f t="shared" si="2"/>
        <v>1.0000000000000005E-2</v>
      </c>
      <c r="Z62" s="141">
        <f t="shared" si="2"/>
        <v>0</v>
      </c>
      <c r="AA62" s="141">
        <f t="shared" si="2"/>
        <v>218.71083333333328</v>
      </c>
      <c r="AB62" s="141">
        <f t="shared" si="2"/>
        <v>730.37720833333333</v>
      </c>
      <c r="AC62" s="141">
        <f t="shared" si="2"/>
        <v>217.96333333333328</v>
      </c>
      <c r="AD62" s="141">
        <f t="shared" si="2"/>
        <v>67.493208333333342</v>
      </c>
      <c r="AE62" s="141">
        <f t="shared" si="2"/>
        <v>153.89212499999999</v>
      </c>
      <c r="AF62" s="141">
        <f t="shared" si="2"/>
        <v>0</v>
      </c>
      <c r="AG62" s="141">
        <f t="shared" si="2"/>
        <v>14.033000000000007</v>
      </c>
      <c r="AH62" s="141">
        <f t="shared" si="2"/>
        <v>24.833333333333332</v>
      </c>
      <c r="AI62" s="141">
        <f t="shared" si="2"/>
        <v>9.6957254166666669</v>
      </c>
      <c r="AJ62" s="141">
        <f t="shared" si="2"/>
        <v>30.729166666666671</v>
      </c>
      <c r="AK62" s="141">
        <f t="shared" si="2"/>
        <v>30.729166666666671</v>
      </c>
      <c r="AL62" s="141">
        <f t="shared" si="2"/>
        <v>51.51041666666665</v>
      </c>
      <c r="AM62" s="141">
        <f t="shared" si="2"/>
        <v>52.289999999999992</v>
      </c>
      <c r="AN62" s="141">
        <f t="shared" si="2"/>
        <v>71.671886249999986</v>
      </c>
      <c r="AO62" s="141">
        <f t="shared" si="2"/>
        <v>58.139360000000003</v>
      </c>
      <c r="AP62" s="141">
        <f t="shared" si="2"/>
        <v>166.73658</v>
      </c>
      <c r="AQ62" s="141">
        <f t="shared" si="2"/>
        <v>11.548583333333335</v>
      </c>
      <c r="AR62" s="141">
        <f t="shared" si="2"/>
        <v>66.860259999999997</v>
      </c>
      <c r="AS62" s="141">
        <f t="shared" si="2"/>
        <v>16.577343333333332</v>
      </c>
      <c r="AT62" s="141">
        <f t="shared" si="2"/>
        <v>0</v>
      </c>
      <c r="AU62" s="141">
        <f t="shared" si="2"/>
        <v>56.231999999999978</v>
      </c>
      <c r="AV62" s="141">
        <f t="shared" si="2"/>
        <v>23.664458333333329</v>
      </c>
      <c r="AW62" s="142">
        <f t="shared" si="2"/>
        <v>51.779458333333309</v>
      </c>
    </row>
    <row r="63" spans="1:49" x14ac:dyDescent="0.3">
      <c r="A63" s="143" t="s">
        <v>7</v>
      </c>
      <c r="B63" s="138">
        <f t="shared" ref="B63:AW63" si="3">B12</f>
        <v>25</v>
      </c>
      <c r="C63" s="138">
        <f t="shared" si="3"/>
        <v>38</v>
      </c>
      <c r="D63" s="138">
        <f t="shared" si="3"/>
        <v>214.8</v>
      </c>
      <c r="E63" s="138">
        <f t="shared" si="3"/>
        <v>200.75486000000001</v>
      </c>
      <c r="F63" s="138">
        <f t="shared" si="3"/>
        <v>37.200000000000003</v>
      </c>
      <c r="G63" s="138">
        <f t="shared" si="3"/>
        <v>240</v>
      </c>
      <c r="H63" s="138">
        <f t="shared" si="3"/>
        <v>39.6</v>
      </c>
      <c r="I63" s="138">
        <f t="shared" si="3"/>
        <v>137</v>
      </c>
      <c r="J63" s="138">
        <f t="shared" si="3"/>
        <v>0</v>
      </c>
      <c r="K63" s="138">
        <f t="shared" si="3"/>
        <v>0</v>
      </c>
      <c r="L63" s="138">
        <f t="shared" si="3"/>
        <v>23.54</v>
      </c>
      <c r="M63" s="138" t="str">
        <f t="shared" si="3"/>
        <v>--</v>
      </c>
      <c r="N63" s="138" t="str">
        <f t="shared" si="3"/>
        <v>--</v>
      </c>
      <c r="O63" s="138">
        <f t="shared" si="3"/>
        <v>2.6</v>
      </c>
      <c r="P63" s="138">
        <f t="shared" si="3"/>
        <v>190.38</v>
      </c>
      <c r="Q63" s="138">
        <f t="shared" si="3"/>
        <v>172.4</v>
      </c>
      <c r="R63" s="138">
        <f t="shared" si="3"/>
        <v>515.34</v>
      </c>
      <c r="S63" s="138">
        <f t="shared" si="3"/>
        <v>439.28399999999999</v>
      </c>
      <c r="T63" s="138">
        <f t="shared" si="3"/>
        <v>274.98500000000001</v>
      </c>
      <c r="U63" s="138">
        <f t="shared" si="3"/>
        <v>15.07</v>
      </c>
      <c r="V63" s="138">
        <f t="shared" si="3"/>
        <v>0.28999999999999998</v>
      </c>
      <c r="W63" s="138">
        <f t="shared" si="3"/>
        <v>20.3</v>
      </c>
      <c r="X63" s="138">
        <f t="shared" si="3"/>
        <v>3.15</v>
      </c>
      <c r="Y63" s="138">
        <f t="shared" si="3"/>
        <v>0.01</v>
      </c>
      <c r="Z63" s="138">
        <f t="shared" si="3"/>
        <v>0</v>
      </c>
      <c r="AA63" s="138">
        <f t="shared" si="3"/>
        <v>238.08</v>
      </c>
      <c r="AB63" s="138">
        <f t="shared" si="3"/>
        <v>761.86</v>
      </c>
      <c r="AC63" s="138">
        <f t="shared" si="3"/>
        <v>228.98599999999999</v>
      </c>
      <c r="AD63" s="138">
        <f t="shared" si="3"/>
        <v>67.766999999999996</v>
      </c>
      <c r="AE63" s="138">
        <f t="shared" si="3"/>
        <v>158.41900000000001</v>
      </c>
      <c r="AF63" s="138">
        <f t="shared" si="3"/>
        <v>0</v>
      </c>
      <c r="AG63" s="138">
        <f t="shared" si="3"/>
        <v>14.032999999999999</v>
      </c>
      <c r="AH63" s="138">
        <f t="shared" si="3"/>
        <v>28</v>
      </c>
      <c r="AI63" s="138">
        <f t="shared" si="3"/>
        <v>8.9103300000000001</v>
      </c>
      <c r="AJ63" s="138">
        <f t="shared" si="3"/>
        <v>31.5</v>
      </c>
      <c r="AK63" s="138">
        <f t="shared" si="3"/>
        <v>31.5</v>
      </c>
      <c r="AL63" s="138">
        <f t="shared" si="3"/>
        <v>53.52</v>
      </c>
      <c r="AM63" s="138">
        <f t="shared" si="3"/>
        <v>54.3</v>
      </c>
      <c r="AN63" s="138">
        <f t="shared" si="3"/>
        <v>86.420270000000002</v>
      </c>
      <c r="AO63" s="138" t="str">
        <f t="shared" si="3"/>
        <v>--</v>
      </c>
      <c r="AP63" s="138">
        <f t="shared" si="3"/>
        <v>197.14695</v>
      </c>
      <c r="AQ63" s="138">
        <f t="shared" si="3"/>
        <v>12.042</v>
      </c>
      <c r="AR63" s="138" t="str">
        <f t="shared" si="3"/>
        <v>--</v>
      </c>
      <c r="AS63" s="138">
        <f t="shared" si="3"/>
        <v>16.758590000000002</v>
      </c>
      <c r="AT63" s="138">
        <f t="shared" si="3"/>
        <v>0</v>
      </c>
      <c r="AU63" s="138">
        <f t="shared" si="3"/>
        <v>56.231999999999999</v>
      </c>
      <c r="AV63" s="138">
        <f t="shared" si="3"/>
        <v>24.538</v>
      </c>
      <c r="AW63" s="138">
        <f t="shared" si="3"/>
        <v>53.405999999999999</v>
      </c>
    </row>
    <row r="64" spans="1:49" x14ac:dyDescent="0.3">
      <c r="A64" s="143" t="s">
        <v>8</v>
      </c>
      <c r="B64" s="138">
        <f t="shared" ref="B64:AW64" si="4">B59</f>
        <v>25</v>
      </c>
      <c r="C64" s="138">
        <f t="shared" si="4"/>
        <v>38</v>
      </c>
      <c r="D64" s="138">
        <f t="shared" si="4"/>
        <v>181.9</v>
      </c>
      <c r="E64" s="138">
        <f t="shared" si="4"/>
        <v>85.025880000000001</v>
      </c>
      <c r="F64" s="138">
        <f t="shared" si="4"/>
        <v>35</v>
      </c>
      <c r="G64" s="138">
        <f t="shared" si="4"/>
        <v>210</v>
      </c>
      <c r="H64" s="138">
        <f t="shared" si="4"/>
        <v>36.4</v>
      </c>
      <c r="I64" s="138">
        <f t="shared" si="4"/>
        <v>130</v>
      </c>
      <c r="J64" s="138">
        <f t="shared" si="4"/>
        <v>0</v>
      </c>
      <c r="K64" s="138">
        <f t="shared" si="4"/>
        <v>0</v>
      </c>
      <c r="L64" s="138">
        <f t="shared" si="4"/>
        <v>23.65</v>
      </c>
      <c r="M64" s="138" t="str">
        <f t="shared" si="4"/>
        <v>--</v>
      </c>
      <c r="N64" s="138" t="str">
        <f t="shared" si="4"/>
        <v>--</v>
      </c>
      <c r="O64" s="138">
        <f t="shared" si="4"/>
        <v>2.6</v>
      </c>
      <c r="P64" s="138">
        <f t="shared" si="4"/>
        <v>175.04</v>
      </c>
      <c r="Q64" s="138">
        <f t="shared" si="4"/>
        <v>152.66</v>
      </c>
      <c r="R64" s="138">
        <f t="shared" si="4"/>
        <v>496.45</v>
      </c>
      <c r="S64" s="138">
        <f t="shared" si="4"/>
        <v>439.28399999999999</v>
      </c>
      <c r="T64" s="138">
        <f t="shared" si="4"/>
        <v>248.08699999999999</v>
      </c>
      <c r="U64" s="138">
        <f t="shared" si="4"/>
        <v>14.9</v>
      </c>
      <c r="V64" s="138">
        <f t="shared" si="4"/>
        <v>8.42</v>
      </c>
      <c r="W64" s="138">
        <f t="shared" si="4"/>
        <v>17.149999999999999</v>
      </c>
      <c r="X64" s="138">
        <f t="shared" si="4"/>
        <v>5.8</v>
      </c>
      <c r="Y64" s="138">
        <f t="shared" si="4"/>
        <v>0.01</v>
      </c>
      <c r="Z64" s="138">
        <f t="shared" si="4"/>
        <v>0</v>
      </c>
      <c r="AA64" s="138">
        <f t="shared" si="4"/>
        <v>269.01</v>
      </c>
      <c r="AB64" s="138">
        <f t="shared" si="4"/>
        <v>791.37800000000004</v>
      </c>
      <c r="AC64" s="138">
        <f t="shared" si="4"/>
        <v>203.916</v>
      </c>
      <c r="AD64" s="138">
        <f t="shared" si="4"/>
        <v>67.161000000000001</v>
      </c>
      <c r="AE64" s="138">
        <f t="shared" si="4"/>
        <v>179.339</v>
      </c>
      <c r="AF64" s="138">
        <f t="shared" si="4"/>
        <v>0</v>
      </c>
      <c r="AG64" s="138">
        <f t="shared" si="4"/>
        <v>14.032999999999999</v>
      </c>
      <c r="AH64" s="138">
        <f t="shared" si="4"/>
        <v>25</v>
      </c>
      <c r="AI64" s="138">
        <f t="shared" si="4"/>
        <v>9.85</v>
      </c>
      <c r="AJ64" s="138">
        <f t="shared" si="4"/>
        <v>29.7</v>
      </c>
      <c r="AK64" s="138">
        <f t="shared" si="4"/>
        <v>29.7</v>
      </c>
      <c r="AL64" s="138">
        <f t="shared" si="4"/>
        <v>50.37</v>
      </c>
      <c r="AM64" s="138">
        <f t="shared" si="4"/>
        <v>51.14</v>
      </c>
      <c r="AN64" s="138">
        <f t="shared" si="4"/>
        <v>66.775999999999996</v>
      </c>
      <c r="AO64" s="138">
        <f t="shared" si="4"/>
        <v>58.139360000000003</v>
      </c>
      <c r="AP64" s="138">
        <f t="shared" si="4"/>
        <v>136.32621</v>
      </c>
      <c r="AQ64" s="138">
        <f t="shared" si="4"/>
        <v>10.912000000000001</v>
      </c>
      <c r="AR64" s="138">
        <f t="shared" si="4"/>
        <v>66.860259999999997</v>
      </c>
      <c r="AS64" s="138">
        <f t="shared" si="4"/>
        <v>16.41375</v>
      </c>
      <c r="AT64" s="138">
        <f t="shared" si="4"/>
        <v>0</v>
      </c>
      <c r="AU64" s="138">
        <f t="shared" si="4"/>
        <v>56.231999999999999</v>
      </c>
      <c r="AV64" s="138">
        <f t="shared" si="4"/>
        <v>22.876000000000001</v>
      </c>
      <c r="AW64" s="138">
        <f t="shared" si="4"/>
        <v>50.021000000000001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1534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36</v>
      </c>
      <c r="C5" s="117" t="s">
        <v>671</v>
      </c>
      <c r="D5" s="117" t="s">
        <v>673</v>
      </c>
      <c r="E5" s="117" t="s">
        <v>145</v>
      </c>
      <c r="F5" s="117" t="s">
        <v>145</v>
      </c>
      <c r="G5" s="117" t="s">
        <v>145</v>
      </c>
      <c r="H5" s="117" t="s">
        <v>71</v>
      </c>
      <c r="I5" s="117" t="s">
        <v>71</v>
      </c>
      <c r="J5" s="117" t="s">
        <v>71</v>
      </c>
      <c r="K5" s="117" t="s">
        <v>71</v>
      </c>
      <c r="L5" s="117" t="s">
        <v>71</v>
      </c>
      <c r="M5" s="117" t="s">
        <v>71</v>
      </c>
      <c r="N5" s="117" t="s">
        <v>71</v>
      </c>
      <c r="O5" s="117" t="s">
        <v>71</v>
      </c>
      <c r="P5" s="117" t="s">
        <v>110</v>
      </c>
      <c r="Q5" s="117" t="s">
        <v>110</v>
      </c>
      <c r="R5" s="117" t="s">
        <v>110</v>
      </c>
      <c r="S5" s="117" t="s">
        <v>138</v>
      </c>
      <c r="T5" s="117" t="s">
        <v>138</v>
      </c>
      <c r="U5" s="117" t="s">
        <v>668</v>
      </c>
      <c r="V5" s="117" t="s">
        <v>297</v>
      </c>
      <c r="W5" s="117" t="s">
        <v>23</v>
      </c>
      <c r="X5" s="117" t="s">
        <v>23</v>
      </c>
      <c r="Y5" s="117" t="s">
        <v>669</v>
      </c>
      <c r="Z5" s="117" t="s">
        <v>669</v>
      </c>
      <c r="AA5" s="117" t="s">
        <v>95</v>
      </c>
      <c r="AB5" s="117" t="s">
        <v>95</v>
      </c>
      <c r="AC5" s="117" t="s">
        <v>126</v>
      </c>
      <c r="AD5" s="117" t="s">
        <v>1055</v>
      </c>
    </row>
    <row r="6" spans="1:30" ht="26.4" x14ac:dyDescent="0.3">
      <c r="A6" s="117" t="s">
        <v>1471</v>
      </c>
      <c r="B6" s="117" t="s">
        <v>720</v>
      </c>
      <c r="C6" s="117" t="s">
        <v>1535</v>
      </c>
      <c r="D6" s="117" t="s">
        <v>1536</v>
      </c>
      <c r="E6" s="117" t="s">
        <v>1487</v>
      </c>
      <c r="F6" s="117" t="s">
        <v>1487</v>
      </c>
      <c r="G6" s="117" t="s">
        <v>1487</v>
      </c>
      <c r="H6" s="117" t="s">
        <v>720</v>
      </c>
      <c r="I6" s="117" t="s">
        <v>1481</v>
      </c>
      <c r="J6" s="117" t="s">
        <v>1489</v>
      </c>
      <c r="K6" s="117" t="s">
        <v>1537</v>
      </c>
      <c r="L6" s="117" t="s">
        <v>720</v>
      </c>
      <c r="M6" s="117" t="s">
        <v>720</v>
      </c>
      <c r="N6" s="117" t="s">
        <v>1538</v>
      </c>
      <c r="O6" s="117" t="s">
        <v>1538</v>
      </c>
      <c r="P6" s="117" t="s">
        <v>1481</v>
      </c>
      <c r="Q6" s="117" t="s">
        <v>1481</v>
      </c>
      <c r="R6" s="117" t="s">
        <v>44</v>
      </c>
      <c r="S6" s="117" t="s">
        <v>44</v>
      </c>
      <c r="T6" s="117" t="s">
        <v>1485</v>
      </c>
      <c r="U6" s="117" t="s">
        <v>1476</v>
      </c>
      <c r="V6" s="117" t="s">
        <v>1539</v>
      </c>
      <c r="W6" s="117" t="s">
        <v>1475</v>
      </c>
      <c r="X6" s="117" t="s">
        <v>1475</v>
      </c>
      <c r="Y6" s="117" t="s">
        <v>669</v>
      </c>
      <c r="Z6" s="117" t="s">
        <v>669</v>
      </c>
      <c r="AA6" s="117" t="s">
        <v>1472</v>
      </c>
      <c r="AB6" s="117" t="s">
        <v>1472</v>
      </c>
      <c r="AC6" s="117" t="s">
        <v>720</v>
      </c>
      <c r="AD6" s="117" t="s">
        <v>1487</v>
      </c>
    </row>
    <row r="7" spans="1:30" ht="26.4" x14ac:dyDescent="0.3">
      <c r="A7" s="117" t="s">
        <v>1492</v>
      </c>
      <c r="B7" s="117" t="s">
        <v>1493</v>
      </c>
      <c r="C7" s="117" t="s">
        <v>1493</v>
      </c>
      <c r="D7" s="117" t="s">
        <v>1493</v>
      </c>
      <c r="E7" s="117" t="s">
        <v>1493</v>
      </c>
      <c r="F7" s="117" t="s">
        <v>1493</v>
      </c>
      <c r="G7" s="117" t="s">
        <v>1493</v>
      </c>
      <c r="H7" s="117" t="s">
        <v>1493</v>
      </c>
      <c r="I7" s="117" t="s">
        <v>1493</v>
      </c>
      <c r="J7" s="117" t="s">
        <v>1493</v>
      </c>
      <c r="K7" s="117" t="s">
        <v>1493</v>
      </c>
      <c r="L7" s="117" t="s">
        <v>1493</v>
      </c>
      <c r="M7" s="117" t="s">
        <v>1493</v>
      </c>
      <c r="N7" s="117" t="s">
        <v>1493</v>
      </c>
      <c r="O7" s="117" t="s">
        <v>1493</v>
      </c>
      <c r="P7" s="117" t="s">
        <v>1493</v>
      </c>
      <c r="Q7" s="117" t="s">
        <v>1493</v>
      </c>
      <c r="R7" s="117" t="s">
        <v>1493</v>
      </c>
      <c r="S7" s="117" t="s">
        <v>1493</v>
      </c>
      <c r="T7" s="117" t="s">
        <v>1493</v>
      </c>
      <c r="U7" s="117" t="s">
        <v>1493</v>
      </c>
      <c r="V7" s="117" t="s">
        <v>1493</v>
      </c>
      <c r="W7" s="117" t="s">
        <v>1493</v>
      </c>
      <c r="X7" s="117" t="s">
        <v>1493</v>
      </c>
      <c r="Y7" s="117" t="s">
        <v>1493</v>
      </c>
      <c r="Z7" s="117" t="s">
        <v>1493</v>
      </c>
      <c r="AA7" s="117" t="s">
        <v>1493</v>
      </c>
      <c r="AB7" s="117" t="s">
        <v>1493</v>
      </c>
      <c r="AC7" s="117" t="s">
        <v>1493</v>
      </c>
      <c r="AD7" s="117" t="s">
        <v>1493</v>
      </c>
    </row>
    <row r="8" spans="1:30" ht="39.6" x14ac:dyDescent="0.3">
      <c r="A8" s="117" t="s">
        <v>6</v>
      </c>
      <c r="B8" s="117" t="s">
        <v>1540</v>
      </c>
      <c r="C8" s="117" t="s">
        <v>1541</v>
      </c>
      <c r="D8" s="117" t="s">
        <v>1542</v>
      </c>
      <c r="E8" s="117" t="s">
        <v>1543</v>
      </c>
      <c r="F8" s="117" t="s">
        <v>1544</v>
      </c>
      <c r="G8" s="117" t="s">
        <v>1545</v>
      </c>
      <c r="H8" s="117" t="s">
        <v>1546</v>
      </c>
      <c r="I8" s="117" t="s">
        <v>1547</v>
      </c>
      <c r="J8" s="117" t="s">
        <v>1548</v>
      </c>
      <c r="K8" s="117" t="s">
        <v>1549</v>
      </c>
      <c r="L8" s="117" t="s">
        <v>1546</v>
      </c>
      <c r="M8" s="117" t="s">
        <v>1550</v>
      </c>
      <c r="N8" s="117" t="s">
        <v>1551</v>
      </c>
      <c r="O8" s="117" t="s">
        <v>1491</v>
      </c>
      <c r="P8" s="117" t="s">
        <v>1507</v>
      </c>
      <c r="Q8" s="117" t="s">
        <v>1507</v>
      </c>
      <c r="R8" s="117" t="s">
        <v>1483</v>
      </c>
      <c r="S8" s="117" t="s">
        <v>1552</v>
      </c>
      <c r="T8" s="117" t="s">
        <v>1512</v>
      </c>
      <c r="U8" s="117" t="s">
        <v>1553</v>
      </c>
      <c r="V8" s="117" t="s">
        <v>1554</v>
      </c>
      <c r="W8" s="117" t="s">
        <v>275</v>
      </c>
      <c r="X8" s="117" t="s">
        <v>1498</v>
      </c>
      <c r="Y8" s="117" t="s">
        <v>1555</v>
      </c>
      <c r="Z8" s="117" t="s">
        <v>1556</v>
      </c>
      <c r="AA8" s="117" t="s">
        <v>1496</v>
      </c>
      <c r="AB8" s="117" t="s">
        <v>1557</v>
      </c>
      <c r="AC8" s="117" t="s">
        <v>1558</v>
      </c>
      <c r="AD8" s="117" t="s">
        <v>1559</v>
      </c>
    </row>
    <row r="9" spans="1:30" ht="26.4" x14ac:dyDescent="0.3">
      <c r="A9" s="117" t="s">
        <v>1155</v>
      </c>
      <c r="B9" s="117" t="s">
        <v>1560</v>
      </c>
      <c r="C9" s="117" t="s">
        <v>1561</v>
      </c>
      <c r="D9" s="117" t="s">
        <v>1561</v>
      </c>
      <c r="E9" s="117" t="s">
        <v>1561</v>
      </c>
      <c r="F9" s="117" t="s">
        <v>1561</v>
      </c>
      <c r="G9" s="117" t="s">
        <v>1561</v>
      </c>
      <c r="H9" s="117" t="s">
        <v>1560</v>
      </c>
      <c r="I9" s="117" t="s">
        <v>1561</v>
      </c>
      <c r="J9" s="117" t="s">
        <v>1561</v>
      </c>
      <c r="K9" s="117" t="s">
        <v>1561</v>
      </c>
      <c r="L9" s="117" t="s">
        <v>1561</v>
      </c>
      <c r="M9" s="117" t="s">
        <v>1561</v>
      </c>
      <c r="N9" s="117" t="s">
        <v>1561</v>
      </c>
      <c r="O9" s="117" t="s">
        <v>1561</v>
      </c>
      <c r="P9" s="117" t="s">
        <v>1560</v>
      </c>
      <c r="Q9" s="117" t="s">
        <v>1561</v>
      </c>
      <c r="R9" s="117" t="s">
        <v>1561</v>
      </c>
      <c r="S9" s="117" t="s">
        <v>1561</v>
      </c>
      <c r="T9" s="117" t="s">
        <v>661</v>
      </c>
      <c r="U9" s="117" t="s">
        <v>1561</v>
      </c>
      <c r="V9" s="117" t="s">
        <v>1561</v>
      </c>
      <c r="W9" s="117" t="s">
        <v>1561</v>
      </c>
      <c r="X9" s="117" t="s">
        <v>1561</v>
      </c>
      <c r="Y9" s="117" t="s">
        <v>1561</v>
      </c>
      <c r="Z9" s="117" t="s">
        <v>1561</v>
      </c>
      <c r="AA9" s="117" t="s">
        <v>1561</v>
      </c>
      <c r="AB9" s="117" t="s">
        <v>1561</v>
      </c>
      <c r="AC9" s="117" t="s">
        <v>1561</v>
      </c>
      <c r="AD9" s="117" t="s">
        <v>1561</v>
      </c>
    </row>
    <row r="10" spans="1:30" x14ac:dyDescent="0.3">
      <c r="A10" s="117" t="s">
        <v>88</v>
      </c>
      <c r="B10" s="117" t="s">
        <v>1562</v>
      </c>
      <c r="C10" s="117" t="s">
        <v>1563</v>
      </c>
      <c r="D10" s="117" t="s">
        <v>1563</v>
      </c>
      <c r="E10" s="117" t="s">
        <v>1563</v>
      </c>
      <c r="F10" s="117" t="s">
        <v>1563</v>
      </c>
      <c r="G10" s="117" t="s">
        <v>1563</v>
      </c>
      <c r="H10" s="117" t="s">
        <v>1562</v>
      </c>
      <c r="I10" s="117" t="s">
        <v>1563</v>
      </c>
      <c r="J10" s="117" t="s">
        <v>1563</v>
      </c>
      <c r="K10" s="117" t="s">
        <v>1563</v>
      </c>
      <c r="L10" s="117" t="s">
        <v>1563</v>
      </c>
      <c r="M10" s="117" t="s">
        <v>1563</v>
      </c>
      <c r="N10" s="117" t="s">
        <v>1563</v>
      </c>
      <c r="O10" s="117" t="s">
        <v>1563</v>
      </c>
      <c r="P10" s="117" t="s">
        <v>1562</v>
      </c>
      <c r="Q10" s="117" t="s">
        <v>1563</v>
      </c>
      <c r="R10" s="117" t="s">
        <v>1563</v>
      </c>
      <c r="S10" s="117" t="s">
        <v>1563</v>
      </c>
      <c r="T10" s="117" t="s">
        <v>1563</v>
      </c>
      <c r="U10" s="117" t="s">
        <v>1563</v>
      </c>
      <c r="V10" s="117" t="s">
        <v>1563</v>
      </c>
      <c r="W10" s="117" t="s">
        <v>1563</v>
      </c>
      <c r="X10" s="117" t="s">
        <v>1563</v>
      </c>
      <c r="Y10" s="117" t="s">
        <v>1563</v>
      </c>
      <c r="Z10" s="117" t="s">
        <v>1563</v>
      </c>
      <c r="AA10" s="117" t="s">
        <v>1563</v>
      </c>
      <c r="AB10" s="117" t="s">
        <v>1563</v>
      </c>
      <c r="AC10" s="117" t="s">
        <v>1563</v>
      </c>
      <c r="AD10" s="117" t="s">
        <v>1563</v>
      </c>
    </row>
    <row r="11" spans="1:30" x14ac:dyDescent="0.3">
      <c r="A11" s="118" t="s">
        <v>93</v>
      </c>
      <c r="B11" s="145">
        <v>2695</v>
      </c>
      <c r="C11" s="145">
        <v>9.1287400000000005</v>
      </c>
      <c r="D11" s="145">
        <v>0.13419</v>
      </c>
      <c r="E11" s="145">
        <v>0.41799999999999998</v>
      </c>
      <c r="F11" s="145">
        <v>1E-3</v>
      </c>
      <c r="G11" s="145">
        <v>3.117E-2</v>
      </c>
      <c r="H11" s="145">
        <v>3874.3701000000001</v>
      </c>
      <c r="I11" s="118" t="s">
        <v>1532</v>
      </c>
      <c r="J11" s="118" t="s">
        <v>1532</v>
      </c>
      <c r="K11" s="145">
        <v>0.29010999999999998</v>
      </c>
      <c r="L11" s="145">
        <v>20.632429999999999</v>
      </c>
      <c r="M11" s="118" t="s">
        <v>1532</v>
      </c>
      <c r="N11" s="145">
        <v>0.23907</v>
      </c>
      <c r="O11" s="145">
        <v>1.1100000000000001E-3</v>
      </c>
      <c r="P11" s="145">
        <v>2412.17</v>
      </c>
      <c r="Q11" s="145">
        <v>0.98299999999999998</v>
      </c>
      <c r="R11" s="145">
        <v>6.0000000000000001E-3</v>
      </c>
      <c r="S11" s="145">
        <v>0.52400000000000002</v>
      </c>
      <c r="T11" s="145">
        <v>0.40500000000000003</v>
      </c>
      <c r="U11" s="118" t="s">
        <v>1532</v>
      </c>
      <c r="V11" s="145">
        <v>278.58</v>
      </c>
      <c r="W11" s="145">
        <v>0</v>
      </c>
      <c r="X11" s="145">
        <v>0</v>
      </c>
      <c r="Y11" s="145">
        <v>60.64</v>
      </c>
      <c r="Z11" s="145">
        <v>0.14699999999999999</v>
      </c>
      <c r="AA11" s="145">
        <v>0.46597</v>
      </c>
      <c r="AB11" s="145">
        <v>0.29303000000000001</v>
      </c>
      <c r="AC11" s="145">
        <v>11.29</v>
      </c>
      <c r="AD11" s="145">
        <v>0.63700000000000001</v>
      </c>
    </row>
    <row r="12" spans="1:30" x14ac:dyDescent="0.3">
      <c r="A12" s="126" t="s">
        <v>877</v>
      </c>
      <c r="B12" s="124">
        <v>2695</v>
      </c>
      <c r="C12" s="124">
        <v>9.1287400000000005</v>
      </c>
      <c r="D12" s="124">
        <v>0.13419</v>
      </c>
      <c r="E12" s="124">
        <v>0.41799999999999998</v>
      </c>
      <c r="F12" s="124">
        <v>1E-3</v>
      </c>
      <c r="G12" s="124">
        <v>3.117E-2</v>
      </c>
      <c r="H12" s="124">
        <v>3874.3701000000001</v>
      </c>
      <c r="I12" s="126" t="s">
        <v>1532</v>
      </c>
      <c r="J12" s="126" t="s">
        <v>1532</v>
      </c>
      <c r="K12" s="124">
        <v>0.29010999999999998</v>
      </c>
      <c r="L12" s="124">
        <v>20.632429999999999</v>
      </c>
      <c r="M12" s="126" t="s">
        <v>1532</v>
      </c>
      <c r="N12" s="124">
        <v>0.23907</v>
      </c>
      <c r="O12" s="124">
        <v>1.1100000000000001E-3</v>
      </c>
      <c r="P12" s="124">
        <v>2412.17</v>
      </c>
      <c r="Q12" s="124">
        <v>0.98299999999999998</v>
      </c>
      <c r="R12" s="124">
        <v>6.0000000000000001E-3</v>
      </c>
      <c r="S12" s="124">
        <v>0.52400000000000002</v>
      </c>
      <c r="T12" s="124">
        <v>0.40500000000000003</v>
      </c>
      <c r="U12" s="126" t="s">
        <v>1532</v>
      </c>
      <c r="V12" s="124">
        <v>278.58</v>
      </c>
      <c r="W12" s="124">
        <v>0</v>
      </c>
      <c r="X12" s="124">
        <v>0</v>
      </c>
      <c r="Y12" s="124">
        <v>60.64</v>
      </c>
      <c r="Z12" s="124">
        <v>0.14699999999999999</v>
      </c>
      <c r="AA12" s="124">
        <v>0.46597</v>
      </c>
      <c r="AB12" s="124">
        <v>0.29303000000000001</v>
      </c>
      <c r="AC12" s="124">
        <v>11.29</v>
      </c>
      <c r="AD12" s="124">
        <v>0.63700000000000001</v>
      </c>
    </row>
    <row r="13" spans="1:30" x14ac:dyDescent="0.3">
      <c r="A13" s="126" t="s">
        <v>878</v>
      </c>
      <c r="B13" s="124">
        <v>2695</v>
      </c>
      <c r="C13" s="124">
        <v>9.3183799999999994</v>
      </c>
      <c r="D13" s="124">
        <v>0.13419</v>
      </c>
      <c r="E13" s="124">
        <v>0.41799999999999998</v>
      </c>
      <c r="F13" s="124">
        <v>1E-3</v>
      </c>
      <c r="G13" s="124">
        <v>3.6220000000000002E-2</v>
      </c>
      <c r="H13" s="124">
        <v>3874.3588199999999</v>
      </c>
      <c r="I13" s="126" t="s">
        <v>1532</v>
      </c>
      <c r="J13" s="126" t="s">
        <v>1532</v>
      </c>
      <c r="K13" s="124">
        <v>0.27833000000000002</v>
      </c>
      <c r="L13" s="124">
        <v>20.60444</v>
      </c>
      <c r="M13" s="126" t="s">
        <v>1532</v>
      </c>
      <c r="N13" s="124">
        <v>0.23907</v>
      </c>
      <c r="O13" s="124">
        <v>1.1100000000000001E-3</v>
      </c>
      <c r="P13" s="124">
        <v>2412.14</v>
      </c>
      <c r="Q13" s="124">
        <v>0.97899999999999998</v>
      </c>
      <c r="R13" s="124">
        <v>6.0000000000000001E-3</v>
      </c>
      <c r="S13" s="124">
        <v>0.52200000000000002</v>
      </c>
      <c r="T13" s="124">
        <v>0.40699999999999997</v>
      </c>
      <c r="U13" s="126" t="s">
        <v>1532</v>
      </c>
      <c r="V13" s="124">
        <v>278.58100000000002</v>
      </c>
      <c r="W13" s="124">
        <v>0</v>
      </c>
      <c r="X13" s="124">
        <v>0</v>
      </c>
      <c r="Y13" s="124">
        <v>60.64</v>
      </c>
      <c r="Z13" s="124">
        <v>0.14599999999999999</v>
      </c>
      <c r="AA13" s="124">
        <v>0.43</v>
      </c>
      <c r="AB13" s="124">
        <v>0.32066</v>
      </c>
      <c r="AC13" s="124">
        <v>11.18</v>
      </c>
      <c r="AD13" s="124">
        <v>0.63700000000000001</v>
      </c>
    </row>
    <row r="14" spans="1:30" x14ac:dyDescent="0.3">
      <c r="A14" s="126" t="s">
        <v>879</v>
      </c>
      <c r="B14" s="124">
        <v>2695</v>
      </c>
      <c r="C14" s="124">
        <v>9.3183799999999994</v>
      </c>
      <c r="D14" s="124">
        <v>0.13419</v>
      </c>
      <c r="E14" s="124">
        <v>0.41799999999999998</v>
      </c>
      <c r="F14" s="124">
        <v>1E-3</v>
      </c>
      <c r="G14" s="124">
        <v>3.6220000000000002E-2</v>
      </c>
      <c r="H14" s="124">
        <v>3874.3588199999999</v>
      </c>
      <c r="I14" s="126" t="s">
        <v>1532</v>
      </c>
      <c r="J14" s="126" t="s">
        <v>1532</v>
      </c>
      <c r="K14" s="124">
        <v>0.27833000000000002</v>
      </c>
      <c r="L14" s="124">
        <v>20.60444</v>
      </c>
      <c r="M14" s="126" t="s">
        <v>1532</v>
      </c>
      <c r="N14" s="124">
        <v>0.23907</v>
      </c>
      <c r="O14" s="124">
        <v>1.1100000000000001E-3</v>
      </c>
      <c r="P14" s="124">
        <v>2412.14</v>
      </c>
      <c r="Q14" s="124">
        <v>0.97899999999999998</v>
      </c>
      <c r="R14" s="124">
        <v>6.0000000000000001E-3</v>
      </c>
      <c r="S14" s="124">
        <v>0.52200000000000002</v>
      </c>
      <c r="T14" s="124">
        <v>0.40699999999999997</v>
      </c>
      <c r="U14" s="126" t="s">
        <v>1532</v>
      </c>
      <c r="V14" s="124">
        <v>278.58100000000002</v>
      </c>
      <c r="W14" s="124">
        <v>0</v>
      </c>
      <c r="X14" s="124">
        <v>0</v>
      </c>
      <c r="Y14" s="124">
        <v>60.64</v>
      </c>
      <c r="Z14" s="124">
        <v>0.14599999999999999</v>
      </c>
      <c r="AA14" s="124">
        <v>0.43</v>
      </c>
      <c r="AB14" s="124">
        <v>0.32066</v>
      </c>
      <c r="AC14" s="124">
        <v>11.18</v>
      </c>
      <c r="AD14" s="124">
        <v>0.63700000000000001</v>
      </c>
    </row>
    <row r="15" spans="1:30" x14ac:dyDescent="0.3">
      <c r="A15" s="126" t="s">
        <v>880</v>
      </c>
      <c r="B15" s="124">
        <v>2695</v>
      </c>
      <c r="C15" s="124">
        <v>9.51</v>
      </c>
      <c r="D15" s="124">
        <v>0.13419</v>
      </c>
      <c r="E15" s="124">
        <v>0.41799999999999998</v>
      </c>
      <c r="F15" s="124">
        <v>1E-3</v>
      </c>
      <c r="G15" s="124">
        <v>3.6089999999999997E-2</v>
      </c>
      <c r="H15" s="124">
        <v>3874.3405400000001</v>
      </c>
      <c r="I15" s="126" t="s">
        <v>1532</v>
      </c>
      <c r="J15" s="126" t="s">
        <v>1532</v>
      </c>
      <c r="K15" s="124">
        <v>0.27017000000000002</v>
      </c>
      <c r="L15" s="124">
        <v>20.559069999999998</v>
      </c>
      <c r="M15" s="126" t="s">
        <v>1532</v>
      </c>
      <c r="N15" s="124">
        <v>0.24424000000000001</v>
      </c>
      <c r="O15" s="124">
        <v>1.1100000000000001E-3</v>
      </c>
      <c r="P15" s="124">
        <v>2412.1</v>
      </c>
      <c r="Q15" s="124">
        <v>0.97399999999999998</v>
      </c>
      <c r="R15" s="124">
        <v>6.0000000000000001E-3</v>
      </c>
      <c r="S15" s="124">
        <v>0.52200000000000002</v>
      </c>
      <c r="T15" s="124">
        <v>0.40500000000000003</v>
      </c>
      <c r="U15" s="126" t="s">
        <v>1532</v>
      </c>
      <c r="V15" s="124">
        <v>278.58300000000003</v>
      </c>
      <c r="W15" s="124">
        <v>0</v>
      </c>
      <c r="X15" s="124">
        <v>0</v>
      </c>
      <c r="Y15" s="124">
        <v>60.64</v>
      </c>
      <c r="Z15" s="124">
        <v>0.15</v>
      </c>
      <c r="AA15" s="124">
        <v>0.37776999999999999</v>
      </c>
      <c r="AB15" s="124">
        <v>0.32929000000000003</v>
      </c>
      <c r="AC15" s="124">
        <v>11.19</v>
      </c>
      <c r="AD15" s="124">
        <v>0.63700000000000001</v>
      </c>
    </row>
    <row r="16" spans="1:30" x14ac:dyDescent="0.3">
      <c r="A16" s="126" t="s">
        <v>881</v>
      </c>
      <c r="B16" s="124">
        <v>2695</v>
      </c>
      <c r="C16" s="124">
        <v>9.51</v>
      </c>
      <c r="D16" s="124">
        <v>0.13419</v>
      </c>
      <c r="E16" s="124">
        <v>0.41799999999999998</v>
      </c>
      <c r="F16" s="124">
        <v>1E-3</v>
      </c>
      <c r="G16" s="124">
        <v>3.6089999999999997E-2</v>
      </c>
      <c r="H16" s="124">
        <v>3874.3405400000001</v>
      </c>
      <c r="I16" s="126" t="s">
        <v>1532</v>
      </c>
      <c r="J16" s="126" t="s">
        <v>1532</v>
      </c>
      <c r="K16" s="124">
        <v>0.27017000000000002</v>
      </c>
      <c r="L16" s="124">
        <v>20.559069999999998</v>
      </c>
      <c r="M16" s="126" t="s">
        <v>1532</v>
      </c>
      <c r="N16" s="124">
        <v>0.24424000000000001</v>
      </c>
      <c r="O16" s="124">
        <v>1.1100000000000001E-3</v>
      </c>
      <c r="P16" s="124">
        <v>2412.1</v>
      </c>
      <c r="Q16" s="124">
        <v>0.97399999999999998</v>
      </c>
      <c r="R16" s="124">
        <v>6.0000000000000001E-3</v>
      </c>
      <c r="S16" s="124">
        <v>0.52200000000000002</v>
      </c>
      <c r="T16" s="124">
        <v>0.40500000000000003</v>
      </c>
      <c r="U16" s="126" t="s">
        <v>1532</v>
      </c>
      <c r="V16" s="124">
        <v>278.58300000000003</v>
      </c>
      <c r="W16" s="124">
        <v>0</v>
      </c>
      <c r="X16" s="124">
        <v>0</v>
      </c>
      <c r="Y16" s="124">
        <v>60.64</v>
      </c>
      <c r="Z16" s="124">
        <v>0.15</v>
      </c>
      <c r="AA16" s="124">
        <v>0.37776999999999999</v>
      </c>
      <c r="AB16" s="124">
        <v>0.32929000000000003</v>
      </c>
      <c r="AC16" s="124">
        <v>11.19</v>
      </c>
      <c r="AD16" s="124">
        <v>0.63700000000000001</v>
      </c>
    </row>
    <row r="17" spans="1:30" x14ac:dyDescent="0.3">
      <c r="A17" s="126" t="s">
        <v>882</v>
      </c>
      <c r="B17" s="124">
        <v>2695</v>
      </c>
      <c r="C17" s="124">
        <v>9.7539099999999994</v>
      </c>
      <c r="D17" s="124">
        <v>0.1323</v>
      </c>
      <c r="E17" s="124">
        <v>0.41799999999999998</v>
      </c>
      <c r="F17" s="124">
        <v>1E-3</v>
      </c>
      <c r="G17" s="124">
        <v>3.9820000000000001E-2</v>
      </c>
      <c r="H17" s="124">
        <v>3874.3201199999999</v>
      </c>
      <c r="I17" s="126" t="s">
        <v>1532</v>
      </c>
      <c r="J17" s="126" t="s">
        <v>1532</v>
      </c>
      <c r="K17" s="124">
        <v>0.26571</v>
      </c>
      <c r="L17" s="124">
        <v>20.508430000000001</v>
      </c>
      <c r="M17" s="126" t="s">
        <v>1532</v>
      </c>
      <c r="N17" s="124">
        <v>0.24424000000000001</v>
      </c>
      <c r="O17" s="124">
        <v>1.1100000000000001E-3</v>
      </c>
      <c r="P17" s="124">
        <v>2412.06</v>
      </c>
      <c r="Q17" s="124">
        <v>0.96899999999999997</v>
      </c>
      <c r="R17" s="124">
        <v>6.0000000000000001E-3</v>
      </c>
      <c r="S17" s="124">
        <v>0.52200000000000002</v>
      </c>
      <c r="T17" s="124">
        <v>0.40500000000000003</v>
      </c>
      <c r="U17" s="126" t="s">
        <v>1532</v>
      </c>
      <c r="V17" s="124">
        <v>278.584</v>
      </c>
      <c r="W17" s="124">
        <v>0</v>
      </c>
      <c r="X17" s="124">
        <v>0</v>
      </c>
      <c r="Y17" s="124">
        <v>60.64</v>
      </c>
      <c r="Z17" s="124">
        <v>0.151</v>
      </c>
      <c r="AA17" s="124">
        <v>0.33859</v>
      </c>
      <c r="AB17" s="124">
        <v>0.28950999999999999</v>
      </c>
      <c r="AC17" s="124">
        <v>11.27</v>
      </c>
      <c r="AD17" s="124">
        <v>0.63700000000000001</v>
      </c>
    </row>
    <row r="18" spans="1:30" x14ac:dyDescent="0.3">
      <c r="A18" s="126" t="s">
        <v>883</v>
      </c>
      <c r="B18" s="124">
        <v>2695</v>
      </c>
      <c r="C18" s="124">
        <v>9.7539099999999994</v>
      </c>
      <c r="D18" s="124">
        <v>0.1323</v>
      </c>
      <c r="E18" s="124">
        <v>0.41799999999999998</v>
      </c>
      <c r="F18" s="124">
        <v>1E-3</v>
      </c>
      <c r="G18" s="124">
        <v>3.9820000000000001E-2</v>
      </c>
      <c r="H18" s="124">
        <v>3874.3201199999999</v>
      </c>
      <c r="I18" s="126" t="s">
        <v>1532</v>
      </c>
      <c r="J18" s="126" t="s">
        <v>1532</v>
      </c>
      <c r="K18" s="124">
        <v>0.26571</v>
      </c>
      <c r="L18" s="124">
        <v>20.508430000000001</v>
      </c>
      <c r="M18" s="126" t="s">
        <v>1532</v>
      </c>
      <c r="N18" s="124">
        <v>0.24424000000000001</v>
      </c>
      <c r="O18" s="124">
        <v>1.1100000000000001E-3</v>
      </c>
      <c r="P18" s="124">
        <v>2412.06</v>
      </c>
      <c r="Q18" s="124">
        <v>0.96899999999999997</v>
      </c>
      <c r="R18" s="124">
        <v>6.0000000000000001E-3</v>
      </c>
      <c r="S18" s="124">
        <v>0.52200000000000002</v>
      </c>
      <c r="T18" s="124">
        <v>0.40500000000000003</v>
      </c>
      <c r="U18" s="126" t="s">
        <v>1532</v>
      </c>
      <c r="V18" s="124">
        <v>278.584</v>
      </c>
      <c r="W18" s="124">
        <v>0</v>
      </c>
      <c r="X18" s="124">
        <v>0</v>
      </c>
      <c r="Y18" s="124">
        <v>60.64</v>
      </c>
      <c r="Z18" s="124">
        <v>0.151</v>
      </c>
      <c r="AA18" s="124">
        <v>0.33859</v>
      </c>
      <c r="AB18" s="124">
        <v>0.28950999999999999</v>
      </c>
      <c r="AC18" s="124">
        <v>11.27</v>
      </c>
      <c r="AD18" s="124">
        <v>0.63700000000000001</v>
      </c>
    </row>
    <row r="19" spans="1:30" x14ac:dyDescent="0.3">
      <c r="A19" s="126" t="s">
        <v>884</v>
      </c>
      <c r="B19" s="124">
        <v>2695</v>
      </c>
      <c r="C19" s="124">
        <v>9.7535900000000009</v>
      </c>
      <c r="D19" s="124">
        <v>0.1323</v>
      </c>
      <c r="E19" s="124">
        <v>0.41799999999999998</v>
      </c>
      <c r="F19" s="124">
        <v>1E-3</v>
      </c>
      <c r="G19" s="124">
        <v>4.2139999999999997E-2</v>
      </c>
      <c r="H19" s="124">
        <v>3874.3045699999998</v>
      </c>
      <c r="I19" s="126" t="s">
        <v>1532</v>
      </c>
      <c r="J19" s="126" t="s">
        <v>1532</v>
      </c>
      <c r="K19" s="124">
        <v>0.26319999999999999</v>
      </c>
      <c r="L19" s="124">
        <v>20.469909999999999</v>
      </c>
      <c r="M19" s="126" t="s">
        <v>1532</v>
      </c>
      <c r="N19" s="124">
        <v>0.24424000000000001</v>
      </c>
      <c r="O19" s="124">
        <v>1.1100000000000001E-3</v>
      </c>
      <c r="P19" s="124">
        <v>2412.02</v>
      </c>
      <c r="Q19" s="124">
        <v>0.96399999999999997</v>
      </c>
      <c r="R19" s="124">
        <v>6.0000000000000001E-3</v>
      </c>
      <c r="S19" s="124">
        <v>0.52200000000000002</v>
      </c>
      <c r="T19" s="124">
        <v>0.40699999999999997</v>
      </c>
      <c r="U19" s="126" t="s">
        <v>1532</v>
      </c>
      <c r="V19" s="124">
        <v>278.58499999999998</v>
      </c>
      <c r="W19" s="124">
        <v>0</v>
      </c>
      <c r="X19" s="124">
        <v>0</v>
      </c>
      <c r="Y19" s="124">
        <v>60.64</v>
      </c>
      <c r="Z19" s="124">
        <v>0.151</v>
      </c>
      <c r="AA19" s="124">
        <v>0.33278999999999997</v>
      </c>
      <c r="AB19" s="124">
        <v>0.23774000000000001</v>
      </c>
      <c r="AC19" s="124">
        <v>11.29</v>
      </c>
      <c r="AD19" s="124">
        <v>0.63700000000000001</v>
      </c>
    </row>
    <row r="20" spans="1:30" x14ac:dyDescent="0.3">
      <c r="A20" s="126" t="s">
        <v>885</v>
      </c>
      <c r="B20" s="124">
        <v>2695</v>
      </c>
      <c r="C20" s="124">
        <v>9.7535900000000009</v>
      </c>
      <c r="D20" s="124">
        <v>0.1323</v>
      </c>
      <c r="E20" s="124">
        <v>0.41799999999999998</v>
      </c>
      <c r="F20" s="124">
        <v>1E-3</v>
      </c>
      <c r="G20" s="124">
        <v>4.2139999999999997E-2</v>
      </c>
      <c r="H20" s="124">
        <v>3874.3045699999998</v>
      </c>
      <c r="I20" s="126" t="s">
        <v>1532</v>
      </c>
      <c r="J20" s="126" t="s">
        <v>1532</v>
      </c>
      <c r="K20" s="124">
        <v>0.26319999999999999</v>
      </c>
      <c r="L20" s="124">
        <v>20.469909999999999</v>
      </c>
      <c r="M20" s="126" t="s">
        <v>1532</v>
      </c>
      <c r="N20" s="124">
        <v>0.24424000000000001</v>
      </c>
      <c r="O20" s="124">
        <v>1.1100000000000001E-3</v>
      </c>
      <c r="P20" s="124">
        <v>2412.02</v>
      </c>
      <c r="Q20" s="124">
        <v>0.96399999999999997</v>
      </c>
      <c r="R20" s="124">
        <v>6.0000000000000001E-3</v>
      </c>
      <c r="S20" s="124">
        <v>0.52200000000000002</v>
      </c>
      <c r="T20" s="124">
        <v>0.40699999999999997</v>
      </c>
      <c r="U20" s="126" t="s">
        <v>1532</v>
      </c>
      <c r="V20" s="124">
        <v>278.58499999999998</v>
      </c>
      <c r="W20" s="124">
        <v>0</v>
      </c>
      <c r="X20" s="124">
        <v>0</v>
      </c>
      <c r="Y20" s="124">
        <v>60.64</v>
      </c>
      <c r="Z20" s="124">
        <v>0.151</v>
      </c>
      <c r="AA20" s="124">
        <v>0.33278999999999997</v>
      </c>
      <c r="AB20" s="124">
        <v>0.23774000000000001</v>
      </c>
      <c r="AC20" s="124">
        <v>11.29</v>
      </c>
      <c r="AD20" s="124">
        <v>0.63700000000000001</v>
      </c>
    </row>
    <row r="21" spans="1:30" x14ac:dyDescent="0.3">
      <c r="A21" s="126" t="s">
        <v>886</v>
      </c>
      <c r="B21" s="124">
        <v>2695</v>
      </c>
      <c r="C21" s="124">
        <v>9.7709600000000005</v>
      </c>
      <c r="D21" s="124">
        <v>0.12852</v>
      </c>
      <c r="E21" s="124">
        <v>0.41799999999999998</v>
      </c>
      <c r="F21" s="124">
        <v>1E-3</v>
      </c>
      <c r="G21" s="124">
        <v>4.3799999999999999E-2</v>
      </c>
      <c r="H21" s="124">
        <v>3874.3079200000002</v>
      </c>
      <c r="I21" s="126" t="s">
        <v>1532</v>
      </c>
      <c r="J21" s="126" t="s">
        <v>1532</v>
      </c>
      <c r="K21" s="124">
        <v>0.26186999999999999</v>
      </c>
      <c r="L21" s="124">
        <v>20.478210000000001</v>
      </c>
      <c r="M21" s="126" t="s">
        <v>1532</v>
      </c>
      <c r="N21" s="124">
        <v>0.24424000000000001</v>
      </c>
      <c r="O21" s="124">
        <v>1.1100000000000001E-3</v>
      </c>
      <c r="P21" s="124">
        <v>2411.9699999999998</v>
      </c>
      <c r="Q21" s="124">
        <v>0.95699999999999996</v>
      </c>
      <c r="R21" s="124">
        <v>6.0000000000000001E-3</v>
      </c>
      <c r="S21" s="124">
        <v>0.52200000000000002</v>
      </c>
      <c r="T21" s="124">
        <v>0.40500000000000003</v>
      </c>
      <c r="U21" s="126" t="s">
        <v>1532</v>
      </c>
      <c r="V21" s="124">
        <v>278.58600000000001</v>
      </c>
      <c r="W21" s="124">
        <v>0</v>
      </c>
      <c r="X21" s="124">
        <v>0</v>
      </c>
      <c r="Y21" s="124">
        <v>60.64</v>
      </c>
      <c r="Z21" s="124">
        <v>0.151</v>
      </c>
      <c r="AA21" s="124">
        <v>0.33568999999999999</v>
      </c>
      <c r="AB21" s="124">
        <v>0.23452999999999999</v>
      </c>
      <c r="AC21" s="124">
        <v>11.38</v>
      </c>
      <c r="AD21" s="124">
        <v>0.63700000000000001</v>
      </c>
    </row>
    <row r="22" spans="1:30" x14ac:dyDescent="0.3">
      <c r="A22" s="126" t="s">
        <v>887</v>
      </c>
      <c r="B22" s="124">
        <v>2695</v>
      </c>
      <c r="C22" s="124">
        <v>9.7709600000000005</v>
      </c>
      <c r="D22" s="124">
        <v>0.12852</v>
      </c>
      <c r="E22" s="124">
        <v>0.41799999999999998</v>
      </c>
      <c r="F22" s="124">
        <v>1E-3</v>
      </c>
      <c r="G22" s="124">
        <v>4.3799999999999999E-2</v>
      </c>
      <c r="H22" s="124">
        <v>3874.3079200000002</v>
      </c>
      <c r="I22" s="126" t="s">
        <v>1532</v>
      </c>
      <c r="J22" s="126" t="s">
        <v>1532</v>
      </c>
      <c r="K22" s="124">
        <v>0.26186999999999999</v>
      </c>
      <c r="L22" s="124">
        <v>20.478210000000001</v>
      </c>
      <c r="M22" s="126" t="s">
        <v>1532</v>
      </c>
      <c r="N22" s="124">
        <v>0.24424000000000001</v>
      </c>
      <c r="O22" s="124">
        <v>1.1100000000000001E-3</v>
      </c>
      <c r="P22" s="124">
        <v>2411.9699999999998</v>
      </c>
      <c r="Q22" s="124">
        <v>0.95699999999999996</v>
      </c>
      <c r="R22" s="124">
        <v>6.0000000000000001E-3</v>
      </c>
      <c r="S22" s="124">
        <v>0.52200000000000002</v>
      </c>
      <c r="T22" s="124">
        <v>0.40500000000000003</v>
      </c>
      <c r="U22" s="126" t="s">
        <v>1532</v>
      </c>
      <c r="V22" s="124">
        <v>278.58600000000001</v>
      </c>
      <c r="W22" s="124">
        <v>0</v>
      </c>
      <c r="X22" s="124">
        <v>0</v>
      </c>
      <c r="Y22" s="124">
        <v>60.64</v>
      </c>
      <c r="Z22" s="124">
        <v>0.151</v>
      </c>
      <c r="AA22" s="124">
        <v>0.33568999999999999</v>
      </c>
      <c r="AB22" s="124">
        <v>0.23452999999999999</v>
      </c>
      <c r="AC22" s="124">
        <v>11.38</v>
      </c>
      <c r="AD22" s="124">
        <v>0.63700000000000001</v>
      </c>
    </row>
    <row r="23" spans="1:30" x14ac:dyDescent="0.3">
      <c r="A23" s="126" t="s">
        <v>888</v>
      </c>
      <c r="B23" s="124">
        <v>2695</v>
      </c>
      <c r="C23" s="124">
        <v>9.7501099999999994</v>
      </c>
      <c r="D23" s="124">
        <v>0.12285</v>
      </c>
      <c r="E23" s="124">
        <v>0.41799999999999998</v>
      </c>
      <c r="F23" s="124">
        <v>1E-3</v>
      </c>
      <c r="G23" s="124">
        <v>4.3749999999999997E-2</v>
      </c>
      <c r="H23" s="124">
        <v>3874.32591</v>
      </c>
      <c r="I23" s="126" t="s">
        <v>1532</v>
      </c>
      <c r="J23" s="126" t="s">
        <v>1532</v>
      </c>
      <c r="K23" s="124">
        <v>0.26085000000000003</v>
      </c>
      <c r="L23" s="124">
        <v>20.522790000000001</v>
      </c>
      <c r="M23" s="126" t="s">
        <v>1532</v>
      </c>
      <c r="N23" s="124">
        <v>0.24424000000000001</v>
      </c>
      <c r="O23" s="124">
        <v>1.1100000000000001E-3</v>
      </c>
      <c r="P23" s="124">
        <v>2411.94</v>
      </c>
      <c r="Q23" s="124">
        <v>0.95399999999999996</v>
      </c>
      <c r="R23" s="124">
        <v>6.0000000000000001E-3</v>
      </c>
      <c r="S23" s="124">
        <v>0.52200000000000002</v>
      </c>
      <c r="T23" s="124">
        <v>0.40799999999999997</v>
      </c>
      <c r="U23" s="124">
        <v>110.12</v>
      </c>
      <c r="V23" s="124">
        <v>278.58699999999999</v>
      </c>
      <c r="W23" s="124">
        <v>0</v>
      </c>
      <c r="X23" s="124">
        <v>0</v>
      </c>
      <c r="Y23" s="124">
        <v>60.64</v>
      </c>
      <c r="Z23" s="124">
        <v>0.15</v>
      </c>
      <c r="AA23" s="124">
        <v>0.34875</v>
      </c>
      <c r="AB23" s="124">
        <v>0.22091</v>
      </c>
      <c r="AC23" s="124">
        <v>11.45</v>
      </c>
      <c r="AD23" s="124">
        <v>0.63700000000000001</v>
      </c>
    </row>
    <row r="24" spans="1:30" x14ac:dyDescent="0.3">
      <c r="A24" s="126" t="s">
        <v>889</v>
      </c>
      <c r="B24" s="124">
        <v>2695</v>
      </c>
      <c r="C24" s="124">
        <v>9.7501099999999994</v>
      </c>
      <c r="D24" s="124">
        <v>0.12285</v>
      </c>
      <c r="E24" s="124">
        <v>0.41799999999999998</v>
      </c>
      <c r="F24" s="124">
        <v>1E-3</v>
      </c>
      <c r="G24" s="124">
        <v>4.3749999999999997E-2</v>
      </c>
      <c r="H24" s="124">
        <v>3874.32591</v>
      </c>
      <c r="I24" s="126" t="s">
        <v>1532</v>
      </c>
      <c r="J24" s="126" t="s">
        <v>1532</v>
      </c>
      <c r="K24" s="124">
        <v>0.26085000000000003</v>
      </c>
      <c r="L24" s="124">
        <v>20.522790000000001</v>
      </c>
      <c r="M24" s="126" t="s">
        <v>1532</v>
      </c>
      <c r="N24" s="124">
        <v>0.24424000000000001</v>
      </c>
      <c r="O24" s="124">
        <v>1.1100000000000001E-3</v>
      </c>
      <c r="P24" s="124">
        <v>2411.94</v>
      </c>
      <c r="Q24" s="124">
        <v>0.95399999999999996</v>
      </c>
      <c r="R24" s="124">
        <v>6.0000000000000001E-3</v>
      </c>
      <c r="S24" s="124">
        <v>0.52200000000000002</v>
      </c>
      <c r="T24" s="124">
        <v>0.40799999999999997</v>
      </c>
      <c r="U24" s="124">
        <v>110.12</v>
      </c>
      <c r="V24" s="124">
        <v>278.58699999999999</v>
      </c>
      <c r="W24" s="124">
        <v>0</v>
      </c>
      <c r="X24" s="124">
        <v>0</v>
      </c>
      <c r="Y24" s="124">
        <v>60.64</v>
      </c>
      <c r="Z24" s="124">
        <v>0.15</v>
      </c>
      <c r="AA24" s="124">
        <v>0.34875</v>
      </c>
      <c r="AB24" s="124">
        <v>0.22091</v>
      </c>
      <c r="AC24" s="124">
        <v>11.45</v>
      </c>
      <c r="AD24" s="124">
        <v>0.63700000000000001</v>
      </c>
    </row>
    <row r="25" spans="1:30" x14ac:dyDescent="0.3">
      <c r="A25" s="126" t="s">
        <v>890</v>
      </c>
      <c r="B25" s="124">
        <v>2695</v>
      </c>
      <c r="C25" s="124">
        <v>9.7394800000000004</v>
      </c>
      <c r="D25" s="124">
        <v>0.11907</v>
      </c>
      <c r="E25" s="124">
        <v>0.41799999999999998</v>
      </c>
      <c r="F25" s="124">
        <v>1E-3</v>
      </c>
      <c r="G25" s="124">
        <v>4.3459999999999999E-2</v>
      </c>
      <c r="H25" s="124">
        <v>3874.3182900000002</v>
      </c>
      <c r="I25" s="126" t="s">
        <v>1532</v>
      </c>
      <c r="J25" s="126" t="s">
        <v>1532</v>
      </c>
      <c r="K25" s="124">
        <v>0.26856999999999998</v>
      </c>
      <c r="L25" s="124">
        <v>20.503900000000002</v>
      </c>
      <c r="M25" s="126" t="s">
        <v>1532</v>
      </c>
      <c r="N25" s="124">
        <v>0.24940999999999999</v>
      </c>
      <c r="O25" s="124">
        <v>1.1100000000000001E-3</v>
      </c>
      <c r="P25" s="124">
        <v>2411.94</v>
      </c>
      <c r="Q25" s="124">
        <v>0.95399999999999996</v>
      </c>
      <c r="R25" s="124">
        <v>6.0000000000000001E-3</v>
      </c>
      <c r="S25" s="124">
        <v>0.52100000000000002</v>
      </c>
      <c r="T25" s="124">
        <v>0.40699999999999997</v>
      </c>
      <c r="U25" s="126" t="s">
        <v>1532</v>
      </c>
      <c r="V25" s="124">
        <v>278.58800000000002</v>
      </c>
      <c r="W25" s="124">
        <v>0</v>
      </c>
      <c r="X25" s="124">
        <v>0</v>
      </c>
      <c r="Y25" s="124">
        <v>60.64</v>
      </c>
      <c r="Z25" s="124">
        <v>0.15</v>
      </c>
      <c r="AA25" s="124">
        <v>0.35454999999999998</v>
      </c>
      <c r="AB25" s="124">
        <v>0.2097</v>
      </c>
      <c r="AC25" s="124">
        <v>11.54</v>
      </c>
      <c r="AD25" s="124">
        <v>0.63700000000000001</v>
      </c>
    </row>
    <row r="26" spans="1:30" x14ac:dyDescent="0.3">
      <c r="A26" s="126" t="s">
        <v>891</v>
      </c>
      <c r="B26" s="124">
        <v>2695</v>
      </c>
      <c r="C26" s="124">
        <v>9.7394800000000004</v>
      </c>
      <c r="D26" s="124">
        <v>0.11907</v>
      </c>
      <c r="E26" s="124">
        <v>0.41799999999999998</v>
      </c>
      <c r="F26" s="124">
        <v>1E-3</v>
      </c>
      <c r="G26" s="124">
        <v>4.3459999999999999E-2</v>
      </c>
      <c r="H26" s="124">
        <v>3874.3182900000002</v>
      </c>
      <c r="I26" s="126" t="s">
        <v>1532</v>
      </c>
      <c r="J26" s="126" t="s">
        <v>1532</v>
      </c>
      <c r="K26" s="124">
        <v>0.26856999999999998</v>
      </c>
      <c r="L26" s="124">
        <v>20.503900000000002</v>
      </c>
      <c r="M26" s="126" t="s">
        <v>1532</v>
      </c>
      <c r="N26" s="124">
        <v>0.24940999999999999</v>
      </c>
      <c r="O26" s="124">
        <v>1.1100000000000001E-3</v>
      </c>
      <c r="P26" s="124">
        <v>2411.94</v>
      </c>
      <c r="Q26" s="124">
        <v>0.95399999999999996</v>
      </c>
      <c r="R26" s="124">
        <v>6.0000000000000001E-3</v>
      </c>
      <c r="S26" s="124">
        <v>0.52100000000000002</v>
      </c>
      <c r="T26" s="124">
        <v>0.40699999999999997</v>
      </c>
      <c r="U26" s="126" t="s">
        <v>1532</v>
      </c>
      <c r="V26" s="124">
        <v>278.58800000000002</v>
      </c>
      <c r="W26" s="124">
        <v>0</v>
      </c>
      <c r="X26" s="124">
        <v>0</v>
      </c>
      <c r="Y26" s="124">
        <v>60.64</v>
      </c>
      <c r="Z26" s="124">
        <v>0.15</v>
      </c>
      <c r="AA26" s="124">
        <v>0.35454999999999998</v>
      </c>
      <c r="AB26" s="124">
        <v>0.2097</v>
      </c>
      <c r="AC26" s="124">
        <v>11.54</v>
      </c>
      <c r="AD26" s="124">
        <v>0.63700000000000001</v>
      </c>
    </row>
    <row r="27" spans="1:30" x14ac:dyDescent="0.3">
      <c r="A27" s="126" t="s">
        <v>892</v>
      </c>
      <c r="B27" s="124">
        <v>2695</v>
      </c>
      <c r="C27" s="124">
        <v>9.6500400000000006</v>
      </c>
      <c r="D27" s="124">
        <v>0.10962</v>
      </c>
      <c r="E27" s="124">
        <v>0.41799999999999998</v>
      </c>
      <c r="F27" s="124">
        <v>1E-3</v>
      </c>
      <c r="G27" s="124">
        <v>3.9750000000000001E-2</v>
      </c>
      <c r="H27" s="124">
        <v>3874.3125</v>
      </c>
      <c r="I27" s="126" t="s">
        <v>1532</v>
      </c>
      <c r="J27" s="126" t="s">
        <v>1532</v>
      </c>
      <c r="K27" s="124">
        <v>0.27944999999999998</v>
      </c>
      <c r="L27" s="124">
        <v>20.489540000000002</v>
      </c>
      <c r="M27" s="124">
        <v>381.70467000000002</v>
      </c>
      <c r="N27" s="124">
        <v>0.24940999999999999</v>
      </c>
      <c r="O27" s="124">
        <v>1.1100000000000001E-3</v>
      </c>
      <c r="P27" s="124">
        <v>2411.9299999999998</v>
      </c>
      <c r="Q27" s="124">
        <v>0.95199999999999996</v>
      </c>
      <c r="R27" s="124">
        <v>6.0000000000000001E-3</v>
      </c>
      <c r="S27" s="124">
        <v>0.52100000000000002</v>
      </c>
      <c r="T27" s="124">
        <v>0.40799999999999997</v>
      </c>
      <c r="U27" s="126" t="s">
        <v>1532</v>
      </c>
      <c r="V27" s="124">
        <v>278.58999999999997</v>
      </c>
      <c r="W27" s="124">
        <v>0</v>
      </c>
      <c r="X27" s="124">
        <v>0</v>
      </c>
      <c r="Y27" s="124">
        <v>60.64</v>
      </c>
      <c r="Z27" s="124">
        <v>0.15</v>
      </c>
      <c r="AA27" s="124">
        <v>0.34294999999999998</v>
      </c>
      <c r="AB27" s="124">
        <v>0.22298000000000001</v>
      </c>
      <c r="AC27" s="124">
        <v>11.54</v>
      </c>
      <c r="AD27" s="124">
        <v>0.63700000000000001</v>
      </c>
    </row>
    <row r="28" spans="1:30" x14ac:dyDescent="0.3">
      <c r="A28" s="126" t="s">
        <v>893</v>
      </c>
      <c r="B28" s="124">
        <v>2695</v>
      </c>
      <c r="C28" s="124">
        <v>9.6500400000000006</v>
      </c>
      <c r="D28" s="124">
        <v>0.10962</v>
      </c>
      <c r="E28" s="124">
        <v>0.41799999999999998</v>
      </c>
      <c r="F28" s="124">
        <v>1E-3</v>
      </c>
      <c r="G28" s="124">
        <v>3.9750000000000001E-2</v>
      </c>
      <c r="H28" s="124">
        <v>3874.3125</v>
      </c>
      <c r="I28" s="126" t="s">
        <v>1532</v>
      </c>
      <c r="J28" s="126" t="s">
        <v>1532</v>
      </c>
      <c r="K28" s="124">
        <v>0.27944999999999998</v>
      </c>
      <c r="L28" s="124">
        <v>20.489540000000002</v>
      </c>
      <c r="M28" s="124">
        <v>381.70467000000002</v>
      </c>
      <c r="N28" s="124">
        <v>0.24940999999999999</v>
      </c>
      <c r="O28" s="124">
        <v>1.1100000000000001E-3</v>
      </c>
      <c r="P28" s="124">
        <v>2411.9299999999998</v>
      </c>
      <c r="Q28" s="124">
        <v>0.95199999999999996</v>
      </c>
      <c r="R28" s="124">
        <v>6.0000000000000001E-3</v>
      </c>
      <c r="S28" s="124">
        <v>0.52100000000000002</v>
      </c>
      <c r="T28" s="124">
        <v>0.40799999999999997</v>
      </c>
      <c r="U28" s="126" t="s">
        <v>1532</v>
      </c>
      <c r="V28" s="124">
        <v>278.58999999999997</v>
      </c>
      <c r="W28" s="124">
        <v>0</v>
      </c>
      <c r="X28" s="124">
        <v>0</v>
      </c>
      <c r="Y28" s="124">
        <v>60.64</v>
      </c>
      <c r="Z28" s="124">
        <v>0.15</v>
      </c>
      <c r="AA28" s="124">
        <v>0.34294999999999998</v>
      </c>
      <c r="AB28" s="124">
        <v>0.22298000000000001</v>
      </c>
      <c r="AC28" s="124">
        <v>11.54</v>
      </c>
      <c r="AD28" s="124">
        <v>0.63700000000000001</v>
      </c>
    </row>
    <row r="29" spans="1:30" x14ac:dyDescent="0.3">
      <c r="A29" s="126" t="s">
        <v>894</v>
      </c>
      <c r="B29" s="124">
        <v>2695</v>
      </c>
      <c r="C29" s="124">
        <v>9.4589200000000009</v>
      </c>
      <c r="D29" s="124">
        <v>0.10017</v>
      </c>
      <c r="E29" s="124">
        <v>0.41799999999999998</v>
      </c>
      <c r="F29" s="124">
        <v>1E-3</v>
      </c>
      <c r="G29" s="124">
        <v>3.2219999999999999E-2</v>
      </c>
      <c r="H29" s="124">
        <v>3874.3140199999998</v>
      </c>
      <c r="I29" s="126" t="s">
        <v>1532</v>
      </c>
      <c r="J29" s="126" t="s">
        <v>1532</v>
      </c>
      <c r="K29" s="124">
        <v>0.28553000000000001</v>
      </c>
      <c r="L29" s="124">
        <v>20.493320000000001</v>
      </c>
      <c r="M29" s="126" t="s">
        <v>1532</v>
      </c>
      <c r="N29" s="124">
        <v>0.24940999999999999</v>
      </c>
      <c r="O29" s="124">
        <v>1.1100000000000001E-3</v>
      </c>
      <c r="P29" s="124">
        <v>2412.09</v>
      </c>
      <c r="Q29" s="124">
        <v>0.97299999999999998</v>
      </c>
      <c r="R29" s="124">
        <v>6.0000000000000001E-3</v>
      </c>
      <c r="S29" s="124">
        <v>0.52100000000000002</v>
      </c>
      <c r="T29" s="124">
        <v>0.40600000000000003</v>
      </c>
      <c r="U29" s="126" t="s">
        <v>1532</v>
      </c>
      <c r="V29" s="124">
        <v>278.589</v>
      </c>
      <c r="W29" s="124">
        <v>0</v>
      </c>
      <c r="X29" s="124">
        <v>0</v>
      </c>
      <c r="Y29" s="124">
        <v>60.64</v>
      </c>
      <c r="Z29" s="124">
        <v>0.15</v>
      </c>
      <c r="AA29" s="124">
        <v>0.35746</v>
      </c>
      <c r="AB29" s="124">
        <v>0.19778999999999999</v>
      </c>
      <c r="AC29" s="124">
        <v>11.45</v>
      </c>
      <c r="AD29" s="124">
        <v>0.63600000000000001</v>
      </c>
    </row>
    <row r="30" spans="1:30" x14ac:dyDescent="0.3">
      <c r="A30" s="126" t="s">
        <v>895</v>
      </c>
      <c r="B30" s="124">
        <v>2695</v>
      </c>
      <c r="C30" s="124">
        <v>9.4589200000000009</v>
      </c>
      <c r="D30" s="124">
        <v>0.10017</v>
      </c>
      <c r="E30" s="124">
        <v>0.41799999999999998</v>
      </c>
      <c r="F30" s="124">
        <v>1E-3</v>
      </c>
      <c r="G30" s="124">
        <v>3.2219999999999999E-2</v>
      </c>
      <c r="H30" s="124">
        <v>3874.3140199999998</v>
      </c>
      <c r="I30" s="126" t="s">
        <v>1532</v>
      </c>
      <c r="J30" s="126" t="s">
        <v>1532</v>
      </c>
      <c r="K30" s="124">
        <v>0.28553000000000001</v>
      </c>
      <c r="L30" s="124">
        <v>20.493320000000001</v>
      </c>
      <c r="M30" s="126" t="s">
        <v>1532</v>
      </c>
      <c r="N30" s="124">
        <v>0.24940999999999999</v>
      </c>
      <c r="O30" s="124">
        <v>1.1100000000000001E-3</v>
      </c>
      <c r="P30" s="124">
        <v>2412.09</v>
      </c>
      <c r="Q30" s="124">
        <v>0.97299999999999998</v>
      </c>
      <c r="R30" s="124">
        <v>6.0000000000000001E-3</v>
      </c>
      <c r="S30" s="124">
        <v>0.52100000000000002</v>
      </c>
      <c r="T30" s="124">
        <v>0.40600000000000003</v>
      </c>
      <c r="U30" s="126" t="s">
        <v>1532</v>
      </c>
      <c r="V30" s="124">
        <v>278.589</v>
      </c>
      <c r="W30" s="124">
        <v>0</v>
      </c>
      <c r="X30" s="124">
        <v>0</v>
      </c>
      <c r="Y30" s="124">
        <v>60.64</v>
      </c>
      <c r="Z30" s="124">
        <v>0.15</v>
      </c>
      <c r="AA30" s="124">
        <v>0.35746</v>
      </c>
      <c r="AB30" s="124">
        <v>0.19778999999999999</v>
      </c>
      <c r="AC30" s="124">
        <v>11.45</v>
      </c>
      <c r="AD30" s="124">
        <v>0.63600000000000001</v>
      </c>
    </row>
    <row r="31" spans="1:30" x14ac:dyDescent="0.3">
      <c r="A31" s="126" t="s">
        <v>896</v>
      </c>
      <c r="B31" s="124">
        <v>2695</v>
      </c>
      <c r="C31" s="124">
        <v>9.2727000000000004</v>
      </c>
      <c r="D31" s="124">
        <v>0.10017</v>
      </c>
      <c r="E31" s="124">
        <v>0.41799999999999998</v>
      </c>
      <c r="F31" s="124">
        <v>1E-3</v>
      </c>
      <c r="G31" s="124">
        <v>2.895E-2</v>
      </c>
      <c r="H31" s="124">
        <v>3874.3195099999998</v>
      </c>
      <c r="I31" s="126" t="s">
        <v>1532</v>
      </c>
      <c r="J31" s="126" t="s">
        <v>1532</v>
      </c>
      <c r="K31" s="124">
        <v>0.23544000000000001</v>
      </c>
      <c r="L31" s="124">
        <v>20.506920000000001</v>
      </c>
      <c r="M31" s="126" t="s">
        <v>1532</v>
      </c>
      <c r="N31" s="124">
        <v>0.24940999999999999</v>
      </c>
      <c r="O31" s="124">
        <v>1.1100000000000001E-3</v>
      </c>
      <c r="P31" s="124">
        <v>2412.31</v>
      </c>
      <c r="Q31" s="124">
        <v>1.0009999999999999</v>
      </c>
      <c r="R31" s="124">
        <v>6.0000000000000001E-3</v>
      </c>
      <c r="S31" s="124">
        <v>0.52100000000000002</v>
      </c>
      <c r="T31" s="124">
        <v>0.40500000000000003</v>
      </c>
      <c r="U31" s="126" t="s">
        <v>1532</v>
      </c>
      <c r="V31" s="124">
        <v>278.58800000000002</v>
      </c>
      <c r="W31" s="124">
        <v>0</v>
      </c>
      <c r="X31" s="124">
        <v>0</v>
      </c>
      <c r="Y31" s="124">
        <v>60.64</v>
      </c>
      <c r="Z31" s="124">
        <v>0.15</v>
      </c>
      <c r="AA31" s="124">
        <v>0.36760999999999999</v>
      </c>
      <c r="AB31" s="124">
        <v>0.18440000000000001</v>
      </c>
      <c r="AC31" s="124">
        <v>11.41</v>
      </c>
      <c r="AD31" s="124">
        <v>0.63500000000000001</v>
      </c>
    </row>
    <row r="32" spans="1:30" x14ac:dyDescent="0.3">
      <c r="A32" s="126" t="s">
        <v>897</v>
      </c>
      <c r="B32" s="124">
        <v>2695</v>
      </c>
      <c r="C32" s="124">
        <v>9.2727000000000004</v>
      </c>
      <c r="D32" s="124">
        <v>0.10017</v>
      </c>
      <c r="E32" s="124">
        <v>0.41799999999999998</v>
      </c>
      <c r="F32" s="124">
        <v>1E-3</v>
      </c>
      <c r="G32" s="124">
        <v>2.895E-2</v>
      </c>
      <c r="H32" s="124">
        <v>3874.3195099999998</v>
      </c>
      <c r="I32" s="126" t="s">
        <v>1532</v>
      </c>
      <c r="J32" s="126" t="s">
        <v>1532</v>
      </c>
      <c r="K32" s="124">
        <v>0.23544000000000001</v>
      </c>
      <c r="L32" s="124">
        <v>20.506920000000001</v>
      </c>
      <c r="M32" s="126" t="s">
        <v>1532</v>
      </c>
      <c r="N32" s="124">
        <v>0.24940999999999999</v>
      </c>
      <c r="O32" s="124">
        <v>1.1100000000000001E-3</v>
      </c>
      <c r="P32" s="124">
        <v>2412.31</v>
      </c>
      <c r="Q32" s="124">
        <v>1.0009999999999999</v>
      </c>
      <c r="R32" s="124">
        <v>6.0000000000000001E-3</v>
      </c>
      <c r="S32" s="124">
        <v>0.52100000000000002</v>
      </c>
      <c r="T32" s="124">
        <v>0.40500000000000003</v>
      </c>
      <c r="U32" s="126" t="s">
        <v>1532</v>
      </c>
      <c r="V32" s="124">
        <v>278.58800000000002</v>
      </c>
      <c r="W32" s="124">
        <v>0</v>
      </c>
      <c r="X32" s="124">
        <v>0</v>
      </c>
      <c r="Y32" s="124">
        <v>60.64</v>
      </c>
      <c r="Z32" s="124">
        <v>0.15</v>
      </c>
      <c r="AA32" s="124">
        <v>0.36760999999999999</v>
      </c>
      <c r="AB32" s="124">
        <v>0.18440000000000001</v>
      </c>
      <c r="AC32" s="124">
        <v>11.41</v>
      </c>
      <c r="AD32" s="124">
        <v>0.63500000000000001</v>
      </c>
    </row>
    <row r="33" spans="1:30" x14ac:dyDescent="0.3">
      <c r="A33" s="126" t="s">
        <v>898</v>
      </c>
      <c r="B33" s="124">
        <v>2695</v>
      </c>
      <c r="C33" s="124">
        <v>9.2557700000000001</v>
      </c>
      <c r="D33" s="124">
        <v>9.2609999999999998E-2</v>
      </c>
      <c r="E33" s="124">
        <v>0.41799999999999998</v>
      </c>
      <c r="F33" s="124">
        <v>1E-3</v>
      </c>
      <c r="G33" s="124">
        <v>2.5860000000000001E-2</v>
      </c>
      <c r="H33" s="124">
        <v>3874.3185899999999</v>
      </c>
      <c r="I33" s="126" t="s">
        <v>1532</v>
      </c>
      <c r="J33" s="126" t="s">
        <v>1532</v>
      </c>
      <c r="K33" s="124">
        <v>0.17795</v>
      </c>
      <c r="L33" s="124">
        <v>20.504650000000002</v>
      </c>
      <c r="M33" s="126" t="s">
        <v>1532</v>
      </c>
      <c r="N33" s="124">
        <v>0.24940999999999999</v>
      </c>
      <c r="O33" s="124">
        <v>1.1100000000000001E-3</v>
      </c>
      <c r="P33" s="124">
        <v>2412.5</v>
      </c>
      <c r="Q33" s="124">
        <v>1.0249999999999999</v>
      </c>
      <c r="R33" s="124">
        <v>6.0000000000000001E-3</v>
      </c>
      <c r="S33" s="124">
        <v>0.52</v>
      </c>
      <c r="T33" s="124">
        <v>0.40500000000000003</v>
      </c>
      <c r="U33" s="126" t="s">
        <v>1532</v>
      </c>
      <c r="V33" s="124">
        <v>278.58800000000002</v>
      </c>
      <c r="W33" s="124">
        <v>0</v>
      </c>
      <c r="X33" s="124">
        <v>0</v>
      </c>
      <c r="Y33" s="124">
        <v>60.64</v>
      </c>
      <c r="Z33" s="124">
        <v>0.15</v>
      </c>
      <c r="AA33" s="124">
        <v>0.37196000000000001</v>
      </c>
      <c r="AB33" s="124">
        <v>0.20271</v>
      </c>
      <c r="AC33" s="124">
        <v>11.35</v>
      </c>
      <c r="AD33" s="124">
        <v>0.63500000000000001</v>
      </c>
    </row>
    <row r="34" spans="1:30" x14ac:dyDescent="0.3">
      <c r="A34" s="126" t="s">
        <v>899</v>
      </c>
      <c r="B34" s="124">
        <v>2695</v>
      </c>
      <c r="C34" s="124">
        <v>9.2557700000000001</v>
      </c>
      <c r="D34" s="124">
        <v>9.2609999999999998E-2</v>
      </c>
      <c r="E34" s="124">
        <v>0.41799999999999998</v>
      </c>
      <c r="F34" s="124">
        <v>1E-3</v>
      </c>
      <c r="G34" s="124">
        <v>2.5860000000000001E-2</v>
      </c>
      <c r="H34" s="124">
        <v>3874.3185899999999</v>
      </c>
      <c r="I34" s="126" t="s">
        <v>1532</v>
      </c>
      <c r="J34" s="126" t="s">
        <v>1532</v>
      </c>
      <c r="K34" s="124">
        <v>0.17795</v>
      </c>
      <c r="L34" s="124">
        <v>20.504650000000002</v>
      </c>
      <c r="M34" s="126" t="s">
        <v>1532</v>
      </c>
      <c r="N34" s="124">
        <v>0.24940999999999999</v>
      </c>
      <c r="O34" s="124">
        <v>1.1100000000000001E-3</v>
      </c>
      <c r="P34" s="124">
        <v>2412.5</v>
      </c>
      <c r="Q34" s="124">
        <v>1.0249999999999999</v>
      </c>
      <c r="R34" s="124">
        <v>6.0000000000000001E-3</v>
      </c>
      <c r="S34" s="124">
        <v>0.52</v>
      </c>
      <c r="T34" s="124">
        <v>0.40500000000000003</v>
      </c>
      <c r="U34" s="126" t="s">
        <v>1532</v>
      </c>
      <c r="V34" s="124">
        <v>278.58800000000002</v>
      </c>
      <c r="W34" s="124">
        <v>0</v>
      </c>
      <c r="X34" s="124">
        <v>0</v>
      </c>
      <c r="Y34" s="124">
        <v>60.64</v>
      </c>
      <c r="Z34" s="124">
        <v>0.15</v>
      </c>
      <c r="AA34" s="124">
        <v>0.37196000000000001</v>
      </c>
      <c r="AB34" s="124">
        <v>0.20271</v>
      </c>
      <c r="AC34" s="124">
        <v>11.35</v>
      </c>
      <c r="AD34" s="124">
        <v>0.63500000000000001</v>
      </c>
    </row>
    <row r="35" spans="1:30" x14ac:dyDescent="0.3">
      <c r="A35" s="126" t="s">
        <v>900</v>
      </c>
      <c r="B35" s="124">
        <v>2695</v>
      </c>
      <c r="C35" s="124">
        <v>9.2116900000000008</v>
      </c>
      <c r="D35" s="124">
        <v>9.0719999999999995E-2</v>
      </c>
      <c r="E35" s="124">
        <v>0.41799999999999998</v>
      </c>
      <c r="F35" s="124">
        <v>1E-3</v>
      </c>
      <c r="G35" s="124">
        <v>2.2849999999999999E-2</v>
      </c>
      <c r="H35" s="124">
        <v>3874.30548</v>
      </c>
      <c r="I35" s="126" t="s">
        <v>1532</v>
      </c>
      <c r="J35" s="126" t="s">
        <v>1532</v>
      </c>
      <c r="K35" s="124">
        <v>0.14213999999999999</v>
      </c>
      <c r="L35" s="124">
        <v>20.472169999999998</v>
      </c>
      <c r="M35" s="126" t="s">
        <v>1532</v>
      </c>
      <c r="N35" s="124">
        <v>0.24940999999999999</v>
      </c>
      <c r="O35" s="124">
        <v>1.1100000000000001E-3</v>
      </c>
      <c r="P35" s="124">
        <v>2412.5</v>
      </c>
      <c r="Q35" s="124">
        <v>1.0249999999999999</v>
      </c>
      <c r="R35" s="124">
        <v>6.0000000000000001E-3</v>
      </c>
      <c r="S35" s="124">
        <v>0.52</v>
      </c>
      <c r="T35" s="124">
        <v>0.40699999999999997</v>
      </c>
      <c r="U35" s="126" t="s">
        <v>1532</v>
      </c>
      <c r="V35" s="124">
        <v>278.58699999999999</v>
      </c>
      <c r="W35" s="124">
        <v>0</v>
      </c>
      <c r="X35" s="124">
        <v>0</v>
      </c>
      <c r="Y35" s="124">
        <v>60.64</v>
      </c>
      <c r="Z35" s="124">
        <v>0.14899999999999999</v>
      </c>
      <c r="AA35" s="124">
        <v>0.37922</v>
      </c>
      <c r="AB35" s="124">
        <v>0.20271</v>
      </c>
      <c r="AC35" s="124">
        <v>11.32</v>
      </c>
      <c r="AD35" s="124">
        <v>0.63500000000000001</v>
      </c>
    </row>
    <row r="36" spans="1:30" x14ac:dyDescent="0.3">
      <c r="A36" s="126" t="s">
        <v>901</v>
      </c>
      <c r="B36" s="124">
        <v>2695</v>
      </c>
      <c r="C36" s="124">
        <v>9.2116900000000008</v>
      </c>
      <c r="D36" s="124">
        <v>9.0719999999999995E-2</v>
      </c>
      <c r="E36" s="124">
        <v>0.41799999999999998</v>
      </c>
      <c r="F36" s="124">
        <v>1E-3</v>
      </c>
      <c r="G36" s="124">
        <v>2.2849999999999999E-2</v>
      </c>
      <c r="H36" s="124">
        <v>3874.30548</v>
      </c>
      <c r="I36" s="126" t="s">
        <v>1532</v>
      </c>
      <c r="J36" s="126" t="s">
        <v>1532</v>
      </c>
      <c r="K36" s="124">
        <v>0.14213999999999999</v>
      </c>
      <c r="L36" s="124">
        <v>20.472169999999998</v>
      </c>
      <c r="M36" s="126" t="s">
        <v>1532</v>
      </c>
      <c r="N36" s="124">
        <v>0.24940999999999999</v>
      </c>
      <c r="O36" s="124">
        <v>1.1100000000000001E-3</v>
      </c>
      <c r="P36" s="124">
        <v>2412.5</v>
      </c>
      <c r="Q36" s="124">
        <v>1.0249999999999999</v>
      </c>
      <c r="R36" s="124">
        <v>6.0000000000000001E-3</v>
      </c>
      <c r="S36" s="124">
        <v>0.52</v>
      </c>
      <c r="T36" s="124">
        <v>0.40699999999999997</v>
      </c>
      <c r="U36" s="126" t="s">
        <v>1532</v>
      </c>
      <c r="V36" s="124">
        <v>278.58699999999999</v>
      </c>
      <c r="W36" s="124">
        <v>0</v>
      </c>
      <c r="X36" s="124">
        <v>0</v>
      </c>
      <c r="Y36" s="124">
        <v>60.64</v>
      </c>
      <c r="Z36" s="124">
        <v>0.14899999999999999</v>
      </c>
      <c r="AA36" s="124">
        <v>0.37922</v>
      </c>
      <c r="AB36" s="124">
        <v>0.20271</v>
      </c>
      <c r="AC36" s="124">
        <v>11.32</v>
      </c>
      <c r="AD36" s="124">
        <v>0.63500000000000001</v>
      </c>
    </row>
    <row r="37" spans="1:30" x14ac:dyDescent="0.3">
      <c r="A37" s="126" t="s">
        <v>902</v>
      </c>
      <c r="B37" s="124">
        <v>2695</v>
      </c>
      <c r="C37" s="124">
        <v>9.1650399999999994</v>
      </c>
      <c r="D37" s="124">
        <v>8.5050000000000001E-2</v>
      </c>
      <c r="E37" s="124">
        <v>0.41799999999999998</v>
      </c>
      <c r="F37" s="124">
        <v>1E-3</v>
      </c>
      <c r="G37" s="124">
        <v>2.2780000000000002E-2</v>
      </c>
      <c r="H37" s="124">
        <v>3874.3045699999998</v>
      </c>
      <c r="I37" s="126" t="s">
        <v>1532</v>
      </c>
      <c r="J37" s="126" t="s">
        <v>1532</v>
      </c>
      <c r="K37" s="124">
        <v>0.11676</v>
      </c>
      <c r="L37" s="124">
        <v>20.469909999999999</v>
      </c>
      <c r="M37" s="126" t="s">
        <v>1532</v>
      </c>
      <c r="N37" s="124">
        <v>0.24424000000000001</v>
      </c>
      <c r="O37" s="124">
        <v>1.1100000000000001E-3</v>
      </c>
      <c r="P37" s="124">
        <v>2412.5</v>
      </c>
      <c r="Q37" s="124">
        <v>1.0249999999999999</v>
      </c>
      <c r="R37" s="124">
        <v>6.0000000000000001E-3</v>
      </c>
      <c r="S37" s="124">
        <v>0.52</v>
      </c>
      <c r="T37" s="124">
        <v>0.40799999999999997</v>
      </c>
      <c r="U37" s="126" t="s">
        <v>1532</v>
      </c>
      <c r="V37" s="124">
        <v>278.58699999999999</v>
      </c>
      <c r="W37" s="124">
        <v>0</v>
      </c>
      <c r="X37" s="124">
        <v>0</v>
      </c>
      <c r="Y37" s="124">
        <v>60.64</v>
      </c>
      <c r="Z37" s="124">
        <v>0.14899999999999999</v>
      </c>
      <c r="AA37" s="124">
        <v>0.36760999999999999</v>
      </c>
      <c r="AB37" s="124">
        <v>0.20669000000000001</v>
      </c>
      <c r="AC37" s="124">
        <v>11.32</v>
      </c>
      <c r="AD37" s="124">
        <v>0.63600000000000001</v>
      </c>
    </row>
    <row r="38" spans="1:30" x14ac:dyDescent="0.3">
      <c r="A38" s="126" t="s">
        <v>903</v>
      </c>
      <c r="B38" s="124">
        <v>2695</v>
      </c>
      <c r="C38" s="124">
        <v>9.1650399999999994</v>
      </c>
      <c r="D38" s="124">
        <v>8.5050000000000001E-2</v>
      </c>
      <c r="E38" s="124">
        <v>0.41799999999999998</v>
      </c>
      <c r="F38" s="124">
        <v>1E-3</v>
      </c>
      <c r="G38" s="124">
        <v>2.2780000000000002E-2</v>
      </c>
      <c r="H38" s="124">
        <v>3874.3045699999998</v>
      </c>
      <c r="I38" s="126" t="s">
        <v>1532</v>
      </c>
      <c r="J38" s="126" t="s">
        <v>1532</v>
      </c>
      <c r="K38" s="124">
        <v>0.11676</v>
      </c>
      <c r="L38" s="124">
        <v>20.469909999999999</v>
      </c>
      <c r="M38" s="126" t="s">
        <v>1532</v>
      </c>
      <c r="N38" s="124">
        <v>0.24424000000000001</v>
      </c>
      <c r="O38" s="124">
        <v>1.1100000000000001E-3</v>
      </c>
      <c r="P38" s="124">
        <v>2412.5</v>
      </c>
      <c r="Q38" s="124">
        <v>1.0249999999999999</v>
      </c>
      <c r="R38" s="124">
        <v>6.0000000000000001E-3</v>
      </c>
      <c r="S38" s="124">
        <v>0.52</v>
      </c>
      <c r="T38" s="124">
        <v>0.40799999999999997</v>
      </c>
      <c r="U38" s="126" t="s">
        <v>1532</v>
      </c>
      <c r="V38" s="124">
        <v>278.58699999999999</v>
      </c>
      <c r="W38" s="124">
        <v>0</v>
      </c>
      <c r="X38" s="124">
        <v>0</v>
      </c>
      <c r="Y38" s="124">
        <v>60.64</v>
      </c>
      <c r="Z38" s="124">
        <v>0.14899999999999999</v>
      </c>
      <c r="AA38" s="124">
        <v>0.36760999999999999</v>
      </c>
      <c r="AB38" s="124">
        <v>0.20669000000000001</v>
      </c>
      <c r="AC38" s="124">
        <v>11.32</v>
      </c>
      <c r="AD38" s="124">
        <v>0.63600000000000001</v>
      </c>
    </row>
    <row r="39" spans="1:30" x14ac:dyDescent="0.3">
      <c r="A39" s="126" t="s">
        <v>904</v>
      </c>
      <c r="B39" s="124">
        <v>2695</v>
      </c>
      <c r="C39" s="124">
        <v>9.1223299999999998</v>
      </c>
      <c r="D39" s="124">
        <v>0.11151</v>
      </c>
      <c r="E39" s="124">
        <v>0.41799999999999998</v>
      </c>
      <c r="F39" s="124">
        <v>1E-3</v>
      </c>
      <c r="G39" s="124">
        <v>2.1049999999999999E-2</v>
      </c>
      <c r="H39" s="124">
        <v>3874.3176800000001</v>
      </c>
      <c r="I39" s="126" t="s">
        <v>1532</v>
      </c>
      <c r="J39" s="126" t="s">
        <v>1532</v>
      </c>
      <c r="K39" s="124">
        <v>0.10459</v>
      </c>
      <c r="L39" s="124">
        <v>20.502389999999998</v>
      </c>
      <c r="M39" s="126" t="s">
        <v>1532</v>
      </c>
      <c r="N39" s="124">
        <v>0.24424000000000001</v>
      </c>
      <c r="O39" s="124">
        <v>1.1100000000000001E-3</v>
      </c>
      <c r="P39" s="124">
        <v>2412.5</v>
      </c>
      <c r="Q39" s="124">
        <v>1.0249999999999999</v>
      </c>
      <c r="R39" s="124">
        <v>6.0000000000000001E-3</v>
      </c>
      <c r="S39" s="124">
        <v>0.52</v>
      </c>
      <c r="T39" s="124">
        <v>0.40699999999999997</v>
      </c>
      <c r="U39" s="126" t="s">
        <v>1532</v>
      </c>
      <c r="V39" s="124">
        <v>278.58600000000001</v>
      </c>
      <c r="W39" s="124">
        <v>0</v>
      </c>
      <c r="X39" s="124">
        <v>0</v>
      </c>
      <c r="Y39" s="124">
        <v>60.64</v>
      </c>
      <c r="Z39" s="124">
        <v>0.14899999999999999</v>
      </c>
      <c r="AA39" s="124">
        <v>0.36181000000000002</v>
      </c>
      <c r="AB39" s="124">
        <v>0.20669000000000001</v>
      </c>
      <c r="AC39" s="124">
        <v>11.38</v>
      </c>
      <c r="AD39" s="124">
        <v>0.63700000000000001</v>
      </c>
    </row>
    <row r="40" spans="1:30" x14ac:dyDescent="0.3">
      <c r="A40" s="126" t="s">
        <v>905</v>
      </c>
      <c r="B40" s="124">
        <v>2695</v>
      </c>
      <c r="C40" s="124">
        <v>9.1223299999999998</v>
      </c>
      <c r="D40" s="124">
        <v>0.11151</v>
      </c>
      <c r="E40" s="124">
        <v>0.41799999999999998</v>
      </c>
      <c r="F40" s="124">
        <v>1E-3</v>
      </c>
      <c r="G40" s="124">
        <v>2.1049999999999999E-2</v>
      </c>
      <c r="H40" s="124">
        <v>3874.3176800000001</v>
      </c>
      <c r="I40" s="126" t="s">
        <v>1532</v>
      </c>
      <c r="J40" s="126" t="s">
        <v>1532</v>
      </c>
      <c r="K40" s="124">
        <v>0.10459</v>
      </c>
      <c r="L40" s="124">
        <v>20.502389999999998</v>
      </c>
      <c r="M40" s="126" t="s">
        <v>1532</v>
      </c>
      <c r="N40" s="124">
        <v>0.24424000000000001</v>
      </c>
      <c r="O40" s="124">
        <v>1.1100000000000001E-3</v>
      </c>
      <c r="P40" s="124">
        <v>2412.5</v>
      </c>
      <c r="Q40" s="124">
        <v>1.0249999999999999</v>
      </c>
      <c r="R40" s="124">
        <v>6.0000000000000001E-3</v>
      </c>
      <c r="S40" s="124">
        <v>0.52</v>
      </c>
      <c r="T40" s="124">
        <v>0.40699999999999997</v>
      </c>
      <c r="U40" s="126" t="s">
        <v>1532</v>
      </c>
      <c r="V40" s="124">
        <v>278.58600000000001</v>
      </c>
      <c r="W40" s="124">
        <v>0</v>
      </c>
      <c r="X40" s="124">
        <v>0</v>
      </c>
      <c r="Y40" s="124">
        <v>60.64</v>
      </c>
      <c r="Z40" s="124">
        <v>0.14899999999999999</v>
      </c>
      <c r="AA40" s="124">
        <v>0.36181000000000002</v>
      </c>
      <c r="AB40" s="124">
        <v>0.20669000000000001</v>
      </c>
      <c r="AC40" s="124">
        <v>11.38</v>
      </c>
      <c r="AD40" s="124">
        <v>0.63700000000000001</v>
      </c>
    </row>
    <row r="41" spans="1:30" x14ac:dyDescent="0.3">
      <c r="A41" s="126" t="s">
        <v>906</v>
      </c>
      <c r="B41" s="124">
        <v>2695</v>
      </c>
      <c r="C41" s="124">
        <v>9.0975599999999996</v>
      </c>
      <c r="D41" s="124">
        <v>0.11718000000000001</v>
      </c>
      <c r="E41" s="124">
        <v>0.41799999999999998</v>
      </c>
      <c r="F41" s="124">
        <v>1E-3</v>
      </c>
      <c r="G41" s="124">
        <v>2.188E-2</v>
      </c>
      <c r="H41" s="124">
        <v>3874.3051799999998</v>
      </c>
      <c r="I41" s="126" t="s">
        <v>1532</v>
      </c>
      <c r="J41" s="126" t="s">
        <v>1532</v>
      </c>
      <c r="K41" s="124">
        <v>0.10145999999999999</v>
      </c>
      <c r="L41" s="124">
        <v>20.471419999999998</v>
      </c>
      <c r="M41" s="126" t="s">
        <v>1532</v>
      </c>
      <c r="N41" s="124">
        <v>0.23907</v>
      </c>
      <c r="O41" s="124">
        <v>1.1100000000000001E-3</v>
      </c>
      <c r="P41" s="124">
        <v>2412.5</v>
      </c>
      <c r="Q41" s="124">
        <v>1.0249999999999999</v>
      </c>
      <c r="R41" s="124">
        <v>6.0000000000000001E-3</v>
      </c>
      <c r="S41" s="124">
        <v>0.52</v>
      </c>
      <c r="T41" s="124">
        <v>0.40600000000000003</v>
      </c>
      <c r="U41" s="126" t="s">
        <v>1532</v>
      </c>
      <c r="V41" s="124">
        <v>278.58600000000001</v>
      </c>
      <c r="W41" s="124">
        <v>0</v>
      </c>
      <c r="X41" s="124">
        <v>0</v>
      </c>
      <c r="Y41" s="124">
        <v>60.64</v>
      </c>
      <c r="Z41" s="124">
        <v>0.14899999999999999</v>
      </c>
      <c r="AA41" s="124">
        <v>0.35020000000000001</v>
      </c>
      <c r="AB41" s="124">
        <v>0.21884999999999999</v>
      </c>
      <c r="AC41" s="124">
        <v>11.42</v>
      </c>
      <c r="AD41" s="124">
        <v>0.63700000000000001</v>
      </c>
    </row>
    <row r="42" spans="1:30" x14ac:dyDescent="0.3">
      <c r="A42" s="126" t="s">
        <v>907</v>
      </c>
      <c r="B42" s="124">
        <v>2695</v>
      </c>
      <c r="C42" s="124">
        <v>9.0975599999999996</v>
      </c>
      <c r="D42" s="124">
        <v>0.11718000000000001</v>
      </c>
      <c r="E42" s="124">
        <v>0.41799999999999998</v>
      </c>
      <c r="F42" s="124">
        <v>1E-3</v>
      </c>
      <c r="G42" s="124">
        <v>2.188E-2</v>
      </c>
      <c r="H42" s="124">
        <v>3874.3051799999998</v>
      </c>
      <c r="I42" s="126" t="s">
        <v>1532</v>
      </c>
      <c r="J42" s="126" t="s">
        <v>1532</v>
      </c>
      <c r="K42" s="124">
        <v>0.10145999999999999</v>
      </c>
      <c r="L42" s="124">
        <v>20.471419999999998</v>
      </c>
      <c r="M42" s="126" t="s">
        <v>1532</v>
      </c>
      <c r="N42" s="124">
        <v>0.23907</v>
      </c>
      <c r="O42" s="124">
        <v>1.1100000000000001E-3</v>
      </c>
      <c r="P42" s="124">
        <v>2412.5</v>
      </c>
      <c r="Q42" s="124">
        <v>1.0249999999999999</v>
      </c>
      <c r="R42" s="124">
        <v>6.0000000000000001E-3</v>
      </c>
      <c r="S42" s="124">
        <v>0.52</v>
      </c>
      <c r="T42" s="124">
        <v>0.40600000000000003</v>
      </c>
      <c r="U42" s="126" t="s">
        <v>1532</v>
      </c>
      <c r="V42" s="124">
        <v>278.58600000000001</v>
      </c>
      <c r="W42" s="124">
        <v>0</v>
      </c>
      <c r="X42" s="124">
        <v>0</v>
      </c>
      <c r="Y42" s="124">
        <v>60.64</v>
      </c>
      <c r="Z42" s="124">
        <v>0.14899999999999999</v>
      </c>
      <c r="AA42" s="124">
        <v>0.35020000000000001</v>
      </c>
      <c r="AB42" s="124">
        <v>0.21884999999999999</v>
      </c>
      <c r="AC42" s="124">
        <v>11.42</v>
      </c>
      <c r="AD42" s="124">
        <v>0.63700000000000001</v>
      </c>
    </row>
    <row r="43" spans="1:30" x14ac:dyDescent="0.3">
      <c r="A43" s="126" t="s">
        <v>908</v>
      </c>
      <c r="B43" s="124">
        <v>2695</v>
      </c>
      <c r="C43" s="124">
        <v>9.0870599999999992</v>
      </c>
      <c r="D43" s="124">
        <v>0.1134</v>
      </c>
      <c r="E43" s="124">
        <v>0.39400000000000002</v>
      </c>
      <c r="F43" s="124">
        <v>1E-3</v>
      </c>
      <c r="G43" s="124">
        <v>2.5409999999999999E-2</v>
      </c>
      <c r="H43" s="124">
        <v>3874.28262</v>
      </c>
      <c r="I43" s="126" t="s">
        <v>1532</v>
      </c>
      <c r="J43" s="126" t="s">
        <v>1532</v>
      </c>
      <c r="K43" s="124">
        <v>0.10122</v>
      </c>
      <c r="L43" s="124">
        <v>20.41555</v>
      </c>
      <c r="M43" s="126" t="s">
        <v>1532</v>
      </c>
      <c r="N43" s="124">
        <v>0.23421</v>
      </c>
      <c r="O43" s="124">
        <v>1.1100000000000001E-3</v>
      </c>
      <c r="P43" s="124">
        <v>2412.5</v>
      </c>
      <c r="Q43" s="124">
        <v>1.0249999999999999</v>
      </c>
      <c r="R43" s="124">
        <v>6.0000000000000001E-3</v>
      </c>
      <c r="S43" s="124">
        <v>0.52</v>
      </c>
      <c r="T43" s="124">
        <v>0.40899999999999997</v>
      </c>
      <c r="U43" s="126" t="s">
        <v>1532</v>
      </c>
      <c r="V43" s="124">
        <v>278.58499999999998</v>
      </c>
      <c r="W43" s="124">
        <v>0</v>
      </c>
      <c r="X43" s="124">
        <v>0</v>
      </c>
      <c r="Y43" s="124">
        <v>60.64</v>
      </c>
      <c r="Z43" s="124">
        <v>0.15</v>
      </c>
      <c r="AA43" s="124">
        <v>0.33278999999999997</v>
      </c>
      <c r="AB43" s="124">
        <v>0.21987999999999999</v>
      </c>
      <c r="AC43" s="124">
        <v>11.57</v>
      </c>
      <c r="AD43" s="124">
        <v>0.63700000000000001</v>
      </c>
    </row>
    <row r="44" spans="1:30" x14ac:dyDescent="0.3">
      <c r="A44" s="126" t="s">
        <v>909</v>
      </c>
      <c r="B44" s="124">
        <v>2695</v>
      </c>
      <c r="C44" s="124">
        <v>9.0870599999999992</v>
      </c>
      <c r="D44" s="124">
        <v>0.1134</v>
      </c>
      <c r="E44" s="124">
        <v>0.39400000000000002</v>
      </c>
      <c r="F44" s="124">
        <v>1E-3</v>
      </c>
      <c r="G44" s="124">
        <v>2.5409999999999999E-2</v>
      </c>
      <c r="H44" s="124">
        <v>3874.28262</v>
      </c>
      <c r="I44" s="126" t="s">
        <v>1532</v>
      </c>
      <c r="J44" s="126" t="s">
        <v>1532</v>
      </c>
      <c r="K44" s="124">
        <v>0.10122</v>
      </c>
      <c r="L44" s="124">
        <v>20.41555</v>
      </c>
      <c r="M44" s="126" t="s">
        <v>1532</v>
      </c>
      <c r="N44" s="124">
        <v>0.23421</v>
      </c>
      <c r="O44" s="124">
        <v>1.1100000000000001E-3</v>
      </c>
      <c r="P44" s="124">
        <v>2412.5</v>
      </c>
      <c r="Q44" s="124">
        <v>1.0249999999999999</v>
      </c>
      <c r="R44" s="124">
        <v>6.0000000000000001E-3</v>
      </c>
      <c r="S44" s="124">
        <v>0.52</v>
      </c>
      <c r="T44" s="124">
        <v>0.40899999999999997</v>
      </c>
      <c r="U44" s="126" t="s">
        <v>1532</v>
      </c>
      <c r="V44" s="124">
        <v>278.58499999999998</v>
      </c>
      <c r="W44" s="124">
        <v>0</v>
      </c>
      <c r="X44" s="124">
        <v>0</v>
      </c>
      <c r="Y44" s="124">
        <v>60.64</v>
      </c>
      <c r="Z44" s="124">
        <v>0.15</v>
      </c>
      <c r="AA44" s="124">
        <v>0.33278999999999997</v>
      </c>
      <c r="AB44" s="124">
        <v>0.21987999999999999</v>
      </c>
      <c r="AC44" s="124">
        <v>11.57</v>
      </c>
      <c r="AD44" s="124">
        <v>0.63700000000000001</v>
      </c>
    </row>
    <row r="45" spans="1:30" x14ac:dyDescent="0.3">
      <c r="A45" s="126" t="s">
        <v>910</v>
      </c>
      <c r="B45" s="124">
        <v>2695</v>
      </c>
      <c r="C45" s="124">
        <v>9.0745000000000005</v>
      </c>
      <c r="D45" s="124">
        <v>0.12285</v>
      </c>
      <c r="E45" s="124">
        <v>0.39400000000000002</v>
      </c>
      <c r="F45" s="124">
        <v>1E-3</v>
      </c>
      <c r="G45" s="124">
        <v>2.9350000000000001E-2</v>
      </c>
      <c r="H45" s="124">
        <v>3874.3018299999999</v>
      </c>
      <c r="I45" s="124">
        <v>59.963000000000001</v>
      </c>
      <c r="J45" s="124">
        <v>23.805969999999999</v>
      </c>
      <c r="K45" s="124">
        <v>0.11285000000000001</v>
      </c>
      <c r="L45" s="124">
        <v>20.46311</v>
      </c>
      <c r="M45" s="126" t="s">
        <v>1532</v>
      </c>
      <c r="N45" s="124">
        <v>0.22933999999999999</v>
      </c>
      <c r="O45" s="124">
        <v>1.1100000000000001E-3</v>
      </c>
      <c r="P45" s="124">
        <v>2412.5</v>
      </c>
      <c r="Q45" s="124">
        <v>1.0249999999999999</v>
      </c>
      <c r="R45" s="124">
        <v>6.0000000000000001E-3</v>
      </c>
      <c r="S45" s="124">
        <v>0.51900000000000002</v>
      </c>
      <c r="T45" s="124">
        <v>0.40699999999999997</v>
      </c>
      <c r="U45" s="126" t="s">
        <v>1532</v>
      </c>
      <c r="V45" s="124">
        <v>278.584</v>
      </c>
      <c r="W45" s="124">
        <v>0</v>
      </c>
      <c r="X45" s="124">
        <v>0</v>
      </c>
      <c r="Y45" s="124">
        <v>60.64</v>
      </c>
      <c r="Z45" s="124">
        <v>0.15</v>
      </c>
      <c r="AA45" s="124">
        <v>0.32844000000000001</v>
      </c>
      <c r="AB45" s="124">
        <v>0.19583999999999999</v>
      </c>
      <c r="AC45" s="124">
        <v>11.58</v>
      </c>
      <c r="AD45" s="124">
        <v>0.63700000000000001</v>
      </c>
    </row>
    <row r="46" spans="1:30" x14ac:dyDescent="0.3">
      <c r="A46" s="126" t="s">
        <v>911</v>
      </c>
      <c r="B46" s="124">
        <v>2695</v>
      </c>
      <c r="C46" s="124">
        <v>9.0745000000000005</v>
      </c>
      <c r="D46" s="124">
        <v>0.12285</v>
      </c>
      <c r="E46" s="124">
        <v>0.39400000000000002</v>
      </c>
      <c r="F46" s="124">
        <v>1E-3</v>
      </c>
      <c r="G46" s="124">
        <v>2.9350000000000001E-2</v>
      </c>
      <c r="H46" s="124">
        <v>3874.3018299999999</v>
      </c>
      <c r="I46" s="124">
        <v>59.963000000000001</v>
      </c>
      <c r="J46" s="124">
        <v>23.805969999999999</v>
      </c>
      <c r="K46" s="124">
        <v>0.11285000000000001</v>
      </c>
      <c r="L46" s="124">
        <v>20.46311</v>
      </c>
      <c r="M46" s="126" t="s">
        <v>1532</v>
      </c>
      <c r="N46" s="124">
        <v>0.22933999999999999</v>
      </c>
      <c r="O46" s="124">
        <v>1.1100000000000001E-3</v>
      </c>
      <c r="P46" s="124">
        <v>2412.5</v>
      </c>
      <c r="Q46" s="124">
        <v>1.0249999999999999</v>
      </c>
      <c r="R46" s="124">
        <v>6.0000000000000001E-3</v>
      </c>
      <c r="S46" s="124">
        <v>0.51900000000000002</v>
      </c>
      <c r="T46" s="124">
        <v>0.40699999999999997</v>
      </c>
      <c r="U46" s="126" t="s">
        <v>1532</v>
      </c>
      <c r="V46" s="124">
        <v>278.584</v>
      </c>
      <c r="W46" s="124">
        <v>0</v>
      </c>
      <c r="X46" s="124">
        <v>0</v>
      </c>
      <c r="Y46" s="124">
        <v>60.64</v>
      </c>
      <c r="Z46" s="124">
        <v>0.15</v>
      </c>
      <c r="AA46" s="124">
        <v>0.32844000000000001</v>
      </c>
      <c r="AB46" s="124">
        <v>0.19583999999999999</v>
      </c>
      <c r="AC46" s="124">
        <v>11.58</v>
      </c>
      <c r="AD46" s="124">
        <v>0.63700000000000001</v>
      </c>
    </row>
    <row r="47" spans="1:30" x14ac:dyDescent="0.3">
      <c r="A47" s="126" t="s">
        <v>912</v>
      </c>
      <c r="B47" s="124">
        <v>2695</v>
      </c>
      <c r="C47" s="124">
        <v>9.0493000000000006</v>
      </c>
      <c r="D47" s="124">
        <v>0.12662999999999999</v>
      </c>
      <c r="E47" s="124">
        <v>0.41599999999999998</v>
      </c>
      <c r="F47" s="124">
        <v>1E-3</v>
      </c>
      <c r="G47" s="124">
        <v>3.3459999999999997E-2</v>
      </c>
      <c r="H47" s="124">
        <v>3874.3140199999998</v>
      </c>
      <c r="I47" s="126" t="s">
        <v>1532</v>
      </c>
      <c r="J47" s="126" t="s">
        <v>1532</v>
      </c>
      <c r="K47" s="124">
        <v>0.18412999999999999</v>
      </c>
      <c r="L47" s="124">
        <v>20.493320000000001</v>
      </c>
      <c r="M47" s="124">
        <v>381.06920000000002</v>
      </c>
      <c r="N47" s="124">
        <v>0.21961</v>
      </c>
      <c r="O47" s="124">
        <v>1.1100000000000001E-3</v>
      </c>
      <c r="P47" s="124">
        <v>2412.5</v>
      </c>
      <c r="Q47" s="124">
        <v>1.0249999999999999</v>
      </c>
      <c r="R47" s="124">
        <v>6.0000000000000001E-3</v>
      </c>
      <c r="S47" s="124">
        <v>0.51900000000000002</v>
      </c>
      <c r="T47" s="124">
        <v>0.40600000000000003</v>
      </c>
      <c r="U47" s="124">
        <v>110.41</v>
      </c>
      <c r="V47" s="124">
        <v>278.584</v>
      </c>
      <c r="W47" s="124">
        <v>0</v>
      </c>
      <c r="X47" s="124">
        <v>0</v>
      </c>
      <c r="Y47" s="124">
        <v>60.64</v>
      </c>
      <c r="Z47" s="124">
        <v>0.14899999999999999</v>
      </c>
      <c r="AA47" s="124">
        <v>0.32989000000000002</v>
      </c>
      <c r="AB47" s="124">
        <v>0.20072999999999999</v>
      </c>
      <c r="AC47" s="124">
        <v>11.52</v>
      </c>
      <c r="AD47" s="124">
        <v>0.63700000000000001</v>
      </c>
    </row>
    <row r="48" spans="1:30" x14ac:dyDescent="0.3">
      <c r="A48" s="126" t="s">
        <v>913</v>
      </c>
      <c r="B48" s="124">
        <v>2695</v>
      </c>
      <c r="C48" s="124">
        <v>9.0493000000000006</v>
      </c>
      <c r="D48" s="124">
        <v>0.12662999999999999</v>
      </c>
      <c r="E48" s="124">
        <v>0.41599999999999998</v>
      </c>
      <c r="F48" s="124">
        <v>1E-3</v>
      </c>
      <c r="G48" s="124">
        <v>3.3459999999999997E-2</v>
      </c>
      <c r="H48" s="124">
        <v>3874.3140199999998</v>
      </c>
      <c r="I48" s="126" t="s">
        <v>1532</v>
      </c>
      <c r="J48" s="126" t="s">
        <v>1532</v>
      </c>
      <c r="K48" s="124">
        <v>0.18412999999999999</v>
      </c>
      <c r="L48" s="124">
        <v>20.493320000000001</v>
      </c>
      <c r="M48" s="124">
        <v>381.06920000000002</v>
      </c>
      <c r="N48" s="124">
        <v>0.21961</v>
      </c>
      <c r="O48" s="124">
        <v>1.1100000000000001E-3</v>
      </c>
      <c r="P48" s="124">
        <v>2412.5</v>
      </c>
      <c r="Q48" s="124">
        <v>1.0249999999999999</v>
      </c>
      <c r="R48" s="124">
        <v>6.0000000000000001E-3</v>
      </c>
      <c r="S48" s="124">
        <v>0.51900000000000002</v>
      </c>
      <c r="T48" s="124">
        <v>0.40600000000000003</v>
      </c>
      <c r="U48" s="124">
        <v>110.41</v>
      </c>
      <c r="V48" s="124">
        <v>278.584</v>
      </c>
      <c r="W48" s="124">
        <v>0</v>
      </c>
      <c r="X48" s="124">
        <v>0</v>
      </c>
      <c r="Y48" s="124">
        <v>60.64</v>
      </c>
      <c r="Z48" s="124">
        <v>0.14899999999999999</v>
      </c>
      <c r="AA48" s="124">
        <v>0.32989000000000002</v>
      </c>
      <c r="AB48" s="124">
        <v>0.20072999999999999</v>
      </c>
      <c r="AC48" s="124">
        <v>11.52</v>
      </c>
      <c r="AD48" s="124">
        <v>0.63700000000000001</v>
      </c>
    </row>
    <row r="49" spans="1:30" x14ac:dyDescent="0.3">
      <c r="A49" s="126" t="s">
        <v>914</v>
      </c>
      <c r="B49" s="124">
        <v>2695</v>
      </c>
      <c r="C49" s="124">
        <v>9.0425000000000004</v>
      </c>
      <c r="D49" s="124">
        <v>0.13797000000000001</v>
      </c>
      <c r="E49" s="124">
        <v>0.41799999999999998</v>
      </c>
      <c r="F49" s="124">
        <v>1E-3</v>
      </c>
      <c r="G49" s="124">
        <v>2.998E-2</v>
      </c>
      <c r="H49" s="124">
        <v>3874.3228600000002</v>
      </c>
      <c r="I49" s="126" t="s">
        <v>1532</v>
      </c>
      <c r="J49" s="126" t="s">
        <v>1532</v>
      </c>
      <c r="K49" s="124">
        <v>0.22023000000000001</v>
      </c>
      <c r="L49" s="124">
        <v>20.515229999999999</v>
      </c>
      <c r="M49" s="126" t="s">
        <v>1532</v>
      </c>
      <c r="N49" s="124">
        <v>0.21473999999999999</v>
      </c>
      <c r="O49" s="124">
        <v>1.1100000000000001E-3</v>
      </c>
      <c r="P49" s="124">
        <v>2412.5</v>
      </c>
      <c r="Q49" s="124">
        <v>1.0249999999999999</v>
      </c>
      <c r="R49" s="124">
        <v>6.0000000000000001E-3</v>
      </c>
      <c r="S49" s="124">
        <v>0.51900000000000002</v>
      </c>
      <c r="T49" s="124">
        <v>0.40799999999999997</v>
      </c>
      <c r="U49" s="126" t="s">
        <v>1532</v>
      </c>
      <c r="V49" s="124">
        <v>278.58300000000003</v>
      </c>
      <c r="W49" s="124">
        <v>0</v>
      </c>
      <c r="X49" s="124">
        <v>0</v>
      </c>
      <c r="Y49" s="124">
        <v>60.64</v>
      </c>
      <c r="Z49" s="124">
        <v>0.14699999999999999</v>
      </c>
      <c r="AA49" s="124">
        <v>0.32844000000000001</v>
      </c>
      <c r="AB49" s="124">
        <v>0.19778999999999999</v>
      </c>
      <c r="AC49" s="124">
        <v>11.41</v>
      </c>
      <c r="AD49" s="124">
        <v>0.63700000000000001</v>
      </c>
    </row>
    <row r="50" spans="1:30" x14ac:dyDescent="0.3">
      <c r="A50" s="126" t="s">
        <v>915</v>
      </c>
      <c r="B50" s="124">
        <v>2695</v>
      </c>
      <c r="C50" s="124">
        <v>9.0425000000000004</v>
      </c>
      <c r="D50" s="124">
        <v>0.13797000000000001</v>
      </c>
      <c r="E50" s="124">
        <v>0.41799999999999998</v>
      </c>
      <c r="F50" s="124">
        <v>1E-3</v>
      </c>
      <c r="G50" s="124">
        <v>2.998E-2</v>
      </c>
      <c r="H50" s="124">
        <v>3874.3228600000002</v>
      </c>
      <c r="I50" s="126" t="s">
        <v>1532</v>
      </c>
      <c r="J50" s="126" t="s">
        <v>1532</v>
      </c>
      <c r="K50" s="124">
        <v>0.22023000000000001</v>
      </c>
      <c r="L50" s="124">
        <v>20.515229999999999</v>
      </c>
      <c r="M50" s="126" t="s">
        <v>1532</v>
      </c>
      <c r="N50" s="124">
        <v>0.21473999999999999</v>
      </c>
      <c r="O50" s="124">
        <v>1.1100000000000001E-3</v>
      </c>
      <c r="P50" s="124">
        <v>2412.5</v>
      </c>
      <c r="Q50" s="124">
        <v>1.0249999999999999</v>
      </c>
      <c r="R50" s="124">
        <v>6.0000000000000001E-3</v>
      </c>
      <c r="S50" s="124">
        <v>0.51900000000000002</v>
      </c>
      <c r="T50" s="124">
        <v>0.40799999999999997</v>
      </c>
      <c r="U50" s="126" t="s">
        <v>1532</v>
      </c>
      <c r="V50" s="124">
        <v>278.58300000000003</v>
      </c>
      <c r="W50" s="124">
        <v>0</v>
      </c>
      <c r="X50" s="124">
        <v>0</v>
      </c>
      <c r="Y50" s="124">
        <v>60.64</v>
      </c>
      <c r="Z50" s="124">
        <v>0.14699999999999999</v>
      </c>
      <c r="AA50" s="124">
        <v>0.32844000000000001</v>
      </c>
      <c r="AB50" s="124">
        <v>0.19778999999999999</v>
      </c>
      <c r="AC50" s="124">
        <v>11.41</v>
      </c>
      <c r="AD50" s="124">
        <v>0.63700000000000001</v>
      </c>
    </row>
    <row r="51" spans="1:30" x14ac:dyDescent="0.3">
      <c r="A51" s="126" t="s">
        <v>916</v>
      </c>
      <c r="B51" s="124">
        <v>2695</v>
      </c>
      <c r="C51" s="124">
        <v>9.06189</v>
      </c>
      <c r="D51" s="124">
        <v>0.14552999999999999</v>
      </c>
      <c r="E51" s="124">
        <v>0.41799999999999998</v>
      </c>
      <c r="F51" s="124">
        <v>1E-3</v>
      </c>
      <c r="G51" s="124">
        <v>3.3230000000000003E-2</v>
      </c>
      <c r="H51" s="124">
        <v>3874.32591</v>
      </c>
      <c r="I51" s="126" t="s">
        <v>1532</v>
      </c>
      <c r="J51" s="126" t="s">
        <v>1532</v>
      </c>
      <c r="K51" s="124">
        <v>0.23960999999999999</v>
      </c>
      <c r="L51" s="124">
        <v>20.522790000000001</v>
      </c>
      <c r="M51" s="126" t="s">
        <v>1532</v>
      </c>
      <c r="N51" s="124">
        <v>0.21473999999999999</v>
      </c>
      <c r="O51" s="124">
        <v>1.1100000000000001E-3</v>
      </c>
      <c r="P51" s="124">
        <v>2412.4899999999998</v>
      </c>
      <c r="Q51" s="124">
        <v>1.024</v>
      </c>
      <c r="R51" s="124">
        <v>6.0000000000000001E-3</v>
      </c>
      <c r="S51" s="124">
        <v>0.51900000000000002</v>
      </c>
      <c r="T51" s="124">
        <v>0.41</v>
      </c>
      <c r="U51" s="126" t="s">
        <v>1532</v>
      </c>
      <c r="V51" s="124">
        <v>278.58300000000003</v>
      </c>
      <c r="W51" s="124">
        <v>0</v>
      </c>
      <c r="X51" s="124">
        <v>0</v>
      </c>
      <c r="Y51" s="124">
        <v>60.64</v>
      </c>
      <c r="Z51" s="124">
        <v>0.14799999999999999</v>
      </c>
      <c r="AA51" s="124">
        <v>0.34005000000000002</v>
      </c>
      <c r="AB51" s="124">
        <v>0.20369999999999999</v>
      </c>
      <c r="AC51" s="124">
        <v>11.25</v>
      </c>
      <c r="AD51" s="124">
        <v>0.63700000000000001</v>
      </c>
    </row>
    <row r="52" spans="1:30" x14ac:dyDescent="0.3">
      <c r="A52" s="126" t="s">
        <v>917</v>
      </c>
      <c r="B52" s="124">
        <v>2695</v>
      </c>
      <c r="C52" s="124">
        <v>9.06189</v>
      </c>
      <c r="D52" s="124">
        <v>0.14552999999999999</v>
      </c>
      <c r="E52" s="124">
        <v>0.41799999999999998</v>
      </c>
      <c r="F52" s="124">
        <v>1E-3</v>
      </c>
      <c r="G52" s="124">
        <v>3.3230000000000003E-2</v>
      </c>
      <c r="H52" s="124">
        <v>3874.32591</v>
      </c>
      <c r="I52" s="126" t="s">
        <v>1532</v>
      </c>
      <c r="J52" s="126" t="s">
        <v>1532</v>
      </c>
      <c r="K52" s="124">
        <v>0.23960999999999999</v>
      </c>
      <c r="L52" s="124">
        <v>20.522790000000001</v>
      </c>
      <c r="M52" s="126" t="s">
        <v>1532</v>
      </c>
      <c r="N52" s="124">
        <v>0.21473999999999999</v>
      </c>
      <c r="O52" s="124">
        <v>1.1100000000000001E-3</v>
      </c>
      <c r="P52" s="124">
        <v>2412.4899999999998</v>
      </c>
      <c r="Q52" s="124">
        <v>1.024</v>
      </c>
      <c r="R52" s="124">
        <v>6.0000000000000001E-3</v>
      </c>
      <c r="S52" s="124">
        <v>0.51900000000000002</v>
      </c>
      <c r="T52" s="124">
        <v>0.41</v>
      </c>
      <c r="U52" s="126" t="s">
        <v>1532</v>
      </c>
      <c r="V52" s="124">
        <v>278.58300000000003</v>
      </c>
      <c r="W52" s="124">
        <v>0</v>
      </c>
      <c r="X52" s="124">
        <v>0</v>
      </c>
      <c r="Y52" s="124">
        <v>60.64</v>
      </c>
      <c r="Z52" s="124">
        <v>0.14799999999999999</v>
      </c>
      <c r="AA52" s="124">
        <v>0.34005000000000002</v>
      </c>
      <c r="AB52" s="124">
        <v>0.20369999999999999</v>
      </c>
      <c r="AC52" s="124">
        <v>11.25</v>
      </c>
      <c r="AD52" s="124">
        <v>0.63700000000000001</v>
      </c>
    </row>
    <row r="53" spans="1:30" x14ac:dyDescent="0.3">
      <c r="A53" s="126" t="s">
        <v>918</v>
      </c>
      <c r="B53" s="124">
        <v>2695</v>
      </c>
      <c r="C53" s="124">
        <v>9.0720600000000005</v>
      </c>
      <c r="D53" s="124">
        <v>0.13797000000000001</v>
      </c>
      <c r="E53" s="124">
        <v>0.41799999999999998</v>
      </c>
      <c r="F53" s="124">
        <v>1E-3</v>
      </c>
      <c r="G53" s="124">
        <v>3.569E-2</v>
      </c>
      <c r="H53" s="124">
        <v>3874.3225499999999</v>
      </c>
      <c r="I53" s="126" t="s">
        <v>1532</v>
      </c>
      <c r="J53" s="126" t="s">
        <v>1532</v>
      </c>
      <c r="K53" s="124">
        <v>0.25348999999999999</v>
      </c>
      <c r="L53" s="124">
        <v>20.514469999999999</v>
      </c>
      <c r="M53" s="126" t="s">
        <v>1532</v>
      </c>
      <c r="N53" s="124">
        <v>0.21961</v>
      </c>
      <c r="O53" s="124">
        <v>1.1100000000000001E-3</v>
      </c>
      <c r="P53" s="124">
        <v>2412.41</v>
      </c>
      <c r="Q53" s="124">
        <v>1.014</v>
      </c>
      <c r="R53" s="124">
        <v>6.0000000000000001E-3</v>
      </c>
      <c r="S53" s="124">
        <v>0.51900000000000002</v>
      </c>
      <c r="T53" s="124">
        <v>0.40899999999999997</v>
      </c>
      <c r="U53" s="126" t="s">
        <v>1532</v>
      </c>
      <c r="V53" s="124">
        <v>278.58199999999999</v>
      </c>
      <c r="W53" s="124">
        <v>0</v>
      </c>
      <c r="X53" s="124">
        <v>0</v>
      </c>
      <c r="Y53" s="124">
        <v>60.64</v>
      </c>
      <c r="Z53" s="124">
        <v>0.14899999999999999</v>
      </c>
      <c r="AA53" s="124">
        <v>0.35020000000000001</v>
      </c>
      <c r="AB53" s="124">
        <v>0.20271</v>
      </c>
      <c r="AC53" s="124">
        <v>11.25</v>
      </c>
      <c r="AD53" s="124">
        <v>0.63600000000000001</v>
      </c>
    </row>
    <row r="54" spans="1:30" x14ac:dyDescent="0.3">
      <c r="A54" s="126" t="s">
        <v>919</v>
      </c>
      <c r="B54" s="124">
        <v>2695</v>
      </c>
      <c r="C54" s="124">
        <v>9.0720600000000005</v>
      </c>
      <c r="D54" s="124">
        <v>0.13797000000000001</v>
      </c>
      <c r="E54" s="124">
        <v>0.41799999999999998</v>
      </c>
      <c r="F54" s="124">
        <v>1E-3</v>
      </c>
      <c r="G54" s="124">
        <v>3.569E-2</v>
      </c>
      <c r="H54" s="124">
        <v>3874.3225499999999</v>
      </c>
      <c r="I54" s="126" t="s">
        <v>1532</v>
      </c>
      <c r="J54" s="126" t="s">
        <v>1532</v>
      </c>
      <c r="K54" s="124">
        <v>0.25348999999999999</v>
      </c>
      <c r="L54" s="124">
        <v>20.514469999999999</v>
      </c>
      <c r="M54" s="126" t="s">
        <v>1532</v>
      </c>
      <c r="N54" s="124">
        <v>0.21961</v>
      </c>
      <c r="O54" s="124">
        <v>1.1100000000000001E-3</v>
      </c>
      <c r="P54" s="124">
        <v>2412.41</v>
      </c>
      <c r="Q54" s="124">
        <v>1.014</v>
      </c>
      <c r="R54" s="124">
        <v>6.0000000000000001E-3</v>
      </c>
      <c r="S54" s="124">
        <v>0.51900000000000002</v>
      </c>
      <c r="T54" s="124">
        <v>0.40899999999999997</v>
      </c>
      <c r="U54" s="126" t="s">
        <v>1532</v>
      </c>
      <c r="V54" s="124">
        <v>278.58199999999999</v>
      </c>
      <c r="W54" s="124">
        <v>0</v>
      </c>
      <c r="X54" s="124">
        <v>0</v>
      </c>
      <c r="Y54" s="124">
        <v>60.64</v>
      </c>
      <c r="Z54" s="124">
        <v>0.14899999999999999</v>
      </c>
      <c r="AA54" s="124">
        <v>0.35020000000000001</v>
      </c>
      <c r="AB54" s="124">
        <v>0.20271</v>
      </c>
      <c r="AC54" s="124">
        <v>11.25</v>
      </c>
      <c r="AD54" s="124">
        <v>0.63600000000000001</v>
      </c>
    </row>
    <row r="55" spans="1:30" x14ac:dyDescent="0.3">
      <c r="A55" s="126" t="s">
        <v>920</v>
      </c>
      <c r="B55" s="124">
        <v>2695</v>
      </c>
      <c r="C55" s="124">
        <v>9.0662000000000003</v>
      </c>
      <c r="D55" s="124">
        <v>0.1323</v>
      </c>
      <c r="E55" s="124">
        <v>0.41799999999999998</v>
      </c>
      <c r="F55" s="124">
        <v>1E-3</v>
      </c>
      <c r="G55" s="124">
        <v>3.6740000000000002E-2</v>
      </c>
      <c r="H55" s="124">
        <v>3874.3228600000002</v>
      </c>
      <c r="I55" s="126" t="s">
        <v>1532</v>
      </c>
      <c r="J55" s="126" t="s">
        <v>1532</v>
      </c>
      <c r="K55" s="124">
        <v>0.26375999999999999</v>
      </c>
      <c r="L55" s="124">
        <v>20.515229999999999</v>
      </c>
      <c r="M55" s="126" t="s">
        <v>1532</v>
      </c>
      <c r="N55" s="124">
        <v>0.21961</v>
      </c>
      <c r="O55" s="124">
        <v>1.1100000000000001E-3</v>
      </c>
      <c r="P55" s="124">
        <v>2412.31</v>
      </c>
      <c r="Q55" s="124">
        <v>1.0009999999999999</v>
      </c>
      <c r="R55" s="124">
        <v>6.0000000000000001E-3</v>
      </c>
      <c r="S55" s="124">
        <v>0.51900000000000002</v>
      </c>
      <c r="T55" s="124">
        <v>0.40699999999999997</v>
      </c>
      <c r="U55" s="126" t="s">
        <v>1532</v>
      </c>
      <c r="V55" s="124">
        <v>278.58100000000002</v>
      </c>
      <c r="W55" s="124">
        <v>0</v>
      </c>
      <c r="X55" s="124">
        <v>0</v>
      </c>
      <c r="Y55" s="124">
        <v>60.64</v>
      </c>
      <c r="Z55" s="124">
        <v>0.14899999999999999</v>
      </c>
      <c r="AA55" s="124">
        <v>0.34294999999999998</v>
      </c>
      <c r="AB55" s="124">
        <v>0.20469000000000001</v>
      </c>
      <c r="AC55" s="124">
        <v>11.32</v>
      </c>
      <c r="AD55" s="124">
        <v>0.63500000000000001</v>
      </c>
    </row>
    <row r="56" spans="1:30" x14ac:dyDescent="0.3">
      <c r="A56" s="126" t="s">
        <v>921</v>
      </c>
      <c r="B56" s="124">
        <v>2695</v>
      </c>
      <c r="C56" s="124">
        <v>9.0662000000000003</v>
      </c>
      <c r="D56" s="124">
        <v>0.1323</v>
      </c>
      <c r="E56" s="124">
        <v>0.41799999999999998</v>
      </c>
      <c r="F56" s="124">
        <v>1E-3</v>
      </c>
      <c r="G56" s="124">
        <v>3.6740000000000002E-2</v>
      </c>
      <c r="H56" s="124">
        <v>3874.3228600000002</v>
      </c>
      <c r="I56" s="126" t="s">
        <v>1532</v>
      </c>
      <c r="J56" s="126" t="s">
        <v>1532</v>
      </c>
      <c r="K56" s="124">
        <v>0.26375999999999999</v>
      </c>
      <c r="L56" s="124">
        <v>20.515229999999999</v>
      </c>
      <c r="M56" s="126" t="s">
        <v>1532</v>
      </c>
      <c r="N56" s="124">
        <v>0.21961</v>
      </c>
      <c r="O56" s="124">
        <v>1.1100000000000001E-3</v>
      </c>
      <c r="P56" s="124">
        <v>2412.31</v>
      </c>
      <c r="Q56" s="124">
        <v>1.0009999999999999</v>
      </c>
      <c r="R56" s="124">
        <v>6.0000000000000001E-3</v>
      </c>
      <c r="S56" s="124">
        <v>0.51900000000000002</v>
      </c>
      <c r="T56" s="124">
        <v>0.40699999999999997</v>
      </c>
      <c r="U56" s="126" t="s">
        <v>1532</v>
      </c>
      <c r="V56" s="124">
        <v>278.58100000000002</v>
      </c>
      <c r="W56" s="124">
        <v>0</v>
      </c>
      <c r="X56" s="124">
        <v>0</v>
      </c>
      <c r="Y56" s="124">
        <v>60.64</v>
      </c>
      <c r="Z56" s="124">
        <v>0.14899999999999999</v>
      </c>
      <c r="AA56" s="124">
        <v>0.34294999999999998</v>
      </c>
      <c r="AB56" s="124">
        <v>0.20469000000000001</v>
      </c>
      <c r="AC56" s="124">
        <v>11.32</v>
      </c>
      <c r="AD56" s="124">
        <v>0.63500000000000001</v>
      </c>
    </row>
    <row r="57" spans="1:30" x14ac:dyDescent="0.3">
      <c r="A57" s="126" t="s">
        <v>922</v>
      </c>
      <c r="B57" s="124">
        <v>2695</v>
      </c>
      <c r="C57" s="124">
        <v>9.06738</v>
      </c>
      <c r="D57" s="124">
        <v>0.113</v>
      </c>
      <c r="E57" s="124">
        <v>0.41799999999999998</v>
      </c>
      <c r="F57" s="124">
        <v>1E-3</v>
      </c>
      <c r="G57" s="124">
        <v>3.5000000000000003E-2</v>
      </c>
      <c r="H57" s="124">
        <v>3874.32987</v>
      </c>
      <c r="I57" s="126" t="s">
        <v>1532</v>
      </c>
      <c r="J57" s="126" t="s">
        <v>1532</v>
      </c>
      <c r="K57" s="124">
        <v>0.26854</v>
      </c>
      <c r="L57" s="124">
        <v>20.535630000000001</v>
      </c>
      <c r="M57" s="126" t="s">
        <v>1532</v>
      </c>
      <c r="N57" s="124">
        <v>0.22933999999999999</v>
      </c>
      <c r="O57" s="124">
        <v>1.1100000000000001E-3</v>
      </c>
      <c r="P57" s="124">
        <v>2412.19</v>
      </c>
      <c r="Q57" s="124">
        <v>0.98599999999999999</v>
      </c>
      <c r="R57" s="124">
        <v>6.0000000000000001E-3</v>
      </c>
      <c r="S57" s="124">
        <v>0.51900000000000002</v>
      </c>
      <c r="T57" s="124">
        <v>0.40600000000000003</v>
      </c>
      <c r="U57" s="126" t="s">
        <v>1532</v>
      </c>
      <c r="V57" s="124">
        <v>278.58100000000002</v>
      </c>
      <c r="W57" s="124">
        <v>0</v>
      </c>
      <c r="X57" s="124">
        <v>0</v>
      </c>
      <c r="Y57" s="124">
        <v>60.64</v>
      </c>
      <c r="Z57" s="124">
        <v>0.15</v>
      </c>
      <c r="AA57" s="124">
        <v>0.33278999999999997</v>
      </c>
      <c r="AB57" s="124">
        <v>0.19583999999999999</v>
      </c>
      <c r="AC57" s="124">
        <v>11.39</v>
      </c>
      <c r="AD57" s="124">
        <v>0.63400000000000001</v>
      </c>
    </row>
    <row r="58" spans="1:30" x14ac:dyDescent="0.3">
      <c r="A58" s="127" t="s">
        <v>923</v>
      </c>
      <c r="B58" s="133">
        <v>2695</v>
      </c>
      <c r="C58" s="133">
        <v>9.06738</v>
      </c>
      <c r="D58" s="133">
        <v>0.113</v>
      </c>
      <c r="E58" s="133">
        <v>0.41799999999999998</v>
      </c>
      <c r="F58" s="133">
        <v>1E-3</v>
      </c>
      <c r="G58" s="133">
        <v>3.5000000000000003E-2</v>
      </c>
      <c r="H58" s="133">
        <v>3874.32987</v>
      </c>
      <c r="I58" s="127" t="s">
        <v>1532</v>
      </c>
      <c r="J58" s="127" t="s">
        <v>1532</v>
      </c>
      <c r="K58" s="133">
        <v>0.26854</v>
      </c>
      <c r="L58" s="133">
        <v>20.535630000000001</v>
      </c>
      <c r="M58" s="127" t="s">
        <v>1532</v>
      </c>
      <c r="N58" s="133">
        <v>0.22933999999999999</v>
      </c>
      <c r="O58" s="133">
        <v>1.1100000000000001E-3</v>
      </c>
      <c r="P58" s="133">
        <v>2412.19</v>
      </c>
      <c r="Q58" s="133">
        <v>0.98599999999999999</v>
      </c>
      <c r="R58" s="133">
        <v>6.0000000000000001E-3</v>
      </c>
      <c r="S58" s="133">
        <v>0.51900000000000002</v>
      </c>
      <c r="T58" s="133">
        <v>0.40600000000000003</v>
      </c>
      <c r="U58" s="127" t="s">
        <v>1532</v>
      </c>
      <c r="V58" s="133">
        <v>278.58100000000002</v>
      </c>
      <c r="W58" s="133">
        <v>0</v>
      </c>
      <c r="X58" s="133">
        <v>0</v>
      </c>
      <c r="Y58" s="133">
        <v>60.64</v>
      </c>
      <c r="Z58" s="133">
        <v>0.15</v>
      </c>
      <c r="AA58" s="133">
        <v>0.33278999999999997</v>
      </c>
      <c r="AB58" s="133">
        <v>0.19583999999999999</v>
      </c>
      <c r="AC58" s="133">
        <v>11.39</v>
      </c>
      <c r="AD58" s="133">
        <v>0.63400000000000001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1564</v>
      </c>
      <c r="C5" s="1"/>
      <c r="D5" s="1"/>
      <c r="E5" s="1"/>
      <c r="F5" s="1"/>
      <c r="G5" s="1"/>
      <c r="H5" s="1"/>
    </row>
    <row r="6" spans="1:8" ht="27.6" x14ac:dyDescent="0.3">
      <c r="A6" s="1"/>
      <c r="B6" s="3" t="s">
        <v>88</v>
      </c>
      <c r="C6" s="3" t="s">
        <v>3</v>
      </c>
      <c r="D6" s="3" t="s">
        <v>1565</v>
      </c>
      <c r="E6" s="3" t="s">
        <v>7</v>
      </c>
      <c r="F6" s="3" t="s">
        <v>8</v>
      </c>
      <c r="G6" s="3" t="s">
        <v>1566</v>
      </c>
      <c r="H6" s="3" t="s">
        <v>1567</v>
      </c>
    </row>
    <row r="7" spans="1:8" x14ac:dyDescent="0.3">
      <c r="A7" s="1"/>
      <c r="B7" s="87" t="s">
        <v>92</v>
      </c>
      <c r="C7" s="6" t="s">
        <v>23</v>
      </c>
      <c r="D7" s="6" t="s">
        <v>1568</v>
      </c>
      <c r="E7" s="87" t="s">
        <v>1569</v>
      </c>
      <c r="F7" s="87" t="s">
        <v>1570</v>
      </c>
      <c r="G7" s="146">
        <v>0.2</v>
      </c>
      <c r="H7" s="87"/>
    </row>
    <row r="8" spans="1:8" x14ac:dyDescent="0.3">
      <c r="A8" s="1"/>
      <c r="B8" s="87" t="s">
        <v>92</v>
      </c>
      <c r="C8" s="6" t="s">
        <v>23</v>
      </c>
      <c r="D8" s="6" t="s">
        <v>1571</v>
      </c>
      <c r="E8" s="87" t="s">
        <v>1569</v>
      </c>
      <c r="F8" s="87" t="s">
        <v>1570</v>
      </c>
      <c r="G8" s="146">
        <v>5</v>
      </c>
      <c r="H8" s="87"/>
    </row>
    <row r="9" spans="1:8" x14ac:dyDescent="0.3">
      <c r="A9" s="1"/>
      <c r="B9" s="87" t="s">
        <v>92</v>
      </c>
      <c r="C9" s="6" t="s">
        <v>23</v>
      </c>
      <c r="D9" s="6" t="s">
        <v>1572</v>
      </c>
      <c r="E9" s="87" t="s">
        <v>1569</v>
      </c>
      <c r="F9" s="87" t="s">
        <v>1570</v>
      </c>
      <c r="G9" s="146">
        <v>0</v>
      </c>
      <c r="H9" s="87"/>
    </row>
    <row r="10" spans="1:8" x14ac:dyDescent="0.3">
      <c r="A10" s="1"/>
      <c r="B10" s="87" t="s">
        <v>92</v>
      </c>
      <c r="C10" s="6" t="s">
        <v>23</v>
      </c>
      <c r="D10" s="6" t="s">
        <v>1573</v>
      </c>
      <c r="E10" s="87" t="s">
        <v>1569</v>
      </c>
      <c r="F10" s="87" t="s">
        <v>1570</v>
      </c>
      <c r="G10" s="146">
        <v>10</v>
      </c>
      <c r="H10" s="87"/>
    </row>
    <row r="11" spans="1:8" x14ac:dyDescent="0.3">
      <c r="A11" s="1"/>
      <c r="B11" s="87" t="s">
        <v>92</v>
      </c>
      <c r="C11" s="6" t="s">
        <v>23</v>
      </c>
      <c r="D11" s="6" t="s">
        <v>1574</v>
      </c>
      <c r="E11" s="87" t="s">
        <v>1569</v>
      </c>
      <c r="F11" s="87" t="s">
        <v>1570</v>
      </c>
      <c r="G11" s="146">
        <v>5</v>
      </c>
      <c r="H11" s="87"/>
    </row>
    <row r="12" spans="1:8" x14ac:dyDescent="0.3">
      <c r="A12" s="1"/>
      <c r="B12" s="87" t="s">
        <v>92</v>
      </c>
      <c r="C12" s="6" t="s">
        <v>23</v>
      </c>
      <c r="D12" s="6" t="s">
        <v>1575</v>
      </c>
      <c r="E12" s="87" t="s">
        <v>1569</v>
      </c>
      <c r="F12" s="87" t="s">
        <v>1570</v>
      </c>
      <c r="G12" s="146">
        <v>5</v>
      </c>
      <c r="H12" s="87"/>
    </row>
    <row r="13" spans="1:8" x14ac:dyDescent="0.3">
      <c r="A13" s="1"/>
      <c r="B13" s="87" t="s">
        <v>92</v>
      </c>
      <c r="C13" s="6" t="s">
        <v>23</v>
      </c>
      <c r="D13" s="6" t="s">
        <v>1576</v>
      </c>
      <c r="E13" s="87" t="s">
        <v>1569</v>
      </c>
      <c r="F13" s="87" t="s">
        <v>1570</v>
      </c>
      <c r="G13" s="146">
        <v>0</v>
      </c>
      <c r="H13" s="87"/>
    </row>
    <row r="14" spans="1:8" x14ac:dyDescent="0.3">
      <c r="A14" s="1"/>
      <c r="B14" s="87" t="s">
        <v>92</v>
      </c>
      <c r="C14" s="6" t="s">
        <v>668</v>
      </c>
      <c r="D14" s="6" t="s">
        <v>1553</v>
      </c>
      <c r="E14" s="87" t="s">
        <v>1569</v>
      </c>
      <c r="F14" s="87" t="s">
        <v>1570</v>
      </c>
      <c r="G14" s="146">
        <v>0.25</v>
      </c>
      <c r="H14" s="87"/>
    </row>
    <row r="15" spans="1:8" x14ac:dyDescent="0.3">
      <c r="A15" s="1"/>
      <c r="B15" s="87" t="s">
        <v>92</v>
      </c>
      <c r="C15" s="6" t="s">
        <v>36</v>
      </c>
      <c r="D15" s="6" t="s">
        <v>1577</v>
      </c>
      <c r="E15" s="87" t="s">
        <v>1569</v>
      </c>
      <c r="F15" s="87" t="s">
        <v>1570</v>
      </c>
      <c r="G15" s="146">
        <v>2.33</v>
      </c>
      <c r="H15" s="87"/>
    </row>
    <row r="16" spans="1:8" x14ac:dyDescent="0.3">
      <c r="A16" s="1"/>
      <c r="B16" s="87" t="s">
        <v>92</v>
      </c>
      <c r="C16" s="6" t="s">
        <v>36</v>
      </c>
      <c r="D16" s="6" t="s">
        <v>1578</v>
      </c>
      <c r="E16" s="87" t="s">
        <v>1569</v>
      </c>
      <c r="F16" s="87" t="s">
        <v>1570</v>
      </c>
      <c r="G16" s="146">
        <v>1.75</v>
      </c>
      <c r="H16" s="87"/>
    </row>
    <row r="17" spans="1:8" x14ac:dyDescent="0.3">
      <c r="A17" s="1"/>
      <c r="B17" s="87" t="s">
        <v>92</v>
      </c>
      <c r="C17" s="6" t="s">
        <v>36</v>
      </c>
      <c r="D17" s="6" t="s">
        <v>1579</v>
      </c>
      <c r="E17" s="87" t="s">
        <v>1569</v>
      </c>
      <c r="F17" s="87" t="s">
        <v>1570</v>
      </c>
      <c r="G17" s="146">
        <v>1.97</v>
      </c>
      <c r="H17" s="87"/>
    </row>
    <row r="18" spans="1:8" x14ac:dyDescent="0.3">
      <c r="A18" s="1"/>
      <c r="B18" s="87" t="s">
        <v>92</v>
      </c>
      <c r="C18" s="6" t="s">
        <v>36</v>
      </c>
      <c r="D18" s="6" t="s">
        <v>1580</v>
      </c>
      <c r="E18" s="87" t="s">
        <v>1569</v>
      </c>
      <c r="F18" s="87" t="s">
        <v>1570</v>
      </c>
      <c r="G18" s="146">
        <v>12.59</v>
      </c>
      <c r="H18" s="87"/>
    </row>
    <row r="19" spans="1:8" x14ac:dyDescent="0.3">
      <c r="A19" s="1"/>
      <c r="B19" s="87" t="s">
        <v>92</v>
      </c>
      <c r="C19" s="6" t="s">
        <v>36</v>
      </c>
      <c r="D19" s="6" t="s">
        <v>1581</v>
      </c>
      <c r="E19" s="87" t="s">
        <v>1569</v>
      </c>
      <c r="F19" s="87" t="s">
        <v>1570</v>
      </c>
      <c r="G19" s="146">
        <v>1.1599999999999999</v>
      </c>
      <c r="H19" s="87"/>
    </row>
    <row r="20" spans="1:8" x14ac:dyDescent="0.3">
      <c r="A20" s="1"/>
      <c r="B20" s="87" t="s">
        <v>92</v>
      </c>
      <c r="C20" s="6" t="s">
        <v>36</v>
      </c>
      <c r="D20" s="6" t="s">
        <v>1582</v>
      </c>
      <c r="E20" s="87" t="s">
        <v>1569</v>
      </c>
      <c r="F20" s="87" t="s">
        <v>1570</v>
      </c>
      <c r="G20" s="146">
        <v>0.02</v>
      </c>
      <c r="H20" s="87"/>
    </row>
    <row r="21" spans="1:8" x14ac:dyDescent="0.3">
      <c r="A21" s="1"/>
      <c r="B21" s="87" t="s">
        <v>92</v>
      </c>
      <c r="C21" s="6" t="s">
        <v>36</v>
      </c>
      <c r="D21" s="6" t="s">
        <v>1583</v>
      </c>
      <c r="E21" s="87" t="s">
        <v>1569</v>
      </c>
      <c r="F21" s="87" t="s">
        <v>1570</v>
      </c>
      <c r="G21" s="146">
        <v>2.48</v>
      </c>
      <c r="H21" s="87"/>
    </row>
    <row r="22" spans="1:8" x14ac:dyDescent="0.3">
      <c r="A22" s="1"/>
      <c r="B22" s="87" t="s">
        <v>92</v>
      </c>
      <c r="C22" s="6" t="s">
        <v>36</v>
      </c>
      <c r="D22" s="6" t="s">
        <v>1584</v>
      </c>
      <c r="E22" s="87" t="s">
        <v>1569</v>
      </c>
      <c r="F22" s="87" t="s">
        <v>1570</v>
      </c>
      <c r="G22" s="146">
        <v>0.26</v>
      </c>
      <c r="H22" s="87"/>
    </row>
    <row r="23" spans="1:8" x14ac:dyDescent="0.3">
      <c r="A23" s="1"/>
      <c r="B23" s="87" t="s">
        <v>92</v>
      </c>
      <c r="C23" s="6" t="s">
        <v>36</v>
      </c>
      <c r="D23" s="6" t="s">
        <v>1585</v>
      </c>
      <c r="E23" s="87" t="s">
        <v>1569</v>
      </c>
      <c r="F23" s="87" t="s">
        <v>1570</v>
      </c>
      <c r="G23" s="146">
        <v>0.62</v>
      </c>
      <c r="H23" s="87"/>
    </row>
    <row r="24" spans="1:8" x14ac:dyDescent="0.3">
      <c r="A24" s="1"/>
      <c r="B24" s="87" t="s">
        <v>92</v>
      </c>
      <c r="C24" s="6" t="s">
        <v>36</v>
      </c>
      <c r="D24" s="6" t="s">
        <v>1586</v>
      </c>
      <c r="E24" s="87" t="s">
        <v>1569</v>
      </c>
      <c r="F24" s="87" t="s">
        <v>1570</v>
      </c>
      <c r="G24" s="146">
        <v>13.11</v>
      </c>
      <c r="H24" s="87"/>
    </row>
    <row r="25" spans="1:8" x14ac:dyDescent="0.3">
      <c r="A25" s="1"/>
      <c r="B25" s="87" t="s">
        <v>92</v>
      </c>
      <c r="C25" s="6" t="s">
        <v>36</v>
      </c>
      <c r="D25" s="6" t="s">
        <v>1587</v>
      </c>
      <c r="E25" s="87" t="s">
        <v>1569</v>
      </c>
      <c r="F25" s="87" t="s">
        <v>1570</v>
      </c>
      <c r="G25" s="146">
        <v>3.89</v>
      </c>
      <c r="H25" s="87"/>
    </row>
    <row r="26" spans="1:8" x14ac:dyDescent="0.3">
      <c r="A26" s="1"/>
      <c r="B26" s="87" t="s">
        <v>92</v>
      </c>
      <c r="C26" s="6" t="s">
        <v>36</v>
      </c>
      <c r="D26" s="6" t="s">
        <v>1588</v>
      </c>
      <c r="E26" s="87" t="s">
        <v>1569</v>
      </c>
      <c r="F26" s="87" t="s">
        <v>1570</v>
      </c>
      <c r="G26" s="146">
        <v>0.06</v>
      </c>
      <c r="H26" s="87"/>
    </row>
    <row r="27" spans="1:8" x14ac:dyDescent="0.3">
      <c r="A27" s="1"/>
      <c r="B27" s="87" t="s">
        <v>92</v>
      </c>
      <c r="C27" s="6" t="s">
        <v>36</v>
      </c>
      <c r="D27" s="6" t="s">
        <v>1589</v>
      </c>
      <c r="E27" s="87" t="s">
        <v>1569</v>
      </c>
      <c r="F27" s="87" t="s">
        <v>1570</v>
      </c>
      <c r="G27" s="146">
        <v>78.222999999999999</v>
      </c>
      <c r="H27" s="87"/>
    </row>
    <row r="28" spans="1:8" x14ac:dyDescent="0.3">
      <c r="A28" s="1"/>
      <c r="B28" s="87" t="s">
        <v>92</v>
      </c>
      <c r="C28" s="6" t="s">
        <v>36</v>
      </c>
      <c r="D28" s="6" t="s">
        <v>1590</v>
      </c>
      <c r="E28" s="87" t="s">
        <v>1569</v>
      </c>
      <c r="F28" s="87" t="s">
        <v>1570</v>
      </c>
      <c r="G28" s="146">
        <v>0.19</v>
      </c>
      <c r="H28" s="87"/>
    </row>
    <row r="29" spans="1:8" x14ac:dyDescent="0.3">
      <c r="A29" s="1"/>
      <c r="B29" s="87" t="s">
        <v>92</v>
      </c>
      <c r="C29" s="6" t="s">
        <v>36</v>
      </c>
      <c r="D29" s="6" t="s">
        <v>1591</v>
      </c>
      <c r="E29" s="87" t="s">
        <v>1569</v>
      </c>
      <c r="F29" s="87" t="s">
        <v>1570</v>
      </c>
      <c r="G29" s="146">
        <v>2.37</v>
      </c>
      <c r="H29" s="87"/>
    </row>
    <row r="30" spans="1:8" x14ac:dyDescent="0.3">
      <c r="A30" s="1"/>
      <c r="B30" s="87" t="s">
        <v>92</v>
      </c>
      <c r="C30" s="6" t="s">
        <v>36</v>
      </c>
      <c r="D30" s="6" t="s">
        <v>1592</v>
      </c>
      <c r="E30" s="87" t="s">
        <v>1569</v>
      </c>
      <c r="F30" s="87" t="s">
        <v>1570</v>
      </c>
      <c r="G30" s="146">
        <v>3.05</v>
      </c>
      <c r="H30" s="87"/>
    </row>
    <row r="31" spans="1:8" x14ac:dyDescent="0.3">
      <c r="A31" s="1"/>
      <c r="B31" s="87" t="s">
        <v>92</v>
      </c>
      <c r="C31" s="6" t="s">
        <v>36</v>
      </c>
      <c r="D31" s="6" t="s">
        <v>1593</v>
      </c>
      <c r="E31" s="87" t="s">
        <v>1569</v>
      </c>
      <c r="F31" s="87" t="s">
        <v>1570</v>
      </c>
      <c r="G31" s="146">
        <v>1.08</v>
      </c>
      <c r="H31" s="87"/>
    </row>
    <row r="32" spans="1:8" x14ac:dyDescent="0.3">
      <c r="A32" s="1"/>
      <c r="B32" s="87" t="s">
        <v>92</v>
      </c>
      <c r="C32" s="6" t="s">
        <v>36</v>
      </c>
      <c r="D32" s="6" t="s">
        <v>1594</v>
      </c>
      <c r="E32" s="87" t="s">
        <v>1569</v>
      </c>
      <c r="F32" s="87" t="s">
        <v>1570</v>
      </c>
      <c r="G32" s="146">
        <v>1.6</v>
      </c>
      <c r="H32" s="87"/>
    </row>
    <row r="33" spans="1:8" x14ac:dyDescent="0.3">
      <c r="A33" s="1"/>
      <c r="B33" s="87" t="s">
        <v>92</v>
      </c>
      <c r="C33" s="6" t="s">
        <v>36</v>
      </c>
      <c r="D33" s="6" t="s">
        <v>1595</v>
      </c>
      <c r="E33" s="87" t="s">
        <v>1569</v>
      </c>
      <c r="F33" s="87" t="s">
        <v>1570</v>
      </c>
      <c r="G33" s="146">
        <v>0.35</v>
      </c>
      <c r="H33" s="87"/>
    </row>
    <row r="34" spans="1:8" x14ac:dyDescent="0.3">
      <c r="A34" s="1"/>
      <c r="B34" s="87" t="s">
        <v>92</v>
      </c>
      <c r="C34" s="6" t="s">
        <v>36</v>
      </c>
      <c r="D34" s="6" t="s">
        <v>1596</v>
      </c>
      <c r="E34" s="87" t="s">
        <v>1569</v>
      </c>
      <c r="F34" s="87" t="s">
        <v>1570</v>
      </c>
      <c r="G34" s="146">
        <v>0.84</v>
      </c>
      <c r="H34" s="87"/>
    </row>
    <row r="35" spans="1:8" x14ac:dyDescent="0.3">
      <c r="A35" s="1"/>
      <c r="B35" s="87" t="s">
        <v>92</v>
      </c>
      <c r="C35" s="6" t="s">
        <v>36</v>
      </c>
      <c r="D35" s="6" t="s">
        <v>1597</v>
      </c>
      <c r="E35" s="87" t="s">
        <v>1569</v>
      </c>
      <c r="F35" s="87" t="s">
        <v>1570</v>
      </c>
      <c r="G35" s="146">
        <v>0.09</v>
      </c>
      <c r="H35" s="87"/>
    </row>
    <row r="36" spans="1:8" x14ac:dyDescent="0.3">
      <c r="A36" s="1"/>
      <c r="B36" s="87" t="s">
        <v>92</v>
      </c>
      <c r="C36" s="6" t="s">
        <v>71</v>
      </c>
      <c r="D36" s="6" t="s">
        <v>1598</v>
      </c>
      <c r="E36" s="87" t="s">
        <v>1569</v>
      </c>
      <c r="F36" s="87" t="s">
        <v>1570</v>
      </c>
      <c r="G36" s="146">
        <v>78.222999999999999</v>
      </c>
      <c r="H36" s="87"/>
    </row>
    <row r="37" spans="1:8" x14ac:dyDescent="0.3">
      <c r="A37" s="1"/>
      <c r="B37" s="87" t="s">
        <v>92</v>
      </c>
      <c r="C37" s="6" t="s">
        <v>71</v>
      </c>
      <c r="D37" s="6" t="s">
        <v>1599</v>
      </c>
      <c r="E37" s="87" t="s">
        <v>1569</v>
      </c>
      <c r="F37" s="87" t="s">
        <v>1570</v>
      </c>
      <c r="G37" s="146">
        <v>5.9710000000000001</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1600</v>
      </c>
      <c r="C5" s="1"/>
      <c r="D5" s="1"/>
      <c r="E5" s="1"/>
      <c r="F5" s="1"/>
      <c r="G5" s="1"/>
      <c r="H5" s="1"/>
    </row>
    <row r="6" spans="1:8" ht="27.6" x14ac:dyDescent="0.3">
      <c r="A6" s="1"/>
      <c r="B6" s="3" t="s">
        <v>88</v>
      </c>
      <c r="C6" s="3" t="s">
        <v>3</v>
      </c>
      <c r="D6" s="3" t="s">
        <v>1565</v>
      </c>
      <c r="E6" s="3" t="s">
        <v>7</v>
      </c>
      <c r="F6" s="3" t="s">
        <v>8</v>
      </c>
      <c r="G6" s="3" t="s">
        <v>1566</v>
      </c>
      <c r="H6" s="3" t="s">
        <v>1567</v>
      </c>
    </row>
    <row r="7" spans="1:8" x14ac:dyDescent="0.3">
      <c r="A7" s="1"/>
      <c r="B7" s="87" t="s">
        <v>92</v>
      </c>
      <c r="C7" s="6" t="s">
        <v>23</v>
      </c>
      <c r="D7" s="6" t="s">
        <v>1568</v>
      </c>
      <c r="E7" s="87" t="s">
        <v>1569</v>
      </c>
      <c r="F7" s="87" t="s">
        <v>1570</v>
      </c>
      <c r="G7" s="146">
        <v>2.7</v>
      </c>
      <c r="H7" s="87"/>
    </row>
    <row r="8" spans="1:8" x14ac:dyDescent="0.3">
      <c r="A8" s="1"/>
      <c r="B8" s="87" t="s">
        <v>92</v>
      </c>
      <c r="C8" s="6" t="s">
        <v>23</v>
      </c>
      <c r="D8" s="6" t="s">
        <v>1571</v>
      </c>
      <c r="E8" s="87" t="s">
        <v>1569</v>
      </c>
      <c r="F8" s="87" t="s">
        <v>1570</v>
      </c>
      <c r="G8" s="146">
        <v>0</v>
      </c>
      <c r="H8" s="87"/>
    </row>
    <row r="9" spans="1:8" x14ac:dyDescent="0.3">
      <c r="A9" s="1"/>
      <c r="B9" s="87" t="s">
        <v>92</v>
      </c>
      <c r="C9" s="6" t="s">
        <v>23</v>
      </c>
      <c r="D9" s="6" t="s">
        <v>1572</v>
      </c>
      <c r="E9" s="87" t="s">
        <v>1569</v>
      </c>
      <c r="F9" s="87" t="s">
        <v>1570</v>
      </c>
      <c r="G9" s="146">
        <v>3.64</v>
      </c>
      <c r="H9" s="87"/>
    </row>
    <row r="10" spans="1:8" x14ac:dyDescent="0.3">
      <c r="A10" s="1"/>
      <c r="B10" s="87" t="s">
        <v>92</v>
      </c>
      <c r="C10" s="6" t="s">
        <v>23</v>
      </c>
      <c r="D10" s="6" t="s">
        <v>1573</v>
      </c>
      <c r="E10" s="87" t="s">
        <v>1569</v>
      </c>
      <c r="F10" s="87" t="s">
        <v>1570</v>
      </c>
      <c r="G10" s="146">
        <v>0</v>
      </c>
      <c r="H10" s="87"/>
    </row>
    <row r="11" spans="1:8" x14ac:dyDescent="0.3">
      <c r="A11" s="1"/>
      <c r="B11" s="87" t="s">
        <v>92</v>
      </c>
      <c r="C11" s="6" t="s">
        <v>23</v>
      </c>
      <c r="D11" s="6" t="s">
        <v>1574</v>
      </c>
      <c r="E11" s="87" t="s">
        <v>1569</v>
      </c>
      <c r="F11" s="87" t="s">
        <v>1570</v>
      </c>
      <c r="G11" s="146">
        <v>4.76</v>
      </c>
      <c r="H11" s="87"/>
    </row>
    <row r="12" spans="1:8" x14ac:dyDescent="0.3">
      <c r="A12" s="1"/>
      <c r="B12" s="87" t="s">
        <v>92</v>
      </c>
      <c r="C12" s="6" t="s">
        <v>23</v>
      </c>
      <c r="D12" s="6" t="s">
        <v>1575</v>
      </c>
      <c r="E12" s="87" t="s">
        <v>1569</v>
      </c>
      <c r="F12" s="87" t="s">
        <v>1570</v>
      </c>
      <c r="G12" s="146">
        <v>0</v>
      </c>
      <c r="H12" s="87"/>
    </row>
    <row r="13" spans="1:8" x14ac:dyDescent="0.3">
      <c r="A13" s="1"/>
      <c r="B13" s="87" t="s">
        <v>92</v>
      </c>
      <c r="C13" s="6" t="s">
        <v>23</v>
      </c>
      <c r="D13" s="6" t="s">
        <v>1576</v>
      </c>
      <c r="E13" s="87" t="s">
        <v>1569</v>
      </c>
      <c r="F13" s="87" t="s">
        <v>1570</v>
      </c>
      <c r="G13" s="146">
        <v>32.880000000000003</v>
      </c>
      <c r="H13" s="87"/>
    </row>
    <row r="14" spans="1:8" x14ac:dyDescent="0.3">
      <c r="A14" s="1"/>
      <c r="B14" s="87" t="s">
        <v>92</v>
      </c>
      <c r="C14" s="6" t="s">
        <v>668</v>
      </c>
      <c r="D14" s="6" t="s">
        <v>1553</v>
      </c>
      <c r="E14" s="87" t="s">
        <v>1569</v>
      </c>
      <c r="F14" s="87" t="s">
        <v>1570</v>
      </c>
      <c r="G14" s="146">
        <v>0</v>
      </c>
      <c r="H14" s="87"/>
    </row>
    <row r="15" spans="1:8" x14ac:dyDescent="0.3">
      <c r="A15" s="1"/>
      <c r="B15" s="87" t="s">
        <v>92</v>
      </c>
      <c r="C15" s="6" t="s">
        <v>668</v>
      </c>
      <c r="D15" s="6" t="s">
        <v>1601</v>
      </c>
      <c r="E15" s="87" t="s">
        <v>1569</v>
      </c>
      <c r="F15" s="87" t="s">
        <v>1570</v>
      </c>
      <c r="G15" s="146">
        <v>238.01</v>
      </c>
      <c r="H15" s="87"/>
    </row>
    <row r="16" spans="1:8" x14ac:dyDescent="0.3">
      <c r="A16" s="1"/>
      <c r="B16" s="87" t="s">
        <v>92</v>
      </c>
      <c r="C16" s="6" t="s">
        <v>36</v>
      </c>
      <c r="D16" s="6" t="s">
        <v>1540</v>
      </c>
      <c r="E16" s="87" t="s">
        <v>1569</v>
      </c>
      <c r="F16" s="87" t="s">
        <v>1570</v>
      </c>
      <c r="G16" s="146">
        <v>419.76299999999998</v>
      </c>
      <c r="H16" s="87"/>
    </row>
    <row r="17" spans="1:8" ht="26.4" x14ac:dyDescent="0.3">
      <c r="A17" s="1"/>
      <c r="B17" s="87" t="s">
        <v>92</v>
      </c>
      <c r="C17" s="6" t="s">
        <v>671</v>
      </c>
      <c r="D17" s="6" t="s">
        <v>1541</v>
      </c>
      <c r="E17" s="87" t="s">
        <v>1569</v>
      </c>
      <c r="F17" s="87" t="s">
        <v>1602</v>
      </c>
      <c r="G17" s="146">
        <v>100</v>
      </c>
      <c r="H17" s="87"/>
    </row>
    <row r="18" spans="1:8" ht="26.4" x14ac:dyDescent="0.3">
      <c r="A18" s="1"/>
      <c r="B18" s="87" t="s">
        <v>92</v>
      </c>
      <c r="C18" s="6" t="s">
        <v>671</v>
      </c>
      <c r="D18" s="6" t="s">
        <v>1541</v>
      </c>
      <c r="E18" s="87" t="s">
        <v>1603</v>
      </c>
      <c r="F18" s="87" t="s">
        <v>1604</v>
      </c>
      <c r="G18" s="146">
        <v>150</v>
      </c>
      <c r="H18" s="87"/>
    </row>
    <row r="19" spans="1:8" ht="26.4" x14ac:dyDescent="0.3">
      <c r="A19" s="1"/>
      <c r="B19" s="87" t="s">
        <v>92</v>
      </c>
      <c r="C19" s="6" t="s">
        <v>671</v>
      </c>
      <c r="D19" s="6" t="s">
        <v>1541</v>
      </c>
      <c r="E19" s="87" t="s">
        <v>1605</v>
      </c>
      <c r="F19" s="87" t="s">
        <v>1570</v>
      </c>
      <c r="G19" s="146">
        <v>100</v>
      </c>
      <c r="H19" s="87"/>
    </row>
    <row r="20" spans="1:8" ht="26.4" x14ac:dyDescent="0.3">
      <c r="A20" s="1"/>
      <c r="B20" s="87" t="s">
        <v>92</v>
      </c>
      <c r="C20" s="6" t="s">
        <v>1055</v>
      </c>
      <c r="D20" s="6" t="s">
        <v>1559</v>
      </c>
      <c r="E20" s="87" t="s">
        <v>1569</v>
      </c>
      <c r="F20" s="87" t="s">
        <v>1606</v>
      </c>
      <c r="G20" s="146">
        <v>0.09</v>
      </c>
      <c r="H20" s="87" t="s">
        <v>1607</v>
      </c>
    </row>
    <row r="21" spans="1:8" ht="26.4" x14ac:dyDescent="0.3">
      <c r="A21" s="1"/>
      <c r="B21" s="87" t="s">
        <v>92</v>
      </c>
      <c r="C21" s="6" t="s">
        <v>1055</v>
      </c>
      <c r="D21" s="6" t="s">
        <v>1559</v>
      </c>
      <c r="E21" s="87" t="s">
        <v>1608</v>
      </c>
      <c r="F21" s="87" t="s">
        <v>1609</v>
      </c>
      <c r="G21" s="146">
        <v>0.53</v>
      </c>
      <c r="H21" s="87" t="s">
        <v>1607</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1610</v>
      </c>
      <c r="C5" s="1"/>
      <c r="D5" s="1"/>
      <c r="E5" s="1"/>
      <c r="F5" s="1"/>
      <c r="G5" s="1"/>
      <c r="H5" s="1"/>
      <c r="I5" s="1"/>
      <c r="J5" s="1"/>
    </row>
    <row r="6" spans="1:10" ht="27" customHeight="1" x14ac:dyDescent="0.3">
      <c r="A6" s="1"/>
      <c r="B6" s="7" t="s">
        <v>88</v>
      </c>
      <c r="C6" s="7" t="s">
        <v>3</v>
      </c>
      <c r="D6" s="7" t="s">
        <v>39</v>
      </c>
      <c r="E6" s="7" t="s">
        <v>1611</v>
      </c>
      <c r="F6" s="7" t="s">
        <v>7</v>
      </c>
      <c r="G6" s="7" t="s">
        <v>1612</v>
      </c>
      <c r="H6" s="7" t="s">
        <v>1613</v>
      </c>
      <c r="I6" s="7" t="s">
        <v>1614</v>
      </c>
      <c r="J6" s="7" t="s">
        <v>1615</v>
      </c>
    </row>
    <row r="7" spans="1:10" x14ac:dyDescent="0.3">
      <c r="A7" s="1"/>
      <c r="B7" s="147" t="s">
        <v>92</v>
      </c>
      <c r="C7" s="4" t="s">
        <v>23</v>
      </c>
      <c r="D7" s="4" t="s">
        <v>1164</v>
      </c>
      <c r="E7" s="4" t="s">
        <v>1616</v>
      </c>
      <c r="F7" s="148">
        <v>655.95</v>
      </c>
      <c r="G7" s="148">
        <v>655.95</v>
      </c>
      <c r="H7" s="148">
        <v>0</v>
      </c>
      <c r="I7" s="4" t="s">
        <v>1617</v>
      </c>
      <c r="J7" s="5" t="s">
        <v>661</v>
      </c>
    </row>
    <row r="8" spans="1:10" x14ac:dyDescent="0.3">
      <c r="A8" s="1"/>
      <c r="B8" s="147" t="s">
        <v>92</v>
      </c>
      <c r="C8" s="4" t="s">
        <v>23</v>
      </c>
      <c r="D8" s="4" t="s">
        <v>1164</v>
      </c>
      <c r="E8" s="4" t="s">
        <v>1618</v>
      </c>
      <c r="F8" s="148">
        <v>356.21</v>
      </c>
      <c r="G8" s="148">
        <v>356.21</v>
      </c>
      <c r="H8" s="148">
        <v>0</v>
      </c>
      <c r="I8" s="4" t="s">
        <v>1617</v>
      </c>
      <c r="J8" s="5" t="s">
        <v>661</v>
      </c>
    </row>
    <row r="9" spans="1:10" x14ac:dyDescent="0.3">
      <c r="A9" s="1"/>
      <c r="B9" s="147" t="s">
        <v>92</v>
      </c>
      <c r="C9" s="4" t="s">
        <v>23</v>
      </c>
      <c r="D9" s="4" t="s">
        <v>1165</v>
      </c>
      <c r="E9" s="4" t="s">
        <v>1616</v>
      </c>
      <c r="F9" s="148">
        <v>380.81</v>
      </c>
      <c r="G9" s="148">
        <v>380.81</v>
      </c>
      <c r="H9" s="148">
        <v>0</v>
      </c>
      <c r="I9" s="4" t="s">
        <v>1617</v>
      </c>
      <c r="J9" s="5" t="s">
        <v>661</v>
      </c>
    </row>
    <row r="10" spans="1:10" x14ac:dyDescent="0.3">
      <c r="A10" s="1"/>
      <c r="B10" s="147" t="s">
        <v>92</v>
      </c>
      <c r="C10" s="4" t="s">
        <v>23</v>
      </c>
      <c r="D10" s="4" t="s">
        <v>1165</v>
      </c>
      <c r="E10" s="4" t="s">
        <v>1618</v>
      </c>
      <c r="F10" s="148">
        <v>33.81</v>
      </c>
      <c r="G10" s="148">
        <v>33.81</v>
      </c>
      <c r="H10" s="148">
        <v>0</v>
      </c>
      <c r="I10" s="4" t="s">
        <v>1617</v>
      </c>
      <c r="J10" s="5" t="s">
        <v>661</v>
      </c>
    </row>
    <row r="11" spans="1:10" x14ac:dyDescent="0.3">
      <c r="A11" s="1"/>
      <c r="B11" s="147" t="s">
        <v>92</v>
      </c>
      <c r="C11" s="4" t="s">
        <v>36</v>
      </c>
      <c r="D11" s="4" t="s">
        <v>1167</v>
      </c>
      <c r="E11" s="4" t="s">
        <v>1616</v>
      </c>
      <c r="F11" s="148">
        <v>557.76</v>
      </c>
      <c r="G11" s="148">
        <v>557.76</v>
      </c>
      <c r="H11" s="148">
        <v>0</v>
      </c>
      <c r="I11" s="4" t="s">
        <v>1617</v>
      </c>
      <c r="J11" s="5" t="s">
        <v>661</v>
      </c>
    </row>
    <row r="12" spans="1:10" x14ac:dyDescent="0.3">
      <c r="A12" s="1"/>
      <c r="B12" s="147" t="s">
        <v>92</v>
      </c>
      <c r="C12" s="4" t="s">
        <v>106</v>
      </c>
      <c r="D12" s="4" t="s">
        <v>1173</v>
      </c>
      <c r="E12" s="4" t="s">
        <v>1616</v>
      </c>
      <c r="F12" s="148">
        <v>9392.9699999999993</v>
      </c>
      <c r="G12" s="148">
        <v>9392.9699999999993</v>
      </c>
      <c r="H12" s="148">
        <v>0</v>
      </c>
      <c r="I12" s="4" t="s">
        <v>1617</v>
      </c>
      <c r="J12" s="5" t="s">
        <v>661</v>
      </c>
    </row>
    <row r="13" spans="1:10" x14ac:dyDescent="0.3">
      <c r="A13" s="1"/>
      <c r="B13" s="147" t="s">
        <v>92</v>
      </c>
      <c r="C13" s="4" t="s">
        <v>110</v>
      </c>
      <c r="D13" s="4" t="s">
        <v>1619</v>
      </c>
      <c r="E13" s="4" t="s">
        <v>1620</v>
      </c>
      <c r="F13" s="148">
        <v>0</v>
      </c>
      <c r="G13" s="148">
        <v>0</v>
      </c>
      <c r="H13" s="148">
        <v>0</v>
      </c>
      <c r="I13" s="4" t="s">
        <v>1621</v>
      </c>
      <c r="J13" s="5" t="s">
        <v>661</v>
      </c>
    </row>
    <row r="14" spans="1:10" x14ac:dyDescent="0.3">
      <c r="A14" s="1"/>
      <c r="B14" s="147" t="s">
        <v>92</v>
      </c>
      <c r="C14" s="4" t="s">
        <v>110</v>
      </c>
      <c r="D14" s="4" t="s">
        <v>1619</v>
      </c>
      <c r="E14" s="4" t="s">
        <v>1616</v>
      </c>
      <c r="F14" s="148">
        <v>0</v>
      </c>
      <c r="G14" s="148">
        <v>0</v>
      </c>
      <c r="H14" s="148">
        <v>0</v>
      </c>
      <c r="I14" s="4" t="s">
        <v>1617</v>
      </c>
      <c r="J14" s="5" t="s">
        <v>661</v>
      </c>
    </row>
    <row r="15" spans="1:10" x14ac:dyDescent="0.3">
      <c r="A15" s="1"/>
      <c r="B15" s="147" t="s">
        <v>92</v>
      </c>
      <c r="C15" s="4" t="s">
        <v>110</v>
      </c>
      <c r="D15" s="4" t="s">
        <v>1187</v>
      </c>
      <c r="E15" s="4" t="s">
        <v>1616</v>
      </c>
      <c r="F15" s="148">
        <v>59709.09</v>
      </c>
      <c r="G15" s="148">
        <v>59709.09</v>
      </c>
      <c r="H15" s="148">
        <v>0</v>
      </c>
      <c r="I15" s="4" t="s">
        <v>1617</v>
      </c>
      <c r="J15" s="5" t="s">
        <v>661</v>
      </c>
    </row>
    <row r="16" spans="1:10" x14ac:dyDescent="0.3">
      <c r="A16" s="1"/>
      <c r="B16" s="147" t="s">
        <v>92</v>
      </c>
      <c r="C16" s="4" t="s">
        <v>110</v>
      </c>
      <c r="D16" s="4" t="s">
        <v>1190</v>
      </c>
      <c r="E16" s="4" t="s">
        <v>1616</v>
      </c>
      <c r="F16" s="148">
        <v>31388.73</v>
      </c>
      <c r="G16" s="148">
        <v>31388.73</v>
      </c>
      <c r="H16" s="148">
        <v>0</v>
      </c>
      <c r="I16" s="4" t="s">
        <v>1617</v>
      </c>
      <c r="J16" s="5" t="s">
        <v>661</v>
      </c>
    </row>
    <row r="17" spans="1:10" x14ac:dyDescent="0.3">
      <c r="A17" s="1"/>
      <c r="B17" s="147" t="s">
        <v>92</v>
      </c>
      <c r="C17" s="4" t="s">
        <v>123</v>
      </c>
      <c r="D17" s="4" t="s">
        <v>124</v>
      </c>
      <c r="E17" s="4" t="s">
        <v>1616</v>
      </c>
      <c r="F17" s="148">
        <v>490.04</v>
      </c>
      <c r="G17" s="148">
        <v>490.04</v>
      </c>
      <c r="H17" s="148">
        <v>0</v>
      </c>
      <c r="I17" s="4" t="s">
        <v>1617</v>
      </c>
      <c r="J17" s="5" t="s">
        <v>661</v>
      </c>
    </row>
    <row r="18" spans="1:10" x14ac:dyDescent="0.3">
      <c r="A18" s="1"/>
      <c r="B18" s="147" t="s">
        <v>92</v>
      </c>
      <c r="C18" s="4" t="s">
        <v>678</v>
      </c>
      <c r="D18" s="4" t="s">
        <v>1199</v>
      </c>
      <c r="E18" s="4" t="s">
        <v>1616</v>
      </c>
      <c r="F18" s="148">
        <v>591.04</v>
      </c>
      <c r="G18" s="148">
        <v>591.04</v>
      </c>
      <c r="H18" s="148">
        <v>0</v>
      </c>
      <c r="I18" s="4" t="s">
        <v>1617</v>
      </c>
      <c r="J18" s="5" t="s">
        <v>661</v>
      </c>
    </row>
    <row r="19" spans="1:10" x14ac:dyDescent="0.3">
      <c r="A19" s="1"/>
      <c r="B19" s="147" t="s">
        <v>92</v>
      </c>
      <c r="C19" s="4" t="s">
        <v>678</v>
      </c>
      <c r="D19" s="4" t="s">
        <v>1200</v>
      </c>
      <c r="E19" s="4" t="s">
        <v>1616</v>
      </c>
      <c r="F19" s="148">
        <v>700.02</v>
      </c>
      <c r="G19" s="148">
        <v>700.02</v>
      </c>
      <c r="H19" s="148">
        <v>0</v>
      </c>
      <c r="I19" s="4" t="s">
        <v>1617</v>
      </c>
      <c r="J19" s="5" t="s">
        <v>661</v>
      </c>
    </row>
    <row r="20" spans="1:10" x14ac:dyDescent="0.3">
      <c r="A20" s="1"/>
      <c r="B20" s="147" t="s">
        <v>92</v>
      </c>
      <c r="C20" s="4" t="s">
        <v>457</v>
      </c>
      <c r="D20" s="4" t="s">
        <v>1204</v>
      </c>
      <c r="E20" s="4" t="s">
        <v>1616</v>
      </c>
      <c r="F20" s="148">
        <v>816.36</v>
      </c>
      <c r="G20" s="148">
        <v>815.87099999999998</v>
      </c>
      <c r="H20" s="148">
        <v>0</v>
      </c>
      <c r="I20" s="4" t="s">
        <v>1617</v>
      </c>
      <c r="J20" s="5" t="s">
        <v>1622</v>
      </c>
    </row>
    <row r="21" spans="1:10" x14ac:dyDescent="0.3">
      <c r="A21" s="1"/>
      <c r="B21" s="147" t="s">
        <v>92</v>
      </c>
      <c r="C21" s="4" t="s">
        <v>145</v>
      </c>
      <c r="D21" s="4" t="s">
        <v>1211</v>
      </c>
      <c r="E21" s="4" t="s">
        <v>1616</v>
      </c>
      <c r="F21" s="148">
        <v>2074.2199999999998</v>
      </c>
      <c r="G21" s="148">
        <v>2074.2199999999998</v>
      </c>
      <c r="H21" s="148">
        <v>0</v>
      </c>
      <c r="I21" s="4" t="s">
        <v>1617</v>
      </c>
      <c r="J21" s="5" t="s">
        <v>661</v>
      </c>
    </row>
    <row r="22" spans="1:10" x14ac:dyDescent="0.3">
      <c r="A22" s="1"/>
      <c r="B22" s="147" t="s">
        <v>92</v>
      </c>
      <c r="C22" s="4" t="s">
        <v>145</v>
      </c>
      <c r="D22" s="4" t="s">
        <v>153</v>
      </c>
      <c r="E22" s="4" t="s">
        <v>1616</v>
      </c>
      <c r="F22" s="148">
        <v>2398.21</v>
      </c>
      <c r="G22" s="148">
        <v>2398.21</v>
      </c>
      <c r="H22" s="148">
        <v>0</v>
      </c>
      <c r="I22" s="4" t="s">
        <v>1617</v>
      </c>
      <c r="J22" s="5" t="s">
        <v>661</v>
      </c>
    </row>
    <row r="23" spans="1:10" x14ac:dyDescent="0.3">
      <c r="A23" s="1"/>
      <c r="B23" s="147" t="s">
        <v>92</v>
      </c>
      <c r="C23" s="4" t="s">
        <v>670</v>
      </c>
      <c r="D23" s="4" t="s">
        <v>1223</v>
      </c>
      <c r="E23" s="4" t="s">
        <v>1616</v>
      </c>
      <c r="F23" s="148">
        <v>6535.99</v>
      </c>
      <c r="G23" s="148">
        <v>6532.0686599999999</v>
      </c>
      <c r="H23" s="148">
        <v>0</v>
      </c>
      <c r="I23" s="4" t="s">
        <v>1617</v>
      </c>
      <c r="J23" s="5" t="s">
        <v>1623</v>
      </c>
    </row>
    <row r="24" spans="1:10" x14ac:dyDescent="0.3">
      <c r="A24" s="1"/>
      <c r="B24" s="147" t="s">
        <v>92</v>
      </c>
      <c r="C24" s="4" t="s">
        <v>167</v>
      </c>
      <c r="D24" s="4" t="s">
        <v>168</v>
      </c>
      <c r="E24" s="4" t="s">
        <v>1616</v>
      </c>
      <c r="F24" s="148">
        <v>58219.49</v>
      </c>
      <c r="G24" s="148">
        <v>58219.49</v>
      </c>
      <c r="H24" s="148">
        <v>0</v>
      </c>
      <c r="I24" s="4" t="s">
        <v>1617</v>
      </c>
      <c r="J24" s="5" t="s">
        <v>661</v>
      </c>
    </row>
    <row r="25" spans="1:10" x14ac:dyDescent="0.3">
      <c r="A25" s="1"/>
      <c r="B25" s="147" t="s">
        <v>92</v>
      </c>
      <c r="C25" s="4" t="s">
        <v>711</v>
      </c>
      <c r="D25" s="4" t="s">
        <v>1122</v>
      </c>
      <c r="E25" s="4" t="s">
        <v>1616</v>
      </c>
      <c r="F25" s="148">
        <v>339.5</v>
      </c>
      <c r="G25" s="148">
        <v>339.5</v>
      </c>
      <c r="H25" s="148">
        <v>0</v>
      </c>
      <c r="I25" s="4" t="s">
        <v>1617</v>
      </c>
      <c r="J25" s="5" t="s">
        <v>661</v>
      </c>
    </row>
    <row r="26" spans="1:10" x14ac:dyDescent="0.3">
      <c r="A26" s="1"/>
      <c r="B26" s="147" t="s">
        <v>92</v>
      </c>
      <c r="C26" s="4" t="s">
        <v>667</v>
      </c>
      <c r="D26" s="4" t="s">
        <v>1228</v>
      </c>
      <c r="E26" s="4" t="s">
        <v>1616</v>
      </c>
      <c r="F26" s="148">
        <v>13.51</v>
      </c>
      <c r="G26" s="148">
        <v>13.51</v>
      </c>
      <c r="H26" s="148">
        <v>0</v>
      </c>
      <c r="I26" s="4" t="s">
        <v>1617</v>
      </c>
      <c r="J26" s="5" t="s">
        <v>661</v>
      </c>
    </row>
    <row r="27" spans="1:10" x14ac:dyDescent="0.3">
      <c r="A27" s="1"/>
      <c r="B27" s="147" t="s">
        <v>92</v>
      </c>
      <c r="C27" s="4" t="s">
        <v>667</v>
      </c>
      <c r="D27" s="4" t="s">
        <v>1228</v>
      </c>
      <c r="E27" s="4" t="s">
        <v>1618</v>
      </c>
      <c r="F27" s="148">
        <v>482.13</v>
      </c>
      <c r="G27" s="148">
        <v>482.13</v>
      </c>
      <c r="H27" s="148">
        <v>0</v>
      </c>
      <c r="I27" s="4" t="s">
        <v>1617</v>
      </c>
      <c r="J27" s="5" t="s">
        <v>661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1624</v>
      </c>
      <c r="C5" s="1"/>
      <c r="D5" s="1"/>
      <c r="E5" s="1"/>
      <c r="F5" s="1"/>
      <c r="G5" s="1"/>
    </row>
    <row r="6" spans="1:7" ht="27" customHeight="1" x14ac:dyDescent="0.3">
      <c r="A6" s="1"/>
      <c r="B6" s="198" t="s">
        <v>1625</v>
      </c>
      <c r="C6" s="198"/>
      <c r="D6" s="198"/>
      <c r="E6" s="198"/>
      <c r="F6" s="198"/>
      <c r="G6" s="198"/>
    </row>
    <row r="7" spans="1:7" ht="27" customHeight="1" x14ac:dyDescent="0.3">
      <c r="A7" s="1"/>
      <c r="B7" s="3" t="s">
        <v>3</v>
      </c>
      <c r="C7" s="3" t="s">
        <v>39</v>
      </c>
      <c r="D7" s="3" t="s">
        <v>1626</v>
      </c>
      <c r="E7" s="3" t="s">
        <v>1611</v>
      </c>
      <c r="F7" s="3" t="s">
        <v>1154</v>
      </c>
      <c r="G7" s="3" t="s">
        <v>1627</v>
      </c>
    </row>
    <row r="8" spans="1:7" x14ac:dyDescent="0.3">
      <c r="A8" s="1"/>
      <c r="B8" s="87" t="s">
        <v>712</v>
      </c>
      <c r="C8" s="87" t="s">
        <v>1102</v>
      </c>
      <c r="D8" s="87" t="s">
        <v>1628</v>
      </c>
      <c r="E8" s="87" t="s">
        <v>1629</v>
      </c>
      <c r="F8" s="87" t="s">
        <v>1621</v>
      </c>
      <c r="G8" s="149">
        <v>1086</v>
      </c>
    </row>
    <row r="9" spans="1:7" x14ac:dyDescent="0.3">
      <c r="A9" s="1"/>
      <c r="B9" s="87" t="s">
        <v>199</v>
      </c>
      <c r="C9" s="87" t="s">
        <v>1158</v>
      </c>
      <c r="D9" s="87" t="s">
        <v>1158</v>
      </c>
      <c r="E9" s="87" t="s">
        <v>1629</v>
      </c>
      <c r="F9" s="87" t="s">
        <v>1621</v>
      </c>
      <c r="G9" s="149">
        <v>0</v>
      </c>
    </row>
    <row r="10" spans="1:7" x14ac:dyDescent="0.3">
      <c r="A10" s="1"/>
      <c r="B10" s="87" t="s">
        <v>211</v>
      </c>
      <c r="C10" s="87" t="s">
        <v>1160</v>
      </c>
      <c r="D10" s="87" t="s">
        <v>77</v>
      </c>
      <c r="E10" s="87" t="s">
        <v>1629</v>
      </c>
      <c r="F10" s="87" t="s">
        <v>1621</v>
      </c>
      <c r="G10" s="149">
        <v>0</v>
      </c>
    </row>
    <row r="11" spans="1:7" x14ac:dyDescent="0.3">
      <c r="A11" s="1"/>
      <c r="B11" s="87" t="s">
        <v>247</v>
      </c>
      <c r="C11" s="87" t="s">
        <v>1107</v>
      </c>
      <c r="D11" s="87" t="s">
        <v>1630</v>
      </c>
      <c r="E11" s="87" t="s">
        <v>1629</v>
      </c>
      <c r="F11" s="87" t="s">
        <v>1621</v>
      </c>
      <c r="G11" s="149">
        <v>0</v>
      </c>
    </row>
    <row r="12" spans="1:7" x14ac:dyDescent="0.3">
      <c r="A12" s="1"/>
      <c r="B12" s="87" t="s">
        <v>247</v>
      </c>
      <c r="C12" s="87" t="s">
        <v>1107</v>
      </c>
      <c r="D12" s="87" t="s">
        <v>1631</v>
      </c>
      <c r="E12" s="87" t="s">
        <v>1629</v>
      </c>
      <c r="F12" s="87" t="s">
        <v>1621</v>
      </c>
      <c r="G12" s="149">
        <v>0</v>
      </c>
    </row>
    <row r="13" spans="1:7" x14ac:dyDescent="0.3">
      <c r="A13" s="1"/>
      <c r="B13" s="87" t="s">
        <v>23</v>
      </c>
      <c r="C13" s="87" t="s">
        <v>1164</v>
      </c>
      <c r="D13" s="87" t="s">
        <v>1632</v>
      </c>
      <c r="E13" s="87" t="s">
        <v>1616</v>
      </c>
      <c r="F13" s="87" t="s">
        <v>1617</v>
      </c>
      <c r="G13" s="149">
        <v>0</v>
      </c>
    </row>
    <row r="14" spans="1:7" x14ac:dyDescent="0.3">
      <c r="A14" s="1"/>
      <c r="B14" s="87" t="s">
        <v>23</v>
      </c>
      <c r="C14" s="87" t="s">
        <v>1164</v>
      </c>
      <c r="D14" s="87" t="s">
        <v>1632</v>
      </c>
      <c r="E14" s="87" t="s">
        <v>1618</v>
      </c>
      <c r="F14" s="87" t="s">
        <v>1617</v>
      </c>
      <c r="G14" s="149">
        <v>0</v>
      </c>
    </row>
    <row r="15" spans="1:7" x14ac:dyDescent="0.3">
      <c r="A15" s="1"/>
      <c r="B15" s="87" t="s">
        <v>23</v>
      </c>
      <c r="C15" s="87" t="s">
        <v>1164</v>
      </c>
      <c r="D15" s="87" t="s">
        <v>1633</v>
      </c>
      <c r="E15" s="87" t="s">
        <v>1616</v>
      </c>
      <c r="F15" s="87" t="s">
        <v>1617</v>
      </c>
      <c r="G15" s="149">
        <v>0</v>
      </c>
    </row>
    <row r="16" spans="1:7" x14ac:dyDescent="0.3">
      <c r="A16" s="1"/>
      <c r="B16" s="87" t="s">
        <v>23</v>
      </c>
      <c r="C16" s="87" t="s">
        <v>1164</v>
      </c>
      <c r="D16" s="87" t="s">
        <v>1633</v>
      </c>
      <c r="E16" s="87" t="s">
        <v>1618</v>
      </c>
      <c r="F16" s="87" t="s">
        <v>1617</v>
      </c>
      <c r="G16" s="149">
        <v>0</v>
      </c>
    </row>
    <row r="17" spans="1:7" x14ac:dyDescent="0.3">
      <c r="A17" s="1"/>
      <c r="B17" s="87" t="s">
        <v>23</v>
      </c>
      <c r="C17" s="87" t="s">
        <v>1164</v>
      </c>
      <c r="D17" s="87" t="s">
        <v>1634</v>
      </c>
      <c r="E17" s="87" t="s">
        <v>1616</v>
      </c>
      <c r="F17" s="87" t="s">
        <v>1617</v>
      </c>
      <c r="G17" s="149">
        <v>0</v>
      </c>
    </row>
    <row r="18" spans="1:7" x14ac:dyDescent="0.3">
      <c r="A18" s="1"/>
      <c r="B18" s="87" t="s">
        <v>23</v>
      </c>
      <c r="C18" s="87" t="s">
        <v>1165</v>
      </c>
      <c r="D18" s="87" t="s">
        <v>1635</v>
      </c>
      <c r="E18" s="87" t="s">
        <v>1616</v>
      </c>
      <c r="F18" s="87" t="s">
        <v>1617</v>
      </c>
      <c r="G18" s="149">
        <v>0</v>
      </c>
    </row>
    <row r="19" spans="1:7" x14ac:dyDescent="0.3">
      <c r="A19" s="1"/>
      <c r="B19" s="87" t="s">
        <v>23</v>
      </c>
      <c r="C19" s="87" t="s">
        <v>1165</v>
      </c>
      <c r="D19" s="87" t="s">
        <v>1635</v>
      </c>
      <c r="E19" s="87" t="s">
        <v>1618</v>
      </c>
      <c r="F19" s="87" t="s">
        <v>1617</v>
      </c>
      <c r="G19" s="149">
        <v>0</v>
      </c>
    </row>
    <row r="20" spans="1:7" x14ac:dyDescent="0.3">
      <c r="A20" s="1"/>
      <c r="B20" s="87" t="s">
        <v>23</v>
      </c>
      <c r="C20" s="87" t="s">
        <v>1165</v>
      </c>
      <c r="D20" s="87" t="s">
        <v>1636</v>
      </c>
      <c r="E20" s="87" t="s">
        <v>1616</v>
      </c>
      <c r="F20" s="87" t="s">
        <v>1617</v>
      </c>
      <c r="G20" s="149">
        <v>0</v>
      </c>
    </row>
    <row r="21" spans="1:7" x14ac:dyDescent="0.3">
      <c r="A21" s="1"/>
      <c r="B21" s="87" t="s">
        <v>23</v>
      </c>
      <c r="C21" s="87" t="s">
        <v>1165</v>
      </c>
      <c r="D21" s="87" t="s">
        <v>1636</v>
      </c>
      <c r="E21" s="87" t="s">
        <v>1618</v>
      </c>
      <c r="F21" s="87" t="s">
        <v>1617</v>
      </c>
      <c r="G21" s="149">
        <v>0</v>
      </c>
    </row>
    <row r="22" spans="1:7" x14ac:dyDescent="0.3">
      <c r="A22" s="1"/>
      <c r="B22" s="87" t="s">
        <v>23</v>
      </c>
      <c r="C22" s="87" t="s">
        <v>1165</v>
      </c>
      <c r="D22" s="87" t="s">
        <v>1637</v>
      </c>
      <c r="E22" s="87" t="s">
        <v>1616</v>
      </c>
      <c r="F22" s="87" t="s">
        <v>1617</v>
      </c>
      <c r="G22" s="149">
        <v>0</v>
      </c>
    </row>
    <row r="23" spans="1:7" x14ac:dyDescent="0.3">
      <c r="A23" s="1"/>
      <c r="B23" s="87" t="s">
        <v>23</v>
      </c>
      <c r="C23" s="87" t="s">
        <v>1165</v>
      </c>
      <c r="D23" s="87" t="s">
        <v>1637</v>
      </c>
      <c r="E23" s="87" t="s">
        <v>1618</v>
      </c>
      <c r="F23" s="87" t="s">
        <v>1617</v>
      </c>
      <c r="G23" s="149">
        <v>0</v>
      </c>
    </row>
    <row r="24" spans="1:7" x14ac:dyDescent="0.3">
      <c r="A24" s="1"/>
      <c r="B24" s="87" t="s">
        <v>297</v>
      </c>
      <c r="C24" s="87" t="s">
        <v>1166</v>
      </c>
      <c r="D24" s="87" t="s">
        <v>1638</v>
      </c>
      <c r="E24" s="87" t="s">
        <v>1639</v>
      </c>
      <c r="F24" s="87" t="s">
        <v>1617</v>
      </c>
      <c r="G24" s="149">
        <v>0</v>
      </c>
    </row>
    <row r="25" spans="1:7" x14ac:dyDescent="0.3">
      <c r="A25" s="1"/>
      <c r="B25" s="87" t="s">
        <v>297</v>
      </c>
      <c r="C25" s="87" t="s">
        <v>1166</v>
      </c>
      <c r="D25" s="87" t="s">
        <v>1640</v>
      </c>
      <c r="E25" s="87" t="s">
        <v>1639</v>
      </c>
      <c r="F25" s="87" t="s">
        <v>1617</v>
      </c>
      <c r="G25" s="149">
        <v>0</v>
      </c>
    </row>
    <row r="26" spans="1:7" x14ac:dyDescent="0.3">
      <c r="A26" s="1"/>
      <c r="B26" s="87" t="s">
        <v>297</v>
      </c>
      <c r="C26" s="87" t="s">
        <v>1166</v>
      </c>
      <c r="D26" s="87" t="s">
        <v>1641</v>
      </c>
      <c r="E26" s="87" t="s">
        <v>1639</v>
      </c>
      <c r="F26" s="87" t="s">
        <v>1617</v>
      </c>
      <c r="G26" s="149">
        <v>0</v>
      </c>
    </row>
    <row r="27" spans="1:7" x14ac:dyDescent="0.3">
      <c r="A27" s="1"/>
      <c r="B27" s="87" t="s">
        <v>297</v>
      </c>
      <c r="C27" s="87" t="s">
        <v>1166</v>
      </c>
      <c r="D27" s="87" t="s">
        <v>1642</v>
      </c>
      <c r="E27" s="87" t="s">
        <v>1639</v>
      </c>
      <c r="F27" s="87" t="s">
        <v>1617</v>
      </c>
      <c r="G27" s="149">
        <v>0</v>
      </c>
    </row>
    <row r="28" spans="1:7" x14ac:dyDescent="0.3">
      <c r="A28" s="1"/>
      <c r="B28" s="87" t="s">
        <v>36</v>
      </c>
      <c r="C28" s="87" t="s">
        <v>1167</v>
      </c>
      <c r="D28" s="87" t="s">
        <v>1168</v>
      </c>
      <c r="E28" s="87" t="s">
        <v>1616</v>
      </c>
      <c r="F28" s="87" t="s">
        <v>1617</v>
      </c>
      <c r="G28" s="149">
        <v>0</v>
      </c>
    </row>
    <row r="29" spans="1:7" x14ac:dyDescent="0.3">
      <c r="A29" s="1"/>
      <c r="B29" s="87" t="s">
        <v>36</v>
      </c>
      <c r="C29" s="87" t="s">
        <v>1167</v>
      </c>
      <c r="D29" s="87" t="s">
        <v>1169</v>
      </c>
      <c r="E29" s="87" t="s">
        <v>1616</v>
      </c>
      <c r="F29" s="87" t="s">
        <v>1617</v>
      </c>
      <c r="G29" s="149">
        <v>0</v>
      </c>
    </row>
    <row r="30" spans="1:7" x14ac:dyDescent="0.3">
      <c r="A30" s="1"/>
      <c r="B30" s="87" t="s">
        <v>106</v>
      </c>
      <c r="C30" s="87" t="s">
        <v>1170</v>
      </c>
      <c r="D30" s="87" t="s">
        <v>1171</v>
      </c>
      <c r="E30" s="87" t="s">
        <v>1639</v>
      </c>
      <c r="F30" s="87" t="s">
        <v>1617</v>
      </c>
      <c r="G30" s="149">
        <v>174963.11</v>
      </c>
    </row>
    <row r="31" spans="1:7" x14ac:dyDescent="0.3">
      <c r="A31" s="1"/>
      <c r="B31" s="87" t="s">
        <v>106</v>
      </c>
      <c r="C31" s="87" t="s">
        <v>1172</v>
      </c>
      <c r="D31" s="87" t="s">
        <v>1643</v>
      </c>
      <c r="E31" s="87" t="s">
        <v>1639</v>
      </c>
      <c r="F31" s="87" t="s">
        <v>1617</v>
      </c>
      <c r="G31" s="149">
        <v>0</v>
      </c>
    </row>
    <row r="32" spans="1:7" x14ac:dyDescent="0.3">
      <c r="A32" s="1"/>
      <c r="B32" s="87" t="s">
        <v>106</v>
      </c>
      <c r="C32" s="87" t="s">
        <v>1173</v>
      </c>
      <c r="D32" s="87" t="s">
        <v>1644</v>
      </c>
      <c r="E32" s="87" t="s">
        <v>1616</v>
      </c>
      <c r="F32" s="87" t="s">
        <v>1617</v>
      </c>
      <c r="G32" s="149">
        <v>0</v>
      </c>
    </row>
    <row r="33" spans="1:7" x14ac:dyDescent="0.3">
      <c r="A33" s="1"/>
      <c r="B33" s="87" t="s">
        <v>106</v>
      </c>
      <c r="C33" s="87" t="s">
        <v>1173</v>
      </c>
      <c r="D33" s="87" t="s">
        <v>1644</v>
      </c>
      <c r="E33" s="87" t="s">
        <v>1639</v>
      </c>
      <c r="F33" s="87" t="s">
        <v>1617</v>
      </c>
      <c r="G33" s="149">
        <v>0</v>
      </c>
    </row>
    <row r="34" spans="1:7" x14ac:dyDescent="0.3">
      <c r="A34" s="1"/>
      <c r="B34" s="87" t="s">
        <v>110</v>
      </c>
      <c r="C34" s="87" t="s">
        <v>118</v>
      </c>
      <c r="D34" s="87" t="s">
        <v>1645</v>
      </c>
      <c r="E34" s="87" t="s">
        <v>1639</v>
      </c>
      <c r="F34" s="87" t="s">
        <v>1617</v>
      </c>
      <c r="G34" s="149">
        <v>906683</v>
      </c>
    </row>
    <row r="35" spans="1:7" x14ac:dyDescent="0.3">
      <c r="A35" s="1"/>
      <c r="B35" s="87" t="s">
        <v>110</v>
      </c>
      <c r="C35" s="87" t="s">
        <v>118</v>
      </c>
      <c r="D35" s="87" t="s">
        <v>1646</v>
      </c>
      <c r="E35" s="87" t="s">
        <v>1639</v>
      </c>
      <c r="F35" s="87" t="s">
        <v>1617</v>
      </c>
      <c r="G35" s="149">
        <v>0</v>
      </c>
    </row>
    <row r="36" spans="1:7" x14ac:dyDescent="0.3">
      <c r="A36" s="1"/>
      <c r="B36" s="87" t="s">
        <v>110</v>
      </c>
      <c r="C36" s="87" t="s">
        <v>118</v>
      </c>
      <c r="D36" s="87" t="s">
        <v>1647</v>
      </c>
      <c r="E36" s="87" t="s">
        <v>1639</v>
      </c>
      <c r="F36" s="87" t="s">
        <v>1617</v>
      </c>
      <c r="G36" s="149">
        <v>1041888</v>
      </c>
    </row>
    <row r="37" spans="1:7" x14ac:dyDescent="0.3">
      <c r="A37" s="1"/>
      <c r="B37" s="87" t="s">
        <v>110</v>
      </c>
      <c r="C37" s="87" t="s">
        <v>121</v>
      </c>
      <c r="D37" s="87" t="s">
        <v>1648</v>
      </c>
      <c r="E37" s="87" t="s">
        <v>1639</v>
      </c>
      <c r="F37" s="87" t="s">
        <v>1617</v>
      </c>
      <c r="G37" s="149">
        <v>0</v>
      </c>
    </row>
    <row r="38" spans="1:7" x14ac:dyDescent="0.3">
      <c r="A38" s="1"/>
      <c r="B38" s="87" t="s">
        <v>110</v>
      </c>
      <c r="C38" s="87" t="s">
        <v>1619</v>
      </c>
      <c r="D38" s="87" t="s">
        <v>1649</v>
      </c>
      <c r="E38" s="87" t="s">
        <v>1620</v>
      </c>
      <c r="F38" s="87" t="s">
        <v>1621</v>
      </c>
      <c r="G38" s="149">
        <v>0</v>
      </c>
    </row>
    <row r="39" spans="1:7" x14ac:dyDescent="0.3">
      <c r="A39" s="1"/>
      <c r="B39" s="87" t="s">
        <v>110</v>
      </c>
      <c r="C39" s="87" t="s">
        <v>1619</v>
      </c>
      <c r="D39" s="87" t="s">
        <v>1649</v>
      </c>
      <c r="E39" s="87" t="s">
        <v>1616</v>
      </c>
      <c r="F39" s="87" t="s">
        <v>1617</v>
      </c>
      <c r="G39" s="149">
        <v>0</v>
      </c>
    </row>
    <row r="40" spans="1:7" x14ac:dyDescent="0.3">
      <c r="A40" s="1"/>
      <c r="B40" s="87" t="s">
        <v>110</v>
      </c>
      <c r="C40" s="87" t="s">
        <v>1187</v>
      </c>
      <c r="D40" s="87" t="s">
        <v>1650</v>
      </c>
      <c r="E40" s="87" t="s">
        <v>1616</v>
      </c>
      <c r="F40" s="87" t="s">
        <v>1617</v>
      </c>
      <c r="G40" s="149">
        <v>0</v>
      </c>
    </row>
    <row r="41" spans="1:7" x14ac:dyDescent="0.3">
      <c r="A41" s="1"/>
      <c r="B41" s="87" t="s">
        <v>110</v>
      </c>
      <c r="C41" s="87" t="s">
        <v>1187</v>
      </c>
      <c r="D41" s="87" t="s">
        <v>1651</v>
      </c>
      <c r="E41" s="87" t="s">
        <v>1616</v>
      </c>
      <c r="F41" s="87" t="s">
        <v>1617</v>
      </c>
      <c r="G41" s="149">
        <v>0</v>
      </c>
    </row>
    <row r="42" spans="1:7" x14ac:dyDescent="0.3">
      <c r="A42" s="1"/>
      <c r="B42" s="87" t="s">
        <v>110</v>
      </c>
      <c r="C42" s="87" t="s">
        <v>1187</v>
      </c>
      <c r="D42" s="87" t="s">
        <v>1652</v>
      </c>
      <c r="E42" s="87" t="s">
        <v>1616</v>
      </c>
      <c r="F42" s="87" t="s">
        <v>1617</v>
      </c>
      <c r="G42" s="149">
        <v>0</v>
      </c>
    </row>
    <row r="43" spans="1:7" x14ac:dyDescent="0.3">
      <c r="A43" s="1"/>
      <c r="B43" s="87" t="s">
        <v>110</v>
      </c>
      <c r="C43" s="87" t="s">
        <v>1190</v>
      </c>
      <c r="D43" s="87" t="s">
        <v>1653</v>
      </c>
      <c r="E43" s="87" t="s">
        <v>1616</v>
      </c>
      <c r="F43" s="87" t="s">
        <v>1617</v>
      </c>
      <c r="G43" s="149">
        <v>0</v>
      </c>
    </row>
    <row r="44" spans="1:7" x14ac:dyDescent="0.3">
      <c r="A44" s="1"/>
      <c r="B44" s="87" t="s">
        <v>110</v>
      </c>
      <c r="C44" s="87" t="s">
        <v>1190</v>
      </c>
      <c r="D44" s="87" t="s">
        <v>1654</v>
      </c>
      <c r="E44" s="87" t="s">
        <v>1616</v>
      </c>
      <c r="F44" s="87" t="s">
        <v>1617</v>
      </c>
      <c r="G44" s="149">
        <v>0</v>
      </c>
    </row>
    <row r="45" spans="1:7" x14ac:dyDescent="0.3">
      <c r="A45" s="1"/>
      <c r="B45" s="87" t="s">
        <v>110</v>
      </c>
      <c r="C45" s="87" t="s">
        <v>1190</v>
      </c>
      <c r="D45" s="87" t="s">
        <v>1655</v>
      </c>
      <c r="E45" s="87" t="s">
        <v>1616</v>
      </c>
      <c r="F45" s="87" t="s">
        <v>1617</v>
      </c>
      <c r="G45" s="149">
        <v>0</v>
      </c>
    </row>
    <row r="46" spans="1:7" x14ac:dyDescent="0.3">
      <c r="A46" s="1"/>
      <c r="B46" s="87" t="s">
        <v>123</v>
      </c>
      <c r="C46" s="87" t="s">
        <v>124</v>
      </c>
      <c r="D46" s="87" t="s">
        <v>1656</v>
      </c>
      <c r="E46" s="87" t="s">
        <v>1616</v>
      </c>
      <c r="F46" s="87" t="s">
        <v>1617</v>
      </c>
      <c r="G46" s="149">
        <v>0</v>
      </c>
    </row>
    <row r="47" spans="1:7" x14ac:dyDescent="0.3">
      <c r="A47" s="1"/>
      <c r="B47" s="87" t="s">
        <v>123</v>
      </c>
      <c r="C47" s="87" t="s">
        <v>124</v>
      </c>
      <c r="D47" s="87" t="s">
        <v>1656</v>
      </c>
      <c r="E47" s="87" t="s">
        <v>1639</v>
      </c>
      <c r="F47" s="87" t="s">
        <v>1617</v>
      </c>
      <c r="G47" s="149">
        <v>0</v>
      </c>
    </row>
    <row r="48" spans="1:7" x14ac:dyDescent="0.3">
      <c r="A48" s="1"/>
      <c r="B48" s="87" t="s">
        <v>123</v>
      </c>
      <c r="C48" s="87" t="s">
        <v>124</v>
      </c>
      <c r="D48" s="87" t="s">
        <v>1657</v>
      </c>
      <c r="E48" s="87" t="s">
        <v>1616</v>
      </c>
      <c r="F48" s="87" t="s">
        <v>1617</v>
      </c>
      <c r="G48" s="149">
        <v>0</v>
      </c>
    </row>
    <row r="49" spans="1:7" x14ac:dyDescent="0.3">
      <c r="A49" s="1"/>
      <c r="B49" s="87" t="s">
        <v>123</v>
      </c>
      <c r="C49" s="87" t="s">
        <v>124</v>
      </c>
      <c r="D49" s="87" t="s">
        <v>1657</v>
      </c>
      <c r="E49" s="87" t="s">
        <v>1639</v>
      </c>
      <c r="F49" s="87" t="s">
        <v>1617</v>
      </c>
      <c r="G49" s="149">
        <v>0</v>
      </c>
    </row>
    <row r="50" spans="1:7" x14ac:dyDescent="0.3">
      <c r="A50" s="1"/>
      <c r="B50" s="87" t="s">
        <v>710</v>
      </c>
      <c r="C50" s="87" t="s">
        <v>1193</v>
      </c>
      <c r="D50" s="87" t="s">
        <v>1658</v>
      </c>
      <c r="E50" s="87" t="s">
        <v>1659</v>
      </c>
      <c r="F50" s="87" t="s">
        <v>1617</v>
      </c>
      <c r="G50" s="149">
        <v>2519529</v>
      </c>
    </row>
    <row r="51" spans="1:7" x14ac:dyDescent="0.3">
      <c r="A51" s="1"/>
      <c r="B51" s="87" t="s">
        <v>710</v>
      </c>
      <c r="C51" s="87" t="s">
        <v>1193</v>
      </c>
      <c r="D51" s="87" t="s">
        <v>1658</v>
      </c>
      <c r="E51" s="87" t="s">
        <v>1660</v>
      </c>
      <c r="F51" s="87" t="s">
        <v>1617</v>
      </c>
      <c r="G51" s="149">
        <v>462770</v>
      </c>
    </row>
    <row r="52" spans="1:7" x14ac:dyDescent="0.3">
      <c r="A52" s="1"/>
      <c r="B52" s="87" t="s">
        <v>710</v>
      </c>
      <c r="C52" s="87" t="s">
        <v>1193</v>
      </c>
      <c r="D52" s="87" t="s">
        <v>1658</v>
      </c>
      <c r="E52" s="87" t="s">
        <v>1661</v>
      </c>
      <c r="F52" s="87" t="s">
        <v>1617</v>
      </c>
      <c r="G52" s="149">
        <v>0</v>
      </c>
    </row>
    <row r="53" spans="1:7" x14ac:dyDescent="0.3">
      <c r="A53" s="1"/>
      <c r="B53" s="87" t="s">
        <v>710</v>
      </c>
      <c r="C53" s="87" t="s">
        <v>1193</v>
      </c>
      <c r="D53" s="87" t="s">
        <v>1662</v>
      </c>
      <c r="E53" s="87" t="s">
        <v>1659</v>
      </c>
      <c r="F53" s="87" t="s">
        <v>1617</v>
      </c>
      <c r="G53" s="149">
        <v>0</v>
      </c>
    </row>
    <row r="54" spans="1:7" x14ac:dyDescent="0.3">
      <c r="A54" s="1"/>
      <c r="B54" s="87" t="s">
        <v>710</v>
      </c>
      <c r="C54" s="87" t="s">
        <v>1193</v>
      </c>
      <c r="D54" s="87" t="s">
        <v>1662</v>
      </c>
      <c r="E54" s="87" t="s">
        <v>1660</v>
      </c>
      <c r="F54" s="87" t="s">
        <v>1617</v>
      </c>
      <c r="G54" s="149">
        <v>0</v>
      </c>
    </row>
    <row r="55" spans="1:7" x14ac:dyDescent="0.3">
      <c r="A55" s="1"/>
      <c r="B55" s="87" t="s">
        <v>710</v>
      </c>
      <c r="C55" s="87" t="s">
        <v>1193</v>
      </c>
      <c r="D55" s="87" t="s">
        <v>1662</v>
      </c>
      <c r="E55" s="87" t="s">
        <v>1661</v>
      </c>
      <c r="F55" s="87" t="s">
        <v>1617</v>
      </c>
      <c r="G55" s="149">
        <v>0</v>
      </c>
    </row>
    <row r="56" spans="1:7" x14ac:dyDescent="0.3">
      <c r="A56" s="1"/>
      <c r="B56" s="87" t="s">
        <v>678</v>
      </c>
      <c r="C56" s="87" t="s">
        <v>1199</v>
      </c>
      <c r="D56" s="87" t="s">
        <v>1199</v>
      </c>
      <c r="E56" s="87" t="s">
        <v>1616</v>
      </c>
      <c r="F56" s="87" t="s">
        <v>1617</v>
      </c>
      <c r="G56" s="149">
        <v>0</v>
      </c>
    </row>
    <row r="57" spans="1:7" x14ac:dyDescent="0.3">
      <c r="A57" s="1"/>
      <c r="B57" s="87" t="s">
        <v>678</v>
      </c>
      <c r="C57" s="87" t="s">
        <v>1200</v>
      </c>
      <c r="D57" s="87" t="s">
        <v>1200</v>
      </c>
      <c r="E57" s="87" t="s">
        <v>1616</v>
      </c>
      <c r="F57" s="87" t="s">
        <v>1617</v>
      </c>
      <c r="G57" s="149">
        <v>0</v>
      </c>
    </row>
    <row r="58" spans="1:7" x14ac:dyDescent="0.3">
      <c r="A58" s="1"/>
      <c r="B58" s="87" t="s">
        <v>126</v>
      </c>
      <c r="C58" s="87" t="s">
        <v>129</v>
      </c>
      <c r="D58" s="87" t="s">
        <v>1663</v>
      </c>
      <c r="E58" s="87" t="s">
        <v>1639</v>
      </c>
      <c r="F58" s="87" t="s">
        <v>1617</v>
      </c>
      <c r="G58" s="149">
        <v>846809.35270000005</v>
      </c>
    </row>
    <row r="59" spans="1:7" x14ac:dyDescent="0.3">
      <c r="A59" s="1"/>
      <c r="B59" s="87" t="s">
        <v>126</v>
      </c>
      <c r="C59" s="87" t="s">
        <v>129</v>
      </c>
      <c r="D59" s="87" t="s">
        <v>1664</v>
      </c>
      <c r="E59" s="87" t="s">
        <v>1639</v>
      </c>
      <c r="F59" s="87" t="s">
        <v>1617</v>
      </c>
      <c r="G59" s="149">
        <v>850331.91720000003</v>
      </c>
    </row>
    <row r="60" spans="1:7" x14ac:dyDescent="0.3">
      <c r="A60" s="1"/>
      <c r="B60" s="87" t="s">
        <v>126</v>
      </c>
      <c r="C60" s="87" t="s">
        <v>129</v>
      </c>
      <c r="D60" s="87" t="s">
        <v>1665</v>
      </c>
      <c r="E60" s="87" t="s">
        <v>1639</v>
      </c>
      <c r="F60" s="87" t="s">
        <v>1617</v>
      </c>
      <c r="G60" s="149">
        <v>855882.68550000002</v>
      </c>
    </row>
    <row r="61" spans="1:7" x14ac:dyDescent="0.3">
      <c r="A61" s="1"/>
      <c r="B61" s="87" t="s">
        <v>126</v>
      </c>
      <c r="C61" s="87" t="s">
        <v>135</v>
      </c>
      <c r="D61" s="87" t="s">
        <v>1666</v>
      </c>
      <c r="E61" s="87" t="s">
        <v>1639</v>
      </c>
      <c r="F61" s="87" t="s">
        <v>1617</v>
      </c>
      <c r="G61" s="149">
        <v>999662.83290000004</v>
      </c>
    </row>
    <row r="62" spans="1:7" x14ac:dyDescent="0.3">
      <c r="A62" s="1"/>
      <c r="B62" s="87" t="s">
        <v>457</v>
      </c>
      <c r="C62" s="87" t="s">
        <v>1204</v>
      </c>
      <c r="D62" s="87" t="s">
        <v>1667</v>
      </c>
      <c r="E62" s="87" t="s">
        <v>1616</v>
      </c>
      <c r="F62" s="87" t="s">
        <v>1617</v>
      </c>
      <c r="G62" s="149">
        <v>0</v>
      </c>
    </row>
    <row r="63" spans="1:7" x14ac:dyDescent="0.3">
      <c r="A63" s="1"/>
      <c r="B63" s="87" t="s">
        <v>145</v>
      </c>
      <c r="C63" s="87" t="s">
        <v>1211</v>
      </c>
      <c r="D63" s="87" t="s">
        <v>1668</v>
      </c>
      <c r="E63" s="87" t="s">
        <v>1616</v>
      </c>
      <c r="F63" s="87" t="s">
        <v>1617</v>
      </c>
      <c r="G63" s="149">
        <v>0</v>
      </c>
    </row>
    <row r="64" spans="1:7" x14ac:dyDescent="0.3">
      <c r="A64" s="1"/>
      <c r="B64" s="87" t="s">
        <v>145</v>
      </c>
      <c r="C64" s="87" t="s">
        <v>1211</v>
      </c>
      <c r="D64" s="87" t="s">
        <v>1668</v>
      </c>
      <c r="E64" s="87" t="s">
        <v>1639</v>
      </c>
      <c r="F64" s="87" t="s">
        <v>1617</v>
      </c>
      <c r="G64" s="149">
        <v>0</v>
      </c>
    </row>
    <row r="65" spans="1:7" x14ac:dyDescent="0.3">
      <c r="A65" s="1"/>
      <c r="B65" s="87" t="s">
        <v>145</v>
      </c>
      <c r="C65" s="87" t="s">
        <v>1211</v>
      </c>
      <c r="D65" s="87" t="s">
        <v>1212</v>
      </c>
      <c r="E65" s="87" t="s">
        <v>1616</v>
      </c>
      <c r="F65" s="87" t="s">
        <v>1617</v>
      </c>
      <c r="G65" s="149">
        <v>0</v>
      </c>
    </row>
    <row r="66" spans="1:7" x14ac:dyDescent="0.3">
      <c r="A66" s="1"/>
      <c r="B66" s="87" t="s">
        <v>145</v>
      </c>
      <c r="C66" s="87" t="s">
        <v>1211</v>
      </c>
      <c r="D66" s="87" t="s">
        <v>1212</v>
      </c>
      <c r="E66" s="87" t="s">
        <v>1639</v>
      </c>
      <c r="F66" s="87" t="s">
        <v>1617</v>
      </c>
      <c r="G66" s="149">
        <v>0</v>
      </c>
    </row>
    <row r="67" spans="1:7" x14ac:dyDescent="0.3">
      <c r="A67" s="1"/>
      <c r="B67" s="87" t="s">
        <v>145</v>
      </c>
      <c r="C67" s="87" t="s">
        <v>1211</v>
      </c>
      <c r="D67" s="87" t="s">
        <v>151</v>
      </c>
      <c r="E67" s="87" t="s">
        <v>1616</v>
      </c>
      <c r="F67" s="87" t="s">
        <v>1617</v>
      </c>
      <c r="G67" s="149">
        <v>0</v>
      </c>
    </row>
    <row r="68" spans="1:7" x14ac:dyDescent="0.3">
      <c r="A68" s="1"/>
      <c r="B68" s="87" t="s">
        <v>145</v>
      </c>
      <c r="C68" s="87" t="s">
        <v>1211</v>
      </c>
      <c r="D68" s="87" t="s">
        <v>151</v>
      </c>
      <c r="E68" s="87" t="s">
        <v>1639</v>
      </c>
      <c r="F68" s="87" t="s">
        <v>1617</v>
      </c>
      <c r="G68" s="149">
        <v>0</v>
      </c>
    </row>
    <row r="69" spans="1:7" x14ac:dyDescent="0.3">
      <c r="A69" s="1"/>
      <c r="B69" s="87" t="s">
        <v>145</v>
      </c>
      <c r="C69" s="87" t="s">
        <v>1213</v>
      </c>
      <c r="D69" s="87" t="s">
        <v>1669</v>
      </c>
      <c r="E69" s="87" t="s">
        <v>1639</v>
      </c>
      <c r="F69" s="87" t="s">
        <v>1617</v>
      </c>
      <c r="G69" s="149">
        <v>0</v>
      </c>
    </row>
    <row r="70" spans="1:7" x14ac:dyDescent="0.3">
      <c r="A70" s="1"/>
      <c r="B70" s="87" t="s">
        <v>145</v>
      </c>
      <c r="C70" s="87" t="s">
        <v>153</v>
      </c>
      <c r="D70" s="87" t="s">
        <v>153</v>
      </c>
      <c r="E70" s="87" t="s">
        <v>1639</v>
      </c>
      <c r="F70" s="87" t="s">
        <v>1617</v>
      </c>
      <c r="G70" s="149">
        <v>1550392</v>
      </c>
    </row>
    <row r="71" spans="1:7" x14ac:dyDescent="0.3">
      <c r="A71" s="1"/>
      <c r="B71" s="87" t="s">
        <v>145</v>
      </c>
      <c r="C71" s="87" t="s">
        <v>153</v>
      </c>
      <c r="D71" s="87" t="s">
        <v>1670</v>
      </c>
      <c r="E71" s="87" t="s">
        <v>1616</v>
      </c>
      <c r="F71" s="87" t="s">
        <v>1617</v>
      </c>
      <c r="G71" s="149">
        <v>0</v>
      </c>
    </row>
    <row r="72" spans="1:7" x14ac:dyDescent="0.3">
      <c r="A72" s="1"/>
      <c r="B72" s="87" t="s">
        <v>145</v>
      </c>
      <c r="C72" s="87" t="s">
        <v>153</v>
      </c>
      <c r="D72" s="87" t="s">
        <v>1671</v>
      </c>
      <c r="E72" s="87" t="s">
        <v>1616</v>
      </c>
      <c r="F72" s="87" t="s">
        <v>1617</v>
      </c>
      <c r="G72" s="149">
        <v>0</v>
      </c>
    </row>
    <row r="73" spans="1:7" x14ac:dyDescent="0.3">
      <c r="A73" s="1"/>
      <c r="B73" s="87" t="s">
        <v>696</v>
      </c>
      <c r="C73" s="87" t="s">
        <v>1118</v>
      </c>
      <c r="D73" s="87" t="s">
        <v>1672</v>
      </c>
      <c r="E73" s="87" t="s">
        <v>1673</v>
      </c>
      <c r="F73" s="87" t="s">
        <v>1617</v>
      </c>
      <c r="G73" s="149">
        <v>22650.32</v>
      </c>
    </row>
    <row r="74" spans="1:7" x14ac:dyDescent="0.3">
      <c r="A74" s="1"/>
      <c r="B74" s="87" t="s">
        <v>696</v>
      </c>
      <c r="C74" s="87" t="s">
        <v>1118</v>
      </c>
      <c r="D74" s="87" t="s">
        <v>1674</v>
      </c>
      <c r="E74" s="87" t="s">
        <v>1673</v>
      </c>
      <c r="F74" s="87" t="s">
        <v>1617</v>
      </c>
      <c r="G74" s="149">
        <v>22435.86</v>
      </c>
    </row>
    <row r="75" spans="1:7" x14ac:dyDescent="0.3">
      <c r="A75" s="1"/>
      <c r="B75" s="87" t="s">
        <v>696</v>
      </c>
      <c r="C75" s="87" t="s">
        <v>1118</v>
      </c>
      <c r="D75" s="87" t="s">
        <v>1675</v>
      </c>
      <c r="E75" s="87" t="s">
        <v>1673</v>
      </c>
      <c r="F75" s="87" t="s">
        <v>1617</v>
      </c>
      <c r="G75" s="149">
        <v>21866.080000000002</v>
      </c>
    </row>
    <row r="76" spans="1:7" x14ac:dyDescent="0.3">
      <c r="A76" s="1"/>
      <c r="B76" s="87" t="s">
        <v>696</v>
      </c>
      <c r="C76" s="87" t="s">
        <v>1220</v>
      </c>
      <c r="D76" s="87" t="s">
        <v>1676</v>
      </c>
      <c r="E76" s="87" t="s">
        <v>1673</v>
      </c>
      <c r="F76" s="87" t="s">
        <v>1617</v>
      </c>
      <c r="G76" s="149">
        <v>0</v>
      </c>
    </row>
    <row r="77" spans="1:7" x14ac:dyDescent="0.3">
      <c r="A77" s="1"/>
      <c r="B77" s="87" t="s">
        <v>696</v>
      </c>
      <c r="C77" s="87" t="s">
        <v>1220</v>
      </c>
      <c r="D77" s="87" t="s">
        <v>1677</v>
      </c>
      <c r="E77" s="87" t="s">
        <v>1673</v>
      </c>
      <c r="F77" s="87" t="s">
        <v>1617</v>
      </c>
      <c r="G77" s="149">
        <v>0</v>
      </c>
    </row>
    <row r="78" spans="1:7" x14ac:dyDescent="0.3">
      <c r="A78" s="1"/>
      <c r="B78" s="87" t="s">
        <v>696</v>
      </c>
      <c r="C78" s="87" t="s">
        <v>1221</v>
      </c>
      <c r="D78" s="87" t="s">
        <v>1678</v>
      </c>
      <c r="E78" s="87" t="s">
        <v>1673</v>
      </c>
      <c r="F78" s="87" t="s">
        <v>1617</v>
      </c>
      <c r="G78" s="149">
        <v>18437.8</v>
      </c>
    </row>
    <row r="79" spans="1:7" x14ac:dyDescent="0.3">
      <c r="A79" s="1"/>
      <c r="B79" s="87" t="s">
        <v>696</v>
      </c>
      <c r="C79" s="87" t="s">
        <v>1221</v>
      </c>
      <c r="D79" s="87" t="s">
        <v>1679</v>
      </c>
      <c r="E79" s="87" t="s">
        <v>1673</v>
      </c>
      <c r="F79" s="87" t="s">
        <v>1617</v>
      </c>
      <c r="G79" s="149">
        <v>18437.8</v>
      </c>
    </row>
    <row r="80" spans="1:7" x14ac:dyDescent="0.3">
      <c r="A80" s="1"/>
      <c r="B80" s="87" t="s">
        <v>696</v>
      </c>
      <c r="C80" s="87" t="s">
        <v>1222</v>
      </c>
      <c r="D80" s="87" t="s">
        <v>1680</v>
      </c>
      <c r="E80" s="87" t="s">
        <v>1673</v>
      </c>
      <c r="F80" s="87" t="s">
        <v>1617</v>
      </c>
      <c r="G80" s="149">
        <v>13946.19</v>
      </c>
    </row>
    <row r="81" spans="1:7" x14ac:dyDescent="0.3">
      <c r="A81" s="1"/>
      <c r="B81" s="87" t="s">
        <v>696</v>
      </c>
      <c r="C81" s="87" t="s">
        <v>1222</v>
      </c>
      <c r="D81" s="87" t="s">
        <v>478</v>
      </c>
      <c r="E81" s="87" t="s">
        <v>1673</v>
      </c>
      <c r="F81" s="87" t="s">
        <v>1617</v>
      </c>
      <c r="G81" s="149">
        <v>9544.83</v>
      </c>
    </row>
    <row r="82" spans="1:7" ht="26.4" x14ac:dyDescent="0.3">
      <c r="A82" s="1"/>
      <c r="B82" s="87" t="s">
        <v>670</v>
      </c>
      <c r="C82" s="87" t="s">
        <v>1223</v>
      </c>
      <c r="D82" s="87" t="s">
        <v>749</v>
      </c>
      <c r="E82" s="87" t="s">
        <v>1616</v>
      </c>
      <c r="F82" s="87" t="s">
        <v>1617</v>
      </c>
      <c r="G82" s="149">
        <v>0</v>
      </c>
    </row>
    <row r="83" spans="1:7" ht="26.4" x14ac:dyDescent="0.3">
      <c r="A83" s="1"/>
      <c r="B83" s="87" t="s">
        <v>670</v>
      </c>
      <c r="C83" s="87" t="s">
        <v>1223</v>
      </c>
      <c r="D83" s="87" t="s">
        <v>750</v>
      </c>
      <c r="E83" s="87" t="s">
        <v>1616</v>
      </c>
      <c r="F83" s="87" t="s">
        <v>1617</v>
      </c>
      <c r="G83" s="149">
        <v>3.9213399999999998</v>
      </c>
    </row>
    <row r="84" spans="1:7" x14ac:dyDescent="0.3">
      <c r="A84" s="1"/>
      <c r="B84" s="87" t="s">
        <v>167</v>
      </c>
      <c r="C84" s="87" t="s">
        <v>168</v>
      </c>
      <c r="D84" s="87" t="s">
        <v>1681</v>
      </c>
      <c r="E84" s="87" t="s">
        <v>1616</v>
      </c>
      <c r="F84" s="87" t="s">
        <v>1617</v>
      </c>
      <c r="G84" s="149">
        <v>0</v>
      </c>
    </row>
    <row r="85" spans="1:7" x14ac:dyDescent="0.3">
      <c r="A85" s="1"/>
      <c r="B85" s="87" t="s">
        <v>167</v>
      </c>
      <c r="C85" s="87" t="s">
        <v>168</v>
      </c>
      <c r="D85" s="87" t="s">
        <v>1682</v>
      </c>
      <c r="E85" s="87" t="s">
        <v>1616</v>
      </c>
      <c r="F85" s="87" t="s">
        <v>1617</v>
      </c>
      <c r="G85" s="149">
        <v>0</v>
      </c>
    </row>
    <row r="86" spans="1:7" x14ac:dyDescent="0.3">
      <c r="A86" s="1"/>
      <c r="B86" s="87" t="s">
        <v>167</v>
      </c>
      <c r="C86" s="87" t="s">
        <v>168</v>
      </c>
      <c r="D86" s="87" t="s">
        <v>1683</v>
      </c>
      <c r="E86" s="87" t="s">
        <v>1616</v>
      </c>
      <c r="F86" s="87" t="s">
        <v>1617</v>
      </c>
      <c r="G86" s="149">
        <v>0</v>
      </c>
    </row>
    <row r="87" spans="1:7" x14ac:dyDescent="0.3">
      <c r="A87" s="1"/>
      <c r="B87" s="87" t="s">
        <v>167</v>
      </c>
      <c r="C87" s="87" t="s">
        <v>168</v>
      </c>
      <c r="D87" s="87" t="s">
        <v>1684</v>
      </c>
      <c r="E87" s="87" t="s">
        <v>1616</v>
      </c>
      <c r="F87" s="87" t="s">
        <v>1617</v>
      </c>
      <c r="G87" s="149">
        <v>0</v>
      </c>
    </row>
    <row r="88" spans="1:7" x14ac:dyDescent="0.3">
      <c r="A88" s="1"/>
      <c r="B88" s="87" t="s">
        <v>711</v>
      </c>
      <c r="C88" s="87" t="s">
        <v>1122</v>
      </c>
      <c r="D88" s="87" t="s">
        <v>1685</v>
      </c>
      <c r="E88" s="87" t="s">
        <v>1616</v>
      </c>
      <c r="F88" s="87" t="s">
        <v>1617</v>
      </c>
      <c r="G88" s="149">
        <v>0</v>
      </c>
    </row>
    <row r="89" spans="1:7" x14ac:dyDescent="0.3">
      <c r="A89" s="1"/>
      <c r="B89" s="87" t="s">
        <v>711</v>
      </c>
      <c r="C89" s="87" t="s">
        <v>1122</v>
      </c>
      <c r="D89" s="87" t="s">
        <v>1685</v>
      </c>
      <c r="E89" s="87" t="s">
        <v>1639</v>
      </c>
      <c r="F89" s="87" t="s">
        <v>1617</v>
      </c>
      <c r="G89" s="149">
        <v>198475.59299999999</v>
      </c>
    </row>
    <row r="90" spans="1:7" x14ac:dyDescent="0.3">
      <c r="A90" s="1"/>
      <c r="B90" s="87" t="s">
        <v>667</v>
      </c>
      <c r="C90" s="87" t="s">
        <v>1228</v>
      </c>
      <c r="D90" s="87" t="s">
        <v>1229</v>
      </c>
      <c r="E90" s="87" t="s">
        <v>1616</v>
      </c>
      <c r="F90" s="87" t="s">
        <v>1617</v>
      </c>
      <c r="G90" s="149">
        <v>0</v>
      </c>
    </row>
    <row r="91" spans="1:7" x14ac:dyDescent="0.3">
      <c r="A91" s="1"/>
      <c r="B91" s="87" t="s">
        <v>667</v>
      </c>
      <c r="C91" s="87" t="s">
        <v>1228</v>
      </c>
      <c r="D91" s="87" t="s">
        <v>1686</v>
      </c>
      <c r="E91" s="87" t="s">
        <v>1616</v>
      </c>
      <c r="F91" s="87" t="s">
        <v>1617</v>
      </c>
      <c r="G91" s="149">
        <v>0</v>
      </c>
    </row>
    <row r="92" spans="1:7" x14ac:dyDescent="0.3">
      <c r="A92" s="1"/>
      <c r="B92" s="87" t="s">
        <v>667</v>
      </c>
      <c r="C92" s="87" t="s">
        <v>1228</v>
      </c>
      <c r="D92" s="87" t="s">
        <v>1686</v>
      </c>
      <c r="E92" s="87" t="s">
        <v>1618</v>
      </c>
      <c r="F92" s="87" t="s">
        <v>1617</v>
      </c>
      <c r="G92" s="149">
        <v>0</v>
      </c>
    </row>
    <row r="93" spans="1:7" x14ac:dyDescent="0.3">
      <c r="A93" s="1"/>
      <c r="B93" s="87" t="s">
        <v>667</v>
      </c>
      <c r="C93" s="87" t="s">
        <v>1228</v>
      </c>
      <c r="D93" s="87" t="s">
        <v>1687</v>
      </c>
      <c r="E93" s="87" t="s">
        <v>1616</v>
      </c>
      <c r="F93" s="87" t="s">
        <v>1617</v>
      </c>
      <c r="G93" s="149">
        <v>0</v>
      </c>
    </row>
    <row r="94" spans="1:7" x14ac:dyDescent="0.3">
      <c r="A94" s="1"/>
      <c r="B94" s="87" t="s">
        <v>667</v>
      </c>
      <c r="C94" s="87" t="s">
        <v>1228</v>
      </c>
      <c r="D94" s="87" t="s">
        <v>1687</v>
      </c>
      <c r="E94" s="87" t="s">
        <v>1618</v>
      </c>
      <c r="F94" s="87" t="s">
        <v>1617</v>
      </c>
      <c r="G94" s="149">
        <v>0</v>
      </c>
    </row>
    <row r="95" spans="1:7" x14ac:dyDescent="0.3">
      <c r="A95" s="1"/>
      <c r="B95" s="87" t="s">
        <v>667</v>
      </c>
      <c r="C95" s="87" t="s">
        <v>1228</v>
      </c>
      <c r="D95" s="87" t="s">
        <v>1688</v>
      </c>
      <c r="E95" s="87" t="s">
        <v>1616</v>
      </c>
      <c r="F95" s="87" t="s">
        <v>1617</v>
      </c>
      <c r="G95" s="149">
        <v>0</v>
      </c>
    </row>
    <row r="96" spans="1:7" x14ac:dyDescent="0.3">
      <c r="A96" s="1"/>
      <c r="B96" s="87" t="s">
        <v>667</v>
      </c>
      <c r="C96" s="87" t="s">
        <v>1228</v>
      </c>
      <c r="D96" s="87" t="s">
        <v>1688</v>
      </c>
      <c r="E96" s="87" t="s">
        <v>1618</v>
      </c>
      <c r="F96" s="87" t="s">
        <v>1617</v>
      </c>
      <c r="G96" s="149">
        <v>0</v>
      </c>
    </row>
    <row r="97" spans="1:7" x14ac:dyDescent="0.3">
      <c r="A97" s="1"/>
      <c r="B97" s="87" t="s">
        <v>173</v>
      </c>
      <c r="C97" s="87" t="s">
        <v>1235</v>
      </c>
      <c r="D97" s="87" t="s">
        <v>802</v>
      </c>
      <c r="E97" s="87" t="s">
        <v>1639</v>
      </c>
      <c r="F97" s="87" t="s">
        <v>1617</v>
      </c>
      <c r="G97" s="149">
        <v>1277314</v>
      </c>
    </row>
    <row r="98" spans="1:7" x14ac:dyDescent="0.3">
      <c r="A98" s="1"/>
      <c r="B98" s="87" t="s">
        <v>177</v>
      </c>
      <c r="C98" s="87" t="s">
        <v>1236</v>
      </c>
      <c r="D98" s="87" t="s">
        <v>1689</v>
      </c>
      <c r="E98" s="87" t="s">
        <v>1639</v>
      </c>
      <c r="F98" s="87" t="s">
        <v>1617</v>
      </c>
      <c r="G98" s="149">
        <v>0</v>
      </c>
    </row>
    <row r="99" spans="1:7" x14ac:dyDescent="0.3">
      <c r="A99" s="1"/>
      <c r="B99" s="87" t="s">
        <v>177</v>
      </c>
      <c r="C99" s="87" t="s">
        <v>1236</v>
      </c>
      <c r="D99" s="87" t="s">
        <v>1690</v>
      </c>
      <c r="E99" s="87" t="s">
        <v>1639</v>
      </c>
      <c r="F99" s="87" t="s">
        <v>1617</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655</v>
      </c>
      <c r="C6" s="198" t="s">
        <v>1691</v>
      </c>
      <c r="D6" s="198"/>
      <c r="E6" s="198"/>
      <c r="F6" s="198"/>
      <c r="G6" s="198"/>
      <c r="H6" s="198"/>
      <c r="I6" s="198"/>
      <c r="J6" s="198"/>
      <c r="K6" s="198"/>
      <c r="L6" s="198"/>
      <c r="M6" s="198"/>
      <c r="N6" s="198"/>
      <c r="O6" s="198"/>
      <c r="P6" s="198"/>
      <c r="Q6" s="198"/>
    </row>
    <row r="7" spans="1:17" ht="40.049999999999997" customHeight="1" x14ac:dyDescent="0.3">
      <c r="A7" s="1"/>
      <c r="B7" s="198"/>
      <c r="C7" s="3" t="s">
        <v>297</v>
      </c>
      <c r="D7" s="3" t="s">
        <v>106</v>
      </c>
      <c r="E7" s="3" t="s">
        <v>110</v>
      </c>
      <c r="F7" s="3" t="s">
        <v>110</v>
      </c>
      <c r="G7" s="3" t="s">
        <v>123</v>
      </c>
      <c r="H7" s="3" t="s">
        <v>710</v>
      </c>
      <c r="I7" s="3" t="s">
        <v>126</v>
      </c>
      <c r="J7" s="3" t="s">
        <v>126</v>
      </c>
      <c r="K7" s="3" t="s">
        <v>145</v>
      </c>
      <c r="L7" s="3" t="s">
        <v>145</v>
      </c>
      <c r="M7" s="3" t="s">
        <v>145</v>
      </c>
      <c r="N7" s="3" t="s">
        <v>145</v>
      </c>
      <c r="O7" s="3" t="s">
        <v>711</v>
      </c>
      <c r="P7" s="3" t="s">
        <v>173</v>
      </c>
      <c r="Q7" s="3" t="s">
        <v>177</v>
      </c>
    </row>
    <row r="8" spans="1:17" ht="40.049999999999997" customHeight="1" x14ac:dyDescent="0.3">
      <c r="A8" s="1"/>
      <c r="B8" s="198"/>
      <c r="C8" s="3" t="s">
        <v>39</v>
      </c>
      <c r="D8" s="3" t="s">
        <v>159</v>
      </c>
      <c r="E8" s="3" t="s">
        <v>1692</v>
      </c>
      <c r="F8" s="3" t="s">
        <v>1693</v>
      </c>
      <c r="G8" s="3" t="s">
        <v>1694</v>
      </c>
      <c r="H8" s="3" t="s">
        <v>1695</v>
      </c>
      <c r="I8" s="3" t="s">
        <v>129</v>
      </c>
      <c r="J8" s="3" t="s">
        <v>135</v>
      </c>
      <c r="K8" s="3" t="s">
        <v>1696</v>
      </c>
      <c r="L8" s="3" t="s">
        <v>1697</v>
      </c>
      <c r="M8" s="3" t="s">
        <v>148</v>
      </c>
      <c r="N8" s="3" t="s">
        <v>1698</v>
      </c>
      <c r="O8" s="3" t="s">
        <v>1191</v>
      </c>
      <c r="P8" s="3" t="s">
        <v>1191</v>
      </c>
      <c r="Q8" s="3" t="s">
        <v>1699</v>
      </c>
    </row>
    <row r="9" spans="1:17" x14ac:dyDescent="0.3">
      <c r="A9" s="1"/>
      <c r="B9" s="150" t="s">
        <v>201</v>
      </c>
      <c r="C9" s="148">
        <v>867.2</v>
      </c>
      <c r="D9" s="148">
        <v>2948.99</v>
      </c>
      <c r="E9" s="148">
        <v>88.18</v>
      </c>
      <c r="F9" s="148">
        <v>88.18</v>
      </c>
      <c r="G9" s="148">
        <v>4467.8</v>
      </c>
      <c r="H9" s="148">
        <v>495.24</v>
      </c>
      <c r="I9" s="148">
        <v>10156</v>
      </c>
      <c r="J9" s="148">
        <v>23235</v>
      </c>
      <c r="K9" s="148">
        <v>4199.4769999999999</v>
      </c>
      <c r="L9" s="148">
        <v>4452.2479999999996</v>
      </c>
      <c r="M9" s="148">
        <v>4447.3490000000002</v>
      </c>
      <c r="N9" s="148">
        <v>4454.2240000000002</v>
      </c>
      <c r="O9" s="148">
        <v>2690</v>
      </c>
      <c r="P9" s="148">
        <v>6633</v>
      </c>
      <c r="Q9" s="148">
        <v>6933.2</v>
      </c>
    </row>
    <row r="10" spans="1:17" x14ac:dyDescent="0.3">
      <c r="A10" s="1"/>
      <c r="B10" s="150" t="s">
        <v>1700</v>
      </c>
      <c r="C10" s="148">
        <v>868.8</v>
      </c>
      <c r="D10" s="148">
        <v>2876.08</v>
      </c>
      <c r="E10" s="148">
        <v>90.73</v>
      </c>
      <c r="F10" s="148">
        <v>90.73</v>
      </c>
      <c r="G10" s="148">
        <v>4481.6000000000004</v>
      </c>
      <c r="H10" s="148">
        <v>499.16</v>
      </c>
      <c r="I10" s="148">
        <v>10290</v>
      </c>
      <c r="J10" s="148">
        <v>23241</v>
      </c>
      <c r="K10" s="148">
        <v>4241.9939999999997</v>
      </c>
      <c r="L10" s="148">
        <v>4474.8209999999999</v>
      </c>
      <c r="M10" s="148">
        <v>4470.3810000000003</v>
      </c>
      <c r="N10" s="148">
        <v>4477.0730000000003</v>
      </c>
      <c r="O10" s="148">
        <v>2690</v>
      </c>
      <c r="P10" s="148">
        <v>6635</v>
      </c>
      <c r="Q10" s="148">
        <v>6986.3</v>
      </c>
    </row>
    <row r="11" spans="1:17" x14ac:dyDescent="0.3">
      <c r="A11" s="1"/>
      <c r="B11" s="150" t="s">
        <v>325</v>
      </c>
      <c r="C11" s="148">
        <v>869.2</v>
      </c>
      <c r="D11" s="148">
        <v>2825.15</v>
      </c>
      <c r="E11" s="148">
        <v>93.27</v>
      </c>
      <c r="F11" s="148">
        <v>93.27</v>
      </c>
      <c r="G11" s="148">
        <v>4474.7</v>
      </c>
      <c r="H11" s="148">
        <v>501.12</v>
      </c>
      <c r="I11" s="148">
        <v>10391</v>
      </c>
      <c r="J11" s="148">
        <v>23368</v>
      </c>
      <c r="K11" s="148">
        <v>4289.6930000000002</v>
      </c>
      <c r="L11" s="148">
        <v>4503.2839999999997</v>
      </c>
      <c r="M11" s="148">
        <v>4497.8459999999995</v>
      </c>
      <c r="N11" s="148">
        <v>4505.1030000000001</v>
      </c>
      <c r="O11" s="148">
        <v>2700</v>
      </c>
      <c r="P11" s="148">
        <v>6634</v>
      </c>
      <c r="Q11" s="148">
        <v>6986</v>
      </c>
    </row>
    <row r="12" spans="1:17" x14ac:dyDescent="0.3">
      <c r="A12" s="1"/>
      <c r="B12" s="150" t="s">
        <v>1701</v>
      </c>
      <c r="C12" s="148">
        <v>870.3</v>
      </c>
      <c r="D12" s="148">
        <v>2789.28</v>
      </c>
      <c r="E12" s="148">
        <v>95.53</v>
      </c>
      <c r="F12" s="148">
        <v>95.53</v>
      </c>
      <c r="G12" s="148">
        <v>4474.7</v>
      </c>
      <c r="H12" s="148">
        <v>507</v>
      </c>
      <c r="I12" s="148">
        <v>10415</v>
      </c>
      <c r="J12" s="148">
        <v>23320</v>
      </c>
      <c r="K12" s="148">
        <v>4313.4830000000002</v>
      </c>
      <c r="L12" s="148">
        <v>4515.4539999999997</v>
      </c>
      <c r="M12" s="148">
        <v>4510.6059999999998</v>
      </c>
      <c r="N12" s="148">
        <v>4517.7049999999999</v>
      </c>
      <c r="O12" s="148">
        <v>2700</v>
      </c>
      <c r="P12" s="148">
        <v>6635</v>
      </c>
      <c r="Q12" s="148">
        <v>6983</v>
      </c>
    </row>
    <row r="13" spans="1:17" x14ac:dyDescent="0.3">
      <c r="A13" s="1"/>
      <c r="B13" s="150" t="s">
        <v>1702</v>
      </c>
      <c r="C13" s="148">
        <v>870.1</v>
      </c>
      <c r="D13" s="148">
        <v>2763.81</v>
      </c>
      <c r="E13" s="148">
        <v>96.94</v>
      </c>
      <c r="F13" s="148">
        <v>96.94</v>
      </c>
      <c r="G13" s="148">
        <v>4474.7</v>
      </c>
      <c r="H13" s="148">
        <v>502.1</v>
      </c>
      <c r="I13" s="148">
        <v>10421</v>
      </c>
      <c r="J13" s="148">
        <v>23110</v>
      </c>
      <c r="K13" s="148">
        <v>4308.8900000000003</v>
      </c>
      <c r="L13" s="148">
        <v>4513.491</v>
      </c>
      <c r="M13" s="148">
        <v>4508.5510000000004</v>
      </c>
      <c r="N13" s="148">
        <v>4515.4669999999996</v>
      </c>
      <c r="O13" s="148">
        <v>2700</v>
      </c>
      <c r="P13" s="148">
        <v>6634</v>
      </c>
      <c r="Q13" s="148">
        <v>6976.8</v>
      </c>
    </row>
    <row r="14" spans="1:17" x14ac:dyDescent="0.3">
      <c r="A14" s="1"/>
      <c r="B14" s="150" t="s">
        <v>1703</v>
      </c>
      <c r="C14" s="148">
        <v>870.9</v>
      </c>
      <c r="D14" s="148">
        <v>2746.45</v>
      </c>
      <c r="E14" s="148">
        <v>97.74</v>
      </c>
      <c r="F14" s="148">
        <v>97.74</v>
      </c>
      <c r="G14" s="148">
        <v>4481.6000000000004</v>
      </c>
      <c r="H14" s="148">
        <v>506.02</v>
      </c>
      <c r="I14" s="148">
        <v>10427</v>
      </c>
      <c r="J14" s="148">
        <v>23235</v>
      </c>
      <c r="K14" s="148">
        <v>4223.9750000000004</v>
      </c>
      <c r="L14" s="148">
        <v>4467.5590000000002</v>
      </c>
      <c r="M14" s="148">
        <v>4462.0550000000003</v>
      </c>
      <c r="N14" s="148">
        <v>4469.1819999999998</v>
      </c>
      <c r="O14" s="148">
        <v>2700</v>
      </c>
      <c r="P14" s="148">
        <v>6634</v>
      </c>
      <c r="Q14" s="148">
        <v>6970.8</v>
      </c>
    </row>
    <row r="15" spans="1:17" x14ac:dyDescent="0.3">
      <c r="A15" s="1"/>
      <c r="B15" s="150" t="s">
        <v>327</v>
      </c>
      <c r="C15" s="148">
        <v>869</v>
      </c>
      <c r="D15" s="148">
        <v>2736.04</v>
      </c>
      <c r="E15" s="148">
        <v>97.31</v>
      </c>
      <c r="F15" s="148">
        <v>97.31</v>
      </c>
      <c r="G15" s="148">
        <v>4474.7</v>
      </c>
      <c r="H15" s="148">
        <v>506.02</v>
      </c>
      <c r="I15" s="148">
        <v>10297</v>
      </c>
      <c r="J15" s="148">
        <v>23209</v>
      </c>
      <c r="K15" s="148">
        <v>4083.7049999999999</v>
      </c>
      <c r="L15" s="148">
        <v>4383.5460000000003</v>
      </c>
      <c r="M15" s="148">
        <v>4378.5770000000002</v>
      </c>
      <c r="N15" s="148">
        <v>4385.326</v>
      </c>
      <c r="O15" s="148">
        <v>2670</v>
      </c>
      <c r="P15" s="148">
        <v>6633</v>
      </c>
      <c r="Q15" s="148">
        <v>6964.8</v>
      </c>
    </row>
    <row r="16" spans="1:17" x14ac:dyDescent="0.3">
      <c r="A16" s="1"/>
      <c r="B16" s="150" t="s">
        <v>1704</v>
      </c>
      <c r="C16" s="148">
        <v>869.9</v>
      </c>
      <c r="D16" s="148">
        <v>2730.25</v>
      </c>
      <c r="E16" s="148">
        <v>96.13</v>
      </c>
      <c r="F16" s="148">
        <v>96.13</v>
      </c>
      <c r="G16" s="148">
        <v>4474.7</v>
      </c>
      <c r="H16" s="148">
        <v>507</v>
      </c>
      <c r="I16" s="148">
        <v>10167</v>
      </c>
      <c r="J16" s="148">
        <v>23268</v>
      </c>
      <c r="K16" s="148">
        <v>3964.5160000000001</v>
      </c>
      <c r="L16" s="148">
        <v>4309.348</v>
      </c>
      <c r="M16" s="148">
        <v>4303.8580000000002</v>
      </c>
      <c r="N16" s="148">
        <v>4310.7749999999996</v>
      </c>
      <c r="O16" s="148">
        <v>2660</v>
      </c>
      <c r="P16" s="148">
        <v>6633</v>
      </c>
      <c r="Q16" s="148">
        <v>6962.5</v>
      </c>
    </row>
    <row r="17" spans="1:17" x14ac:dyDescent="0.3">
      <c r="A17" s="1"/>
      <c r="B17" s="150" t="s">
        <v>487</v>
      </c>
      <c r="C17" s="148">
        <v>868.9</v>
      </c>
      <c r="D17" s="148">
        <v>2729.09</v>
      </c>
      <c r="E17" s="148">
        <v>95.97</v>
      </c>
      <c r="F17" s="148">
        <v>95.97</v>
      </c>
      <c r="G17" s="148">
        <v>4474.7</v>
      </c>
      <c r="H17" s="148">
        <v>507</v>
      </c>
      <c r="I17" s="148">
        <v>10081</v>
      </c>
      <c r="J17" s="148">
        <v>23154</v>
      </c>
      <c r="K17" s="148">
        <v>3976.0590000000002</v>
      </c>
      <c r="L17" s="148">
        <v>4316.2179999999998</v>
      </c>
      <c r="M17" s="148">
        <v>4311.9669999999996</v>
      </c>
      <c r="N17" s="148">
        <v>4317.723</v>
      </c>
      <c r="O17" s="148">
        <v>2660</v>
      </c>
      <c r="P17" s="148">
        <v>6633</v>
      </c>
      <c r="Q17" s="148">
        <v>7005.9</v>
      </c>
    </row>
    <row r="18" spans="1:17" x14ac:dyDescent="0.3">
      <c r="A18" s="1"/>
      <c r="B18" s="150" t="s">
        <v>1705</v>
      </c>
      <c r="C18" s="148">
        <v>865.9</v>
      </c>
      <c r="D18" s="148">
        <v>2986.03</v>
      </c>
      <c r="E18" s="148">
        <v>95.03</v>
      </c>
      <c r="F18" s="148">
        <v>95.03</v>
      </c>
      <c r="G18" s="148">
        <v>4474.7</v>
      </c>
      <c r="H18" s="148">
        <v>505.04</v>
      </c>
      <c r="I18" s="148">
        <v>10130</v>
      </c>
      <c r="J18" s="148">
        <v>22958</v>
      </c>
      <c r="K18" s="148">
        <v>3947.4389999999999</v>
      </c>
      <c r="L18" s="148">
        <v>4294.0370000000003</v>
      </c>
      <c r="M18" s="148">
        <v>4292.2870000000003</v>
      </c>
      <c r="N18" s="148">
        <v>4296.4059999999999</v>
      </c>
      <c r="O18" s="148">
        <v>2640</v>
      </c>
      <c r="P18" s="148">
        <v>6637</v>
      </c>
      <c r="Q18" s="148">
        <v>7049</v>
      </c>
    </row>
    <row r="19" spans="1:17" x14ac:dyDescent="0.3">
      <c r="A19" s="1"/>
      <c r="B19" s="150" t="s">
        <v>1706</v>
      </c>
      <c r="C19" s="148">
        <v>861.8</v>
      </c>
      <c r="D19" s="148">
        <v>2987.19</v>
      </c>
      <c r="E19" s="148">
        <v>93.83</v>
      </c>
      <c r="F19" s="148">
        <v>93.83</v>
      </c>
      <c r="G19" s="148">
        <v>4460.8999999999996</v>
      </c>
      <c r="H19" s="148">
        <v>502.1</v>
      </c>
      <c r="I19" s="148">
        <v>10042</v>
      </c>
      <c r="J19" s="148">
        <v>22807</v>
      </c>
      <c r="K19" s="148">
        <v>3894.558</v>
      </c>
      <c r="L19" s="148">
        <v>4255.9570000000003</v>
      </c>
      <c r="M19" s="148">
        <v>4255.8469999999998</v>
      </c>
      <c r="N19" s="148">
        <v>4259.0709999999999</v>
      </c>
      <c r="O19" s="148">
        <v>2630</v>
      </c>
      <c r="P19" s="148">
        <v>6638</v>
      </c>
      <c r="Q19" s="148">
        <v>7054.3</v>
      </c>
    </row>
    <row r="20" spans="1:17" x14ac:dyDescent="0.3">
      <c r="A20" s="1"/>
      <c r="B20" s="150" t="s">
        <v>1707</v>
      </c>
      <c r="C20" s="148">
        <v>857.7</v>
      </c>
      <c r="D20" s="148">
        <v>2985.56</v>
      </c>
      <c r="E20" s="148">
        <v>92.22</v>
      </c>
      <c r="F20" s="148">
        <v>92.22</v>
      </c>
      <c r="G20" s="148">
        <v>4460.8999999999996</v>
      </c>
      <c r="H20" s="148">
        <v>508.97</v>
      </c>
      <c r="I20" s="148">
        <v>9954</v>
      </c>
      <c r="J20" s="148">
        <v>22594</v>
      </c>
      <c r="K20" s="148">
        <v>3716.4830000000002</v>
      </c>
      <c r="L20" s="148">
        <v>4212.576</v>
      </c>
      <c r="M20" s="148">
        <v>4217.6769999999997</v>
      </c>
      <c r="N20" s="148">
        <v>4216.5550000000003</v>
      </c>
      <c r="O20" s="148">
        <v>2600</v>
      </c>
      <c r="P20" s="148">
        <v>6639</v>
      </c>
      <c r="Q20" s="148">
        <v>7052.3</v>
      </c>
    </row>
    <row r="21" spans="1:17" x14ac:dyDescent="0.3">
      <c r="A21" s="1"/>
      <c r="B21" s="150" t="s">
        <v>280</v>
      </c>
      <c r="C21" s="148">
        <v>857.1</v>
      </c>
      <c r="D21" s="148">
        <v>2987.19</v>
      </c>
      <c r="E21" s="148">
        <v>90.34</v>
      </c>
      <c r="F21" s="148">
        <v>90.34</v>
      </c>
      <c r="G21" s="148">
        <v>4474.7</v>
      </c>
      <c r="H21" s="148">
        <v>508.97</v>
      </c>
      <c r="I21" s="148">
        <v>9880</v>
      </c>
      <c r="J21" s="148">
        <v>22701</v>
      </c>
      <c r="K21" s="148">
        <v>3637.22</v>
      </c>
      <c r="L21" s="148">
        <v>4179.01</v>
      </c>
      <c r="M21" s="148">
        <v>4185.67</v>
      </c>
      <c r="N21" s="148">
        <v>4183.107</v>
      </c>
      <c r="O21" s="148">
        <v>2590</v>
      </c>
      <c r="P21" s="148">
        <v>6638</v>
      </c>
      <c r="Q21" s="148">
        <v>7051</v>
      </c>
    </row>
    <row r="22" spans="1:17" x14ac:dyDescent="0.3">
      <c r="A22" s="1"/>
      <c r="B22" s="150" t="s">
        <v>1708</v>
      </c>
      <c r="C22" s="148">
        <v>854.8</v>
      </c>
      <c r="D22" s="148">
        <v>2987.87</v>
      </c>
      <c r="E22" s="148">
        <v>88.46</v>
      </c>
      <c r="F22" s="148">
        <v>88.46</v>
      </c>
      <c r="G22" s="148">
        <v>4474.7</v>
      </c>
      <c r="H22" s="148">
        <v>508.97</v>
      </c>
      <c r="I22" s="148">
        <v>9850</v>
      </c>
      <c r="J22" s="148">
        <v>23055</v>
      </c>
      <c r="K22" s="148">
        <v>3850.7460000000001</v>
      </c>
      <c r="L22" s="148">
        <v>4243.7870000000003</v>
      </c>
      <c r="M22" s="148">
        <v>4250.3329999999996</v>
      </c>
      <c r="N22" s="148">
        <v>4248.1189999999997</v>
      </c>
      <c r="O22" s="148">
        <v>2650</v>
      </c>
      <c r="P22" s="148">
        <v>6638</v>
      </c>
      <c r="Q22" s="148">
        <v>7048.7</v>
      </c>
    </row>
    <row r="23" spans="1:17" x14ac:dyDescent="0.3">
      <c r="A23" s="1"/>
      <c r="B23" s="150" t="s">
        <v>333</v>
      </c>
      <c r="C23" s="148">
        <v>854.7</v>
      </c>
      <c r="D23" s="148">
        <v>2986.03</v>
      </c>
      <c r="E23" s="148">
        <v>88.78</v>
      </c>
      <c r="F23" s="148">
        <v>88.78</v>
      </c>
      <c r="G23" s="148">
        <v>4474.7</v>
      </c>
      <c r="H23" s="148">
        <v>506.02</v>
      </c>
      <c r="I23" s="148">
        <v>9938</v>
      </c>
      <c r="J23" s="148">
        <v>23232</v>
      </c>
      <c r="K23" s="148">
        <v>3907.9850000000001</v>
      </c>
      <c r="L23" s="148">
        <v>4283.4369999999999</v>
      </c>
      <c r="M23" s="148">
        <v>4289.8010000000004</v>
      </c>
      <c r="N23" s="148">
        <v>4287.9260000000004</v>
      </c>
      <c r="O23" s="148">
        <v>2680</v>
      </c>
      <c r="P23" s="148">
        <v>6635</v>
      </c>
      <c r="Q23" s="148">
        <v>7047.7</v>
      </c>
    </row>
    <row r="24" spans="1:17" x14ac:dyDescent="0.3">
      <c r="A24" s="1"/>
      <c r="B24" s="150" t="s">
        <v>1709</v>
      </c>
      <c r="C24" s="148">
        <v>854.8</v>
      </c>
      <c r="D24" s="148">
        <v>2985.56</v>
      </c>
      <c r="E24" s="148">
        <v>89</v>
      </c>
      <c r="F24" s="148">
        <v>89</v>
      </c>
      <c r="G24" s="148">
        <v>4474.7</v>
      </c>
      <c r="H24" s="148">
        <v>509.95</v>
      </c>
      <c r="I24" s="148">
        <v>10006</v>
      </c>
      <c r="J24" s="148">
        <v>23205</v>
      </c>
      <c r="K24" s="148">
        <v>3990.192</v>
      </c>
      <c r="L24" s="148">
        <v>4320.1440000000002</v>
      </c>
      <c r="M24" s="148">
        <v>4327.1059999999998</v>
      </c>
      <c r="N24" s="148">
        <v>4324.9080000000004</v>
      </c>
      <c r="O24" s="148">
        <v>2680</v>
      </c>
      <c r="P24" s="148">
        <v>6639</v>
      </c>
      <c r="Q24" s="148">
        <v>7039.4</v>
      </c>
    </row>
    <row r="25" spans="1:17" x14ac:dyDescent="0.3">
      <c r="A25" s="1"/>
      <c r="B25" s="150" t="s">
        <v>488</v>
      </c>
      <c r="C25" s="148">
        <v>854.8</v>
      </c>
      <c r="D25" s="148">
        <v>2985.35</v>
      </c>
      <c r="E25" s="148">
        <v>89.16</v>
      </c>
      <c r="F25" s="148">
        <v>89.16</v>
      </c>
      <c r="G25" s="148">
        <v>4474.7</v>
      </c>
      <c r="H25" s="148">
        <v>503.08</v>
      </c>
      <c r="I25" s="148">
        <v>10027</v>
      </c>
      <c r="J25" s="148">
        <v>23326</v>
      </c>
      <c r="K25" s="148">
        <v>4002.44</v>
      </c>
      <c r="L25" s="148">
        <v>4323.8739999999998</v>
      </c>
      <c r="M25" s="148">
        <v>4330.134</v>
      </c>
      <c r="N25" s="148">
        <v>4328.2049999999999</v>
      </c>
      <c r="O25" s="148">
        <v>2680</v>
      </c>
      <c r="P25" s="148">
        <v>6636</v>
      </c>
      <c r="Q25" s="148">
        <v>7035.6</v>
      </c>
    </row>
    <row r="26" spans="1:17" x14ac:dyDescent="0.3">
      <c r="A26" s="1"/>
      <c r="B26" s="150" t="s">
        <v>334</v>
      </c>
      <c r="C26" s="148">
        <v>857.2</v>
      </c>
      <c r="D26" s="148">
        <v>2984.87</v>
      </c>
      <c r="E26" s="148">
        <v>88.68</v>
      </c>
      <c r="F26" s="148">
        <v>88.68</v>
      </c>
      <c r="G26" s="148">
        <v>4474.7</v>
      </c>
      <c r="H26" s="148">
        <v>512.89</v>
      </c>
      <c r="I26" s="148">
        <v>10048</v>
      </c>
      <c r="J26" s="148">
        <v>23153</v>
      </c>
      <c r="K26" s="148">
        <v>4004.0889999999999</v>
      </c>
      <c r="L26" s="148">
        <v>4326.6220000000003</v>
      </c>
      <c r="M26" s="148">
        <v>4331.7560000000003</v>
      </c>
      <c r="N26" s="148">
        <v>4330.4430000000002</v>
      </c>
      <c r="O26" s="148">
        <v>2680</v>
      </c>
      <c r="P26" s="148">
        <v>6637</v>
      </c>
      <c r="Q26" s="148">
        <v>7031.7</v>
      </c>
    </row>
    <row r="27" spans="1:17" x14ac:dyDescent="0.3">
      <c r="A27" s="1"/>
      <c r="B27" s="150" t="s">
        <v>1710</v>
      </c>
      <c r="C27" s="148">
        <v>859.9</v>
      </c>
      <c r="D27" s="148">
        <v>2984.19</v>
      </c>
      <c r="E27" s="148">
        <v>88.64</v>
      </c>
      <c r="F27" s="148">
        <v>88.64</v>
      </c>
      <c r="G27" s="148">
        <v>4474.7</v>
      </c>
      <c r="H27" s="148">
        <v>507.98</v>
      </c>
      <c r="I27" s="148">
        <v>10038</v>
      </c>
      <c r="J27" s="148">
        <v>22714</v>
      </c>
      <c r="K27" s="148">
        <v>4005.502</v>
      </c>
      <c r="L27" s="148">
        <v>4326.6220000000003</v>
      </c>
      <c r="M27" s="148">
        <v>4324.835</v>
      </c>
      <c r="N27" s="148">
        <v>4328.6769999999997</v>
      </c>
      <c r="O27" s="148">
        <v>2680</v>
      </c>
      <c r="P27" s="148">
        <v>6635</v>
      </c>
      <c r="Q27" s="148">
        <v>7021.2</v>
      </c>
    </row>
    <row r="28" spans="1:17" x14ac:dyDescent="0.3">
      <c r="A28" s="1"/>
      <c r="B28" s="150" t="s">
        <v>623</v>
      </c>
      <c r="C28" s="148">
        <v>864.3</v>
      </c>
      <c r="D28" s="148">
        <v>2985.56</v>
      </c>
      <c r="E28" s="148">
        <v>88.23</v>
      </c>
      <c r="F28" s="148">
        <v>88.23</v>
      </c>
      <c r="G28" s="148">
        <v>4481.6000000000004</v>
      </c>
      <c r="H28" s="148">
        <v>496.22</v>
      </c>
      <c r="I28" s="148">
        <v>9952</v>
      </c>
      <c r="J28" s="148">
        <v>22731</v>
      </c>
      <c r="K28" s="148">
        <v>3824.1289999999999</v>
      </c>
      <c r="L28" s="148">
        <v>4280.4930000000004</v>
      </c>
      <c r="M28" s="148">
        <v>4276.5</v>
      </c>
      <c r="N28" s="148">
        <v>4281.6840000000002</v>
      </c>
      <c r="O28" s="148">
        <v>2650</v>
      </c>
      <c r="P28" s="148">
        <v>6635</v>
      </c>
      <c r="Q28" s="148">
        <v>7021.5</v>
      </c>
    </row>
    <row r="29" spans="1:17" x14ac:dyDescent="0.3">
      <c r="A29" s="1"/>
      <c r="B29" s="150" t="s">
        <v>1711</v>
      </c>
      <c r="C29" s="148">
        <v>866.5</v>
      </c>
      <c r="D29" s="148">
        <v>2985.56</v>
      </c>
      <c r="E29" s="148">
        <v>87.75</v>
      </c>
      <c r="F29" s="148">
        <v>87.75</v>
      </c>
      <c r="G29" s="148">
        <v>4481.6000000000004</v>
      </c>
      <c r="H29" s="148">
        <v>501.12</v>
      </c>
      <c r="I29" s="148">
        <v>9866</v>
      </c>
      <c r="J29" s="148">
        <v>22827</v>
      </c>
      <c r="K29" s="148">
        <v>3906.1</v>
      </c>
      <c r="L29" s="148">
        <v>4276.96</v>
      </c>
      <c r="M29" s="148">
        <v>4272.2830000000004</v>
      </c>
      <c r="N29" s="148">
        <v>4278.0330000000004</v>
      </c>
      <c r="O29" s="148">
        <v>2660</v>
      </c>
      <c r="P29" s="148">
        <v>6635</v>
      </c>
      <c r="Q29" s="148">
        <v>7021.2</v>
      </c>
    </row>
    <row r="30" spans="1:17" x14ac:dyDescent="0.3">
      <c r="A30" s="1"/>
      <c r="B30" s="150" t="s">
        <v>1712</v>
      </c>
      <c r="C30" s="148">
        <v>867</v>
      </c>
      <c r="D30" s="148">
        <v>2986.03</v>
      </c>
      <c r="E30" s="148">
        <v>88.27</v>
      </c>
      <c r="F30" s="148">
        <v>88.27</v>
      </c>
      <c r="G30" s="148">
        <v>4474.7</v>
      </c>
      <c r="H30" s="148">
        <v>502.1</v>
      </c>
      <c r="I30" s="148">
        <v>9779</v>
      </c>
      <c r="J30" s="148">
        <v>22856</v>
      </c>
      <c r="K30" s="148">
        <v>3892.556</v>
      </c>
      <c r="L30" s="148">
        <v>4268.1270000000004</v>
      </c>
      <c r="M30" s="148">
        <v>4262.6589999999997</v>
      </c>
      <c r="N30" s="148">
        <v>4269.2</v>
      </c>
      <c r="O30" s="148">
        <v>2650</v>
      </c>
      <c r="P30" s="148">
        <v>6635</v>
      </c>
      <c r="Q30" s="148">
        <v>7019.8</v>
      </c>
    </row>
    <row r="31" spans="1:17" x14ac:dyDescent="0.3">
      <c r="A31" s="1"/>
      <c r="B31" s="150" t="s">
        <v>1713</v>
      </c>
      <c r="C31" s="148">
        <v>867.6</v>
      </c>
      <c r="D31" s="148">
        <v>2984.4</v>
      </c>
      <c r="E31" s="148">
        <v>89.45</v>
      </c>
      <c r="F31" s="148">
        <v>89.45</v>
      </c>
      <c r="G31" s="148">
        <v>4460.8999999999996</v>
      </c>
      <c r="H31" s="148">
        <v>499.16</v>
      </c>
      <c r="I31" s="148">
        <v>9813</v>
      </c>
      <c r="J31" s="148">
        <v>23207</v>
      </c>
      <c r="K31" s="148">
        <v>3927.4180000000001</v>
      </c>
      <c r="L31" s="148">
        <v>4302.085</v>
      </c>
      <c r="M31" s="148">
        <v>4297.0460000000003</v>
      </c>
      <c r="N31" s="148">
        <v>4303.59</v>
      </c>
      <c r="O31" s="148">
        <v>2660</v>
      </c>
      <c r="P31" s="148">
        <v>6636</v>
      </c>
      <c r="Q31" s="148">
        <v>7018.1</v>
      </c>
    </row>
    <row r="32" spans="1:17" x14ac:dyDescent="0.3">
      <c r="A32" s="1"/>
      <c r="B32" s="150" t="s">
        <v>585</v>
      </c>
      <c r="C32" s="148">
        <v>868.9</v>
      </c>
      <c r="D32" s="148">
        <v>3086.72</v>
      </c>
      <c r="E32" s="148">
        <v>91.59</v>
      </c>
      <c r="F32" s="148">
        <v>91.59</v>
      </c>
      <c r="G32" s="148">
        <v>4474.7</v>
      </c>
      <c r="H32" s="148">
        <v>501.12</v>
      </c>
      <c r="I32" s="148">
        <v>9906</v>
      </c>
      <c r="J32" s="148">
        <v>23206</v>
      </c>
      <c r="K32" s="148">
        <v>4051.9059999999999</v>
      </c>
      <c r="L32" s="148">
        <v>4368.8239999999996</v>
      </c>
      <c r="M32" s="148">
        <v>4363.7629999999999</v>
      </c>
      <c r="N32" s="148">
        <v>4370.3689999999997</v>
      </c>
      <c r="O32" s="148">
        <v>2680</v>
      </c>
      <c r="P32" s="148">
        <v>6634</v>
      </c>
      <c r="Q32" s="148">
        <v>7016.6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8" t="s">
        <v>655</v>
      </c>
      <c r="C6" s="198" t="s">
        <v>1714</v>
      </c>
      <c r="D6" s="198"/>
      <c r="E6" s="198"/>
      <c r="F6" s="198"/>
      <c r="G6" s="198"/>
      <c r="H6" s="198"/>
      <c r="I6" s="198"/>
      <c r="J6" s="198"/>
      <c r="K6" s="198"/>
      <c r="L6" s="198"/>
      <c r="M6" s="198"/>
      <c r="N6" s="198"/>
      <c r="O6" s="198"/>
      <c r="P6" s="198"/>
      <c r="Q6" s="198"/>
      <c r="R6" s="198"/>
    </row>
    <row r="7" spans="1:18" ht="40.049999999999997" customHeight="1" x14ac:dyDescent="0.3">
      <c r="A7" s="1"/>
      <c r="B7" s="198"/>
      <c r="C7" s="3" t="s">
        <v>297</v>
      </c>
      <c r="D7" s="3" t="s">
        <v>106</v>
      </c>
      <c r="E7" s="3" t="s">
        <v>106</v>
      </c>
      <c r="F7" s="3" t="s">
        <v>110</v>
      </c>
      <c r="G7" s="3" t="s">
        <v>110</v>
      </c>
      <c r="H7" s="3" t="s">
        <v>110</v>
      </c>
      <c r="I7" s="3" t="s">
        <v>110</v>
      </c>
      <c r="J7" s="3" t="s">
        <v>123</v>
      </c>
      <c r="K7" s="3" t="s">
        <v>710</v>
      </c>
      <c r="L7" s="3" t="s">
        <v>126</v>
      </c>
      <c r="M7" s="3" t="s">
        <v>126</v>
      </c>
      <c r="N7" s="3" t="s">
        <v>145</v>
      </c>
      <c r="O7" s="3" t="s">
        <v>145</v>
      </c>
      <c r="P7" s="3" t="s">
        <v>711</v>
      </c>
      <c r="Q7" s="3" t="s">
        <v>173</v>
      </c>
      <c r="R7" s="3" t="s">
        <v>177</v>
      </c>
    </row>
    <row r="8" spans="1:18" ht="40.049999999999997" customHeight="1" x14ac:dyDescent="0.3">
      <c r="A8" s="1"/>
      <c r="B8" s="198"/>
      <c r="C8" s="3" t="s">
        <v>1166</v>
      </c>
      <c r="D8" s="3" t="s">
        <v>1172</v>
      </c>
      <c r="E8" s="3" t="s">
        <v>1173</v>
      </c>
      <c r="F8" s="3" t="s">
        <v>118</v>
      </c>
      <c r="G8" s="3" t="s">
        <v>121</v>
      </c>
      <c r="H8" s="3" t="s">
        <v>1619</v>
      </c>
      <c r="I8" s="3" t="s">
        <v>1190</v>
      </c>
      <c r="J8" s="3" t="s">
        <v>124</v>
      </c>
      <c r="K8" s="3" t="s">
        <v>1193</v>
      </c>
      <c r="L8" s="3" t="s">
        <v>129</v>
      </c>
      <c r="M8" s="3" t="s">
        <v>135</v>
      </c>
      <c r="N8" s="3" t="s">
        <v>1211</v>
      </c>
      <c r="O8" s="3" t="s">
        <v>153</v>
      </c>
      <c r="P8" s="3" t="s">
        <v>1122</v>
      </c>
      <c r="Q8" s="3" t="s">
        <v>1235</v>
      </c>
      <c r="R8" s="3" t="s">
        <v>1236</v>
      </c>
    </row>
    <row r="9" spans="1:18" x14ac:dyDescent="0.3">
      <c r="A9" s="1"/>
      <c r="B9" s="150" t="s">
        <v>201</v>
      </c>
      <c r="C9" s="148">
        <v>21.5</v>
      </c>
      <c r="D9" s="148">
        <v>28.22</v>
      </c>
      <c r="E9" s="148">
        <v>28.22</v>
      </c>
      <c r="F9" s="148">
        <v>20.8</v>
      </c>
      <c r="G9" s="148">
        <v>20.8</v>
      </c>
      <c r="H9" s="148">
        <v>22.88</v>
      </c>
      <c r="I9" s="148">
        <v>22.88</v>
      </c>
      <c r="J9" s="148">
        <v>21.1</v>
      </c>
      <c r="K9" s="148">
        <v>35.96</v>
      </c>
      <c r="L9" s="148">
        <v>20.3</v>
      </c>
      <c r="M9" s="148">
        <v>22</v>
      </c>
      <c r="N9" s="148">
        <v>26.2</v>
      </c>
      <c r="O9" s="148">
        <v>21.05</v>
      </c>
      <c r="P9" s="148">
        <v>20.8</v>
      </c>
      <c r="Q9" s="148">
        <v>19.36</v>
      </c>
      <c r="R9" s="148">
        <v>24.2</v>
      </c>
    </row>
    <row r="10" spans="1:18" x14ac:dyDescent="0.3">
      <c r="A10" s="1"/>
      <c r="B10" s="150" t="s">
        <v>1700</v>
      </c>
      <c r="C10" s="148">
        <v>21.1</v>
      </c>
      <c r="D10" s="148">
        <v>28.06</v>
      </c>
      <c r="E10" s="148">
        <v>28.06</v>
      </c>
      <c r="F10" s="148">
        <v>20.7</v>
      </c>
      <c r="G10" s="148">
        <v>20.7</v>
      </c>
      <c r="H10" s="148">
        <v>22.57</v>
      </c>
      <c r="I10" s="148">
        <v>22.57</v>
      </c>
      <c r="J10" s="148">
        <v>20.8</v>
      </c>
      <c r="K10" s="148">
        <v>35.549999999999997</v>
      </c>
      <c r="L10" s="148">
        <v>20.100000000000001</v>
      </c>
      <c r="M10" s="148">
        <v>22.7</v>
      </c>
      <c r="N10" s="148">
        <v>25.94</v>
      </c>
      <c r="O10" s="148">
        <v>20.85</v>
      </c>
      <c r="P10" s="148">
        <v>20.6</v>
      </c>
      <c r="Q10" s="148">
        <v>19.16</v>
      </c>
      <c r="R10" s="148">
        <v>24.17</v>
      </c>
    </row>
    <row r="11" spans="1:18" x14ac:dyDescent="0.3">
      <c r="A11" s="1"/>
      <c r="B11" s="150" t="s">
        <v>325</v>
      </c>
      <c r="C11" s="148">
        <v>20.8</v>
      </c>
      <c r="D11" s="148">
        <v>27.85</v>
      </c>
      <c r="E11" s="148">
        <v>27.85</v>
      </c>
      <c r="F11" s="148">
        <v>20.7</v>
      </c>
      <c r="G11" s="148">
        <v>20.7</v>
      </c>
      <c r="H11" s="148">
        <v>22.35</v>
      </c>
      <c r="I11" s="148">
        <v>22.35</v>
      </c>
      <c r="J11" s="148">
        <v>20.6</v>
      </c>
      <c r="K11" s="148">
        <v>35.270000000000003</v>
      </c>
      <c r="L11" s="148">
        <v>20.100000000000001</v>
      </c>
      <c r="M11" s="148">
        <v>22.5</v>
      </c>
      <c r="N11" s="148">
        <v>25.71</v>
      </c>
      <c r="O11" s="148">
        <v>20.9</v>
      </c>
      <c r="P11" s="148">
        <v>20.5</v>
      </c>
      <c r="Q11" s="148">
        <v>19.14</v>
      </c>
      <c r="R11" s="148">
        <v>23.93</v>
      </c>
    </row>
    <row r="12" spans="1:18" x14ac:dyDescent="0.3">
      <c r="A12" s="1"/>
      <c r="B12" s="150" t="s">
        <v>1701</v>
      </c>
      <c r="C12" s="148">
        <v>19.3</v>
      </c>
      <c r="D12" s="148">
        <v>27.57</v>
      </c>
      <c r="E12" s="148">
        <v>27.57</v>
      </c>
      <c r="F12" s="148">
        <v>20.7</v>
      </c>
      <c r="G12" s="148">
        <v>20.7</v>
      </c>
      <c r="H12" s="148">
        <v>22.31</v>
      </c>
      <c r="I12" s="148">
        <v>22.31</v>
      </c>
      <c r="J12" s="148">
        <v>20.3</v>
      </c>
      <c r="K12" s="148">
        <v>34.93</v>
      </c>
      <c r="L12" s="148">
        <v>20.2</v>
      </c>
      <c r="M12" s="148">
        <v>22.6</v>
      </c>
      <c r="N12" s="148">
        <v>25.51</v>
      </c>
      <c r="O12" s="148">
        <v>20.45</v>
      </c>
      <c r="P12" s="148">
        <v>20.3</v>
      </c>
      <c r="Q12" s="148">
        <v>19.809999999999999</v>
      </c>
      <c r="R12" s="148">
        <v>23.61</v>
      </c>
    </row>
    <row r="13" spans="1:18" x14ac:dyDescent="0.3">
      <c r="A13" s="1"/>
      <c r="B13" s="150" t="s">
        <v>1702</v>
      </c>
      <c r="C13" s="148">
        <v>19.5</v>
      </c>
      <c r="D13" s="148">
        <v>27.31</v>
      </c>
      <c r="E13" s="148">
        <v>27.31</v>
      </c>
      <c r="F13" s="148">
        <v>20.7</v>
      </c>
      <c r="G13" s="148">
        <v>20.7</v>
      </c>
      <c r="H13" s="148">
        <v>22.14</v>
      </c>
      <c r="I13" s="148">
        <v>22.14</v>
      </c>
      <c r="J13" s="148">
        <v>20.100000000000001</v>
      </c>
      <c r="K13" s="148">
        <v>34.65</v>
      </c>
      <c r="L13" s="148">
        <v>20.2</v>
      </c>
      <c r="M13" s="148">
        <v>22.5</v>
      </c>
      <c r="N13" s="148">
        <v>25.35</v>
      </c>
      <c r="O13" s="148">
        <v>20.3</v>
      </c>
      <c r="P13" s="148">
        <v>20.2</v>
      </c>
      <c r="Q13" s="148">
        <v>19.3</v>
      </c>
      <c r="R13" s="148">
        <v>23.5</v>
      </c>
    </row>
    <row r="14" spans="1:18" x14ac:dyDescent="0.3">
      <c r="A14" s="1"/>
      <c r="B14" s="150" t="s">
        <v>1703</v>
      </c>
      <c r="C14" s="148">
        <v>19.899999999999999</v>
      </c>
      <c r="D14" s="148">
        <v>27.03</v>
      </c>
      <c r="E14" s="148">
        <v>27.03</v>
      </c>
      <c r="F14" s="148">
        <v>20.5</v>
      </c>
      <c r="G14" s="148">
        <v>20.5</v>
      </c>
      <c r="H14" s="148">
        <v>21.96</v>
      </c>
      <c r="I14" s="148">
        <v>21.96</v>
      </c>
      <c r="J14" s="148">
        <v>19.899999999999999</v>
      </c>
      <c r="K14" s="148">
        <v>35.130000000000003</v>
      </c>
      <c r="L14" s="148">
        <v>20</v>
      </c>
      <c r="M14" s="148">
        <v>22.6</v>
      </c>
      <c r="N14" s="148">
        <v>25.27</v>
      </c>
      <c r="O14" s="148">
        <v>20.149999999999999</v>
      </c>
      <c r="P14" s="148">
        <v>20</v>
      </c>
      <c r="Q14" s="148">
        <v>19.3</v>
      </c>
      <c r="R14" s="148">
        <v>23.62</v>
      </c>
    </row>
    <row r="15" spans="1:18" x14ac:dyDescent="0.3">
      <c r="A15" s="1"/>
      <c r="B15" s="150" t="s">
        <v>327</v>
      </c>
      <c r="C15" s="148">
        <v>19.8</v>
      </c>
      <c r="D15" s="148">
        <v>26.95</v>
      </c>
      <c r="E15" s="148">
        <v>26.95</v>
      </c>
      <c r="F15" s="148">
        <v>20.3</v>
      </c>
      <c r="G15" s="148">
        <v>20.3</v>
      </c>
      <c r="H15" s="148">
        <v>21.65</v>
      </c>
      <c r="I15" s="148">
        <v>21.65</v>
      </c>
      <c r="J15" s="148">
        <v>19.899999999999999</v>
      </c>
      <c r="K15" s="148">
        <v>34.97</v>
      </c>
      <c r="L15" s="148">
        <v>19.899999999999999</v>
      </c>
      <c r="M15" s="148">
        <v>22.7</v>
      </c>
      <c r="N15" s="148">
        <v>25.18</v>
      </c>
      <c r="O15" s="148">
        <v>19.850000000000001</v>
      </c>
      <c r="P15" s="148">
        <v>20.2</v>
      </c>
      <c r="Q15" s="148">
        <v>19.66</v>
      </c>
      <c r="R15" s="148">
        <v>23.74</v>
      </c>
    </row>
    <row r="16" spans="1:18" x14ac:dyDescent="0.3">
      <c r="A16" s="1"/>
      <c r="B16" s="150" t="s">
        <v>1704</v>
      </c>
      <c r="C16" s="148">
        <v>20.6</v>
      </c>
      <c r="D16" s="148">
        <v>26.81</v>
      </c>
      <c r="E16" s="148">
        <v>26.81</v>
      </c>
      <c r="F16" s="148">
        <v>20.6</v>
      </c>
      <c r="G16" s="148">
        <v>20.6</v>
      </c>
      <c r="H16" s="148">
        <v>21.8</v>
      </c>
      <c r="I16" s="148">
        <v>21.8</v>
      </c>
      <c r="J16" s="148">
        <v>20.399999999999999</v>
      </c>
      <c r="K16" s="148">
        <v>35.24</v>
      </c>
      <c r="L16" s="148">
        <v>20.3</v>
      </c>
      <c r="M16" s="148">
        <v>23</v>
      </c>
      <c r="N16" s="148">
        <v>25.16</v>
      </c>
      <c r="O16" s="148">
        <v>20.149999999999999</v>
      </c>
      <c r="P16" s="148">
        <v>20.2</v>
      </c>
      <c r="Q16" s="148">
        <v>19.57</v>
      </c>
      <c r="R16" s="148">
        <v>24.47</v>
      </c>
    </row>
    <row r="17" spans="1:18" x14ac:dyDescent="0.3">
      <c r="A17" s="1"/>
      <c r="B17" s="150" t="s">
        <v>487</v>
      </c>
      <c r="C17" s="148">
        <v>23.3</v>
      </c>
      <c r="D17" s="148">
        <v>26.96</v>
      </c>
      <c r="E17" s="148">
        <v>26.96</v>
      </c>
      <c r="F17" s="148">
        <v>21.4</v>
      </c>
      <c r="G17" s="148">
        <v>21.4</v>
      </c>
      <c r="H17" s="148">
        <v>22.73</v>
      </c>
      <c r="I17" s="148">
        <v>22.73</v>
      </c>
      <c r="J17" s="148">
        <v>20.8</v>
      </c>
      <c r="K17" s="148">
        <v>36.799999999999997</v>
      </c>
      <c r="L17" s="148">
        <v>21.2</v>
      </c>
      <c r="M17" s="148">
        <v>23.6</v>
      </c>
      <c r="N17" s="148">
        <v>25.37</v>
      </c>
      <c r="O17" s="148">
        <v>20.2</v>
      </c>
      <c r="P17" s="148">
        <v>21.3</v>
      </c>
      <c r="Q17" s="148">
        <v>20.45</v>
      </c>
      <c r="R17" s="148">
        <v>29.65</v>
      </c>
    </row>
    <row r="18" spans="1:18" x14ac:dyDescent="0.3">
      <c r="A18" s="1"/>
      <c r="B18" s="150" t="s">
        <v>1705</v>
      </c>
      <c r="C18" s="148">
        <v>26.5</v>
      </c>
      <c r="D18" s="148">
        <v>27.26</v>
      </c>
      <c r="E18" s="148">
        <v>27.26</v>
      </c>
      <c r="F18" s="148">
        <v>22.7</v>
      </c>
      <c r="G18" s="148">
        <v>22.7</v>
      </c>
      <c r="H18" s="148">
        <v>23.7</v>
      </c>
      <c r="I18" s="148">
        <v>23.7</v>
      </c>
      <c r="J18" s="148">
        <v>21.5</v>
      </c>
      <c r="K18" s="148">
        <v>38.15</v>
      </c>
      <c r="L18" s="148">
        <v>23.1</v>
      </c>
      <c r="M18" s="148">
        <v>25.7</v>
      </c>
      <c r="N18" s="148">
        <v>25.86</v>
      </c>
      <c r="O18" s="148">
        <v>20.8</v>
      </c>
      <c r="P18" s="148">
        <v>22.5</v>
      </c>
      <c r="Q18" s="148">
        <v>22.64</v>
      </c>
      <c r="R18" s="148">
        <v>30.65</v>
      </c>
    </row>
    <row r="19" spans="1:18" x14ac:dyDescent="0.3">
      <c r="A19" s="1"/>
      <c r="B19" s="150" t="s">
        <v>1706</v>
      </c>
      <c r="C19" s="148">
        <v>29.3</v>
      </c>
      <c r="D19" s="148">
        <v>20.03</v>
      </c>
      <c r="E19" s="148">
        <v>20.03</v>
      </c>
      <c r="F19" s="148">
        <v>24.6</v>
      </c>
      <c r="G19" s="148">
        <v>24.6</v>
      </c>
      <c r="H19" s="148">
        <v>24.12</v>
      </c>
      <c r="I19" s="148">
        <v>24.12</v>
      </c>
      <c r="J19" s="148">
        <v>21.9</v>
      </c>
      <c r="K19" s="148">
        <v>39.4</v>
      </c>
      <c r="L19" s="148">
        <v>24.6</v>
      </c>
      <c r="M19" s="148">
        <v>25.9</v>
      </c>
      <c r="N19" s="148">
        <v>26.37</v>
      </c>
      <c r="O19" s="148">
        <v>23.65</v>
      </c>
      <c r="P19" s="148">
        <v>23.8</v>
      </c>
      <c r="Q19" s="148">
        <v>25.3</v>
      </c>
      <c r="R19" s="148">
        <v>31.26</v>
      </c>
    </row>
    <row r="20" spans="1:18" x14ac:dyDescent="0.3">
      <c r="A20" s="1"/>
      <c r="B20" s="150" t="s">
        <v>1707</v>
      </c>
      <c r="C20" s="148">
        <v>30.8</v>
      </c>
      <c r="D20" s="148">
        <v>11.54</v>
      </c>
      <c r="E20" s="148">
        <v>11.54</v>
      </c>
      <c r="F20" s="148">
        <v>25.9</v>
      </c>
      <c r="G20" s="148">
        <v>25.9</v>
      </c>
      <c r="H20" s="148">
        <v>24.8</v>
      </c>
      <c r="I20" s="148">
        <v>24.8</v>
      </c>
      <c r="J20" s="148">
        <v>22.3</v>
      </c>
      <c r="K20" s="148">
        <v>38.4</v>
      </c>
      <c r="L20" s="148">
        <v>24.8</v>
      </c>
      <c r="M20" s="148">
        <v>26.4</v>
      </c>
      <c r="N20" s="148">
        <v>27.37</v>
      </c>
      <c r="O20" s="148">
        <v>23.033999999999999</v>
      </c>
      <c r="P20" s="148">
        <v>23.8</v>
      </c>
      <c r="Q20" s="148">
        <v>25.94</v>
      </c>
      <c r="R20" s="148">
        <v>30.9</v>
      </c>
    </row>
    <row r="21" spans="1:18" x14ac:dyDescent="0.3">
      <c r="A21" s="1"/>
      <c r="B21" s="150" t="s">
        <v>280</v>
      </c>
      <c r="C21" s="148">
        <v>31.5</v>
      </c>
      <c r="D21" s="148">
        <v>3.05</v>
      </c>
      <c r="E21" s="148">
        <v>3.05</v>
      </c>
      <c r="F21" s="148">
        <v>25.2</v>
      </c>
      <c r="G21" s="148">
        <v>25.2</v>
      </c>
      <c r="H21" s="148">
        <v>25.58</v>
      </c>
      <c r="I21" s="148">
        <v>25.58</v>
      </c>
      <c r="J21" s="148">
        <v>22.1</v>
      </c>
      <c r="K21" s="148">
        <v>36.840000000000003</v>
      </c>
      <c r="L21" s="148">
        <v>25.3</v>
      </c>
      <c r="M21" s="148">
        <v>26.6</v>
      </c>
      <c r="N21" s="148">
        <v>28.36</v>
      </c>
      <c r="O21" s="148">
        <v>22.55</v>
      </c>
      <c r="P21" s="148">
        <v>23.1</v>
      </c>
      <c r="Q21" s="148">
        <v>25.74</v>
      </c>
      <c r="R21" s="148">
        <v>32.24</v>
      </c>
    </row>
    <row r="22" spans="1:18" x14ac:dyDescent="0.3">
      <c r="A22" s="1"/>
      <c r="B22" s="150" t="s">
        <v>1708</v>
      </c>
      <c r="C22" s="148">
        <v>30.8</v>
      </c>
      <c r="D22" s="148">
        <v>29.48</v>
      </c>
      <c r="E22" s="148">
        <v>29.48</v>
      </c>
      <c r="F22" s="148">
        <v>23.6</v>
      </c>
      <c r="G22" s="148">
        <v>23.6</v>
      </c>
      <c r="H22" s="148">
        <v>25.8</v>
      </c>
      <c r="I22" s="148">
        <v>25.8</v>
      </c>
      <c r="J22" s="148">
        <v>21.9</v>
      </c>
      <c r="K22" s="148">
        <v>37.15</v>
      </c>
      <c r="L22" s="148">
        <v>24.7</v>
      </c>
      <c r="M22" s="148">
        <v>26.4</v>
      </c>
      <c r="N22" s="148">
        <v>29.23</v>
      </c>
      <c r="O22" s="148">
        <v>22.35</v>
      </c>
      <c r="P22" s="148">
        <v>23.1</v>
      </c>
      <c r="Q22" s="148">
        <v>25.04</v>
      </c>
      <c r="R22" s="148">
        <v>30.1</v>
      </c>
    </row>
    <row r="23" spans="1:18" x14ac:dyDescent="0.3">
      <c r="A23" s="1"/>
      <c r="B23" s="150" t="s">
        <v>333</v>
      </c>
      <c r="C23" s="148">
        <v>30.3</v>
      </c>
      <c r="D23" s="148">
        <v>29.77</v>
      </c>
      <c r="E23" s="148">
        <v>29.77</v>
      </c>
      <c r="F23" s="148">
        <v>23.8</v>
      </c>
      <c r="G23" s="148">
        <v>23.8</v>
      </c>
      <c r="H23" s="148">
        <v>26.32</v>
      </c>
      <c r="I23" s="148">
        <v>26.32</v>
      </c>
      <c r="J23" s="148">
        <v>23.1</v>
      </c>
      <c r="K23" s="148">
        <v>37.380000000000003</v>
      </c>
      <c r="L23" s="148">
        <v>24.3</v>
      </c>
      <c r="M23" s="148">
        <v>27</v>
      </c>
      <c r="N23" s="148">
        <v>29.18</v>
      </c>
      <c r="O23" s="148">
        <v>22</v>
      </c>
      <c r="P23" s="148">
        <v>23.2</v>
      </c>
      <c r="Q23" s="148">
        <v>23.08</v>
      </c>
      <c r="R23" s="148">
        <v>31.6</v>
      </c>
    </row>
    <row r="24" spans="1:18" x14ac:dyDescent="0.3">
      <c r="A24" s="1"/>
      <c r="B24" s="150" t="s">
        <v>1709</v>
      </c>
      <c r="C24" s="148">
        <v>30</v>
      </c>
      <c r="D24" s="148">
        <v>29.81</v>
      </c>
      <c r="E24" s="148">
        <v>29.81</v>
      </c>
      <c r="F24" s="148">
        <v>24</v>
      </c>
      <c r="G24" s="148">
        <v>24</v>
      </c>
      <c r="H24" s="148">
        <v>26.65</v>
      </c>
      <c r="I24" s="148">
        <v>26.65</v>
      </c>
      <c r="J24" s="148">
        <v>21.8</v>
      </c>
      <c r="K24" s="148">
        <v>36.840000000000003</v>
      </c>
      <c r="L24" s="148">
        <v>24.1</v>
      </c>
      <c r="M24" s="148">
        <v>27.1</v>
      </c>
      <c r="N24" s="148">
        <v>29.57</v>
      </c>
      <c r="O24" s="148">
        <v>22.274000000000001</v>
      </c>
      <c r="P24" s="148">
        <v>23.7</v>
      </c>
      <c r="Q24" s="148">
        <v>24.21</v>
      </c>
      <c r="R24" s="148">
        <v>27.77</v>
      </c>
    </row>
    <row r="25" spans="1:18" x14ac:dyDescent="0.3">
      <c r="A25" s="1"/>
      <c r="B25" s="150" t="s">
        <v>488</v>
      </c>
      <c r="C25" s="148">
        <v>28.3</v>
      </c>
      <c r="D25" s="148">
        <v>29.74</v>
      </c>
      <c r="E25" s="148">
        <v>29.74</v>
      </c>
      <c r="F25" s="148">
        <v>23.7</v>
      </c>
      <c r="G25" s="148">
        <v>23.7</v>
      </c>
      <c r="H25" s="148">
        <v>26.84</v>
      </c>
      <c r="I25" s="148">
        <v>26.84</v>
      </c>
      <c r="J25" s="148">
        <v>21.6</v>
      </c>
      <c r="K25" s="148">
        <v>36.200000000000003</v>
      </c>
      <c r="L25" s="148">
        <v>24.1</v>
      </c>
      <c r="M25" s="148">
        <v>24.7</v>
      </c>
      <c r="N25" s="148">
        <v>29.85</v>
      </c>
      <c r="O25" s="148">
        <v>22.6</v>
      </c>
      <c r="P25" s="148">
        <v>24.5</v>
      </c>
      <c r="Q25" s="148">
        <v>23.19</v>
      </c>
      <c r="R25" s="148">
        <v>28.68</v>
      </c>
    </row>
    <row r="26" spans="1:18" x14ac:dyDescent="0.3">
      <c r="A26" s="1"/>
      <c r="B26" s="150" t="s">
        <v>334</v>
      </c>
      <c r="C26" s="148">
        <v>26.7</v>
      </c>
      <c r="D26" s="148">
        <v>29.71</v>
      </c>
      <c r="E26" s="148">
        <v>29.71</v>
      </c>
      <c r="F26" s="148">
        <v>24</v>
      </c>
      <c r="G26" s="148">
        <v>24</v>
      </c>
      <c r="H26" s="148">
        <v>27.12</v>
      </c>
      <c r="I26" s="148">
        <v>27.12</v>
      </c>
      <c r="J26" s="148">
        <v>21.2</v>
      </c>
      <c r="K26" s="148">
        <v>35.380000000000003</v>
      </c>
      <c r="L26" s="148">
        <v>23.3</v>
      </c>
      <c r="M26" s="148">
        <v>23.2</v>
      </c>
      <c r="N26" s="148">
        <v>29.87</v>
      </c>
      <c r="O26" s="148">
        <v>22.6</v>
      </c>
      <c r="P26" s="148">
        <v>22.5</v>
      </c>
      <c r="Q26" s="148">
        <v>22.59</v>
      </c>
      <c r="R26" s="148">
        <v>29.62</v>
      </c>
    </row>
    <row r="27" spans="1:18" x14ac:dyDescent="0.3">
      <c r="A27" s="1"/>
      <c r="B27" s="150" t="s">
        <v>1710</v>
      </c>
      <c r="C27" s="148">
        <v>24.6</v>
      </c>
      <c r="D27" s="148">
        <v>29.57</v>
      </c>
      <c r="E27" s="148">
        <v>29.57</v>
      </c>
      <c r="F27" s="148">
        <v>22.3</v>
      </c>
      <c r="G27" s="148">
        <v>22.3</v>
      </c>
      <c r="H27" s="148">
        <v>26.61</v>
      </c>
      <c r="I27" s="148">
        <v>26.61</v>
      </c>
      <c r="J27" s="148">
        <v>20.8</v>
      </c>
      <c r="K27" s="148">
        <v>35.07</v>
      </c>
      <c r="L27" s="148">
        <v>22.1</v>
      </c>
      <c r="M27" s="148">
        <v>22.1</v>
      </c>
      <c r="N27" s="148">
        <v>29.53</v>
      </c>
      <c r="O27" s="148">
        <v>22.15</v>
      </c>
      <c r="P27" s="148">
        <v>22.6</v>
      </c>
      <c r="Q27" s="148">
        <v>21.62</v>
      </c>
      <c r="R27" s="148">
        <v>27.63</v>
      </c>
    </row>
    <row r="28" spans="1:18" x14ac:dyDescent="0.3">
      <c r="A28" s="1"/>
      <c r="B28" s="150" t="s">
        <v>623</v>
      </c>
      <c r="C28" s="148">
        <v>22.7</v>
      </c>
      <c r="D28" s="148">
        <v>29.29</v>
      </c>
      <c r="E28" s="148">
        <v>29.29</v>
      </c>
      <c r="F28" s="148">
        <v>21.5</v>
      </c>
      <c r="G28" s="148">
        <v>21.5</v>
      </c>
      <c r="H28" s="148">
        <v>25.74</v>
      </c>
      <c r="I28" s="148">
        <v>25.74</v>
      </c>
      <c r="J28" s="148">
        <v>20.6</v>
      </c>
      <c r="K28" s="148">
        <v>34.950000000000003</v>
      </c>
      <c r="L28" s="148">
        <v>20.8</v>
      </c>
      <c r="M28" s="148">
        <v>21.7</v>
      </c>
      <c r="N28" s="148">
        <v>28.51</v>
      </c>
      <c r="O28" s="148">
        <v>21.7</v>
      </c>
      <c r="P28" s="148">
        <v>21.4</v>
      </c>
      <c r="Q28" s="148">
        <v>21.02</v>
      </c>
      <c r="R28" s="148">
        <v>25.96</v>
      </c>
    </row>
    <row r="29" spans="1:18" x14ac:dyDescent="0.3">
      <c r="A29" s="1"/>
      <c r="B29" s="150" t="s">
        <v>1711</v>
      </c>
      <c r="C29" s="148">
        <v>22</v>
      </c>
      <c r="D29" s="148">
        <v>28.95</v>
      </c>
      <c r="E29" s="148">
        <v>28.95</v>
      </c>
      <c r="F29" s="148">
        <v>21.4</v>
      </c>
      <c r="G29" s="148">
        <v>21.4</v>
      </c>
      <c r="H29" s="148">
        <v>25.12</v>
      </c>
      <c r="I29" s="148">
        <v>25.12</v>
      </c>
      <c r="J29" s="148">
        <v>20.6</v>
      </c>
      <c r="K29" s="148">
        <v>35.03</v>
      </c>
      <c r="L29" s="148">
        <v>21.1</v>
      </c>
      <c r="M29" s="148">
        <v>21.4</v>
      </c>
      <c r="N29" s="148">
        <v>27.71</v>
      </c>
      <c r="O29" s="148">
        <v>21.75</v>
      </c>
      <c r="P29" s="148">
        <v>21.2</v>
      </c>
      <c r="Q29" s="148">
        <v>20.67</v>
      </c>
      <c r="R29" s="148">
        <v>25.6</v>
      </c>
    </row>
    <row r="30" spans="1:18" x14ac:dyDescent="0.3">
      <c r="A30" s="1"/>
      <c r="B30" s="150" t="s">
        <v>1712</v>
      </c>
      <c r="C30" s="148">
        <v>21.6</v>
      </c>
      <c r="D30" s="148">
        <v>28.53</v>
      </c>
      <c r="E30" s="148">
        <v>28.53</v>
      </c>
      <c r="F30" s="148">
        <v>21.5</v>
      </c>
      <c r="G30" s="148">
        <v>21.5</v>
      </c>
      <c r="H30" s="148">
        <v>24.6</v>
      </c>
      <c r="I30" s="148">
        <v>24.6</v>
      </c>
      <c r="J30" s="148">
        <v>20.100000000000001</v>
      </c>
      <c r="K30" s="148">
        <v>34.71</v>
      </c>
      <c r="L30" s="148">
        <v>21.2</v>
      </c>
      <c r="M30" s="148">
        <v>21.4</v>
      </c>
      <c r="N30" s="148">
        <v>27.09</v>
      </c>
      <c r="O30" s="148">
        <v>21.15</v>
      </c>
      <c r="P30" s="148">
        <v>21.2</v>
      </c>
      <c r="Q30" s="148">
        <v>20.57</v>
      </c>
      <c r="R30" s="148">
        <v>25.38</v>
      </c>
    </row>
    <row r="31" spans="1:18" x14ac:dyDescent="0.3">
      <c r="A31" s="1"/>
      <c r="B31" s="150" t="s">
        <v>1713</v>
      </c>
      <c r="C31" s="148">
        <v>20.9</v>
      </c>
      <c r="D31" s="148">
        <v>28.14</v>
      </c>
      <c r="E31" s="148">
        <v>28.14</v>
      </c>
      <c r="F31" s="148">
        <v>21.2</v>
      </c>
      <c r="G31" s="148">
        <v>21.2</v>
      </c>
      <c r="H31" s="148">
        <v>24.13</v>
      </c>
      <c r="I31" s="148">
        <v>24.13</v>
      </c>
      <c r="J31" s="148">
        <v>20.100000000000001</v>
      </c>
      <c r="K31" s="148">
        <v>34.590000000000003</v>
      </c>
      <c r="L31" s="148">
        <v>20.6</v>
      </c>
      <c r="M31" s="148">
        <v>20.7</v>
      </c>
      <c r="N31" s="148">
        <v>26.58</v>
      </c>
      <c r="O31" s="148">
        <v>21.15</v>
      </c>
      <c r="P31" s="148">
        <v>21</v>
      </c>
      <c r="Q31" s="148">
        <v>20.02</v>
      </c>
      <c r="R31" s="148">
        <v>24.99</v>
      </c>
    </row>
    <row r="32" spans="1:18" x14ac:dyDescent="0.3">
      <c r="A32" s="1"/>
      <c r="B32" s="150" t="s">
        <v>585</v>
      </c>
      <c r="C32" s="148">
        <v>21.4</v>
      </c>
      <c r="D32" s="148">
        <v>27.9</v>
      </c>
      <c r="E32" s="148">
        <v>27.9</v>
      </c>
      <c r="F32" s="148">
        <v>21.2</v>
      </c>
      <c r="G32" s="148">
        <v>21.2</v>
      </c>
      <c r="H32" s="148">
        <v>23.88</v>
      </c>
      <c r="I32" s="148">
        <v>23.88</v>
      </c>
      <c r="J32" s="148">
        <v>19.600000000000001</v>
      </c>
      <c r="K32" s="148">
        <v>34.54</v>
      </c>
      <c r="L32" s="148">
        <v>20.5</v>
      </c>
      <c r="M32" s="148">
        <v>20.6</v>
      </c>
      <c r="N32" s="148">
        <v>26.18</v>
      </c>
      <c r="O32" s="148">
        <v>21.1</v>
      </c>
      <c r="P32" s="148">
        <v>20.9</v>
      </c>
      <c r="Q32" s="148">
        <v>19.62</v>
      </c>
      <c r="R32" s="148">
        <v>24.63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1715</v>
      </c>
      <c r="C5" s="1"/>
      <c r="D5" s="1"/>
      <c r="E5" s="1"/>
      <c r="F5" s="1"/>
      <c r="G5" s="1"/>
      <c r="H5" s="1"/>
    </row>
    <row r="6" spans="1:8" x14ac:dyDescent="0.3">
      <c r="A6" s="1"/>
      <c r="B6" s="1"/>
      <c r="C6" s="1"/>
      <c r="D6" s="1"/>
      <c r="E6" s="1"/>
      <c r="F6" s="1"/>
      <c r="G6" s="1"/>
      <c r="H6" s="1"/>
    </row>
    <row r="7" spans="1:8" ht="45" customHeight="1" x14ac:dyDescent="0.3">
      <c r="A7" s="1"/>
      <c r="B7" s="3" t="s">
        <v>88</v>
      </c>
      <c r="C7" s="3" t="s">
        <v>3</v>
      </c>
      <c r="D7" s="3" t="s">
        <v>1716</v>
      </c>
      <c r="E7" s="3" t="s">
        <v>1717</v>
      </c>
      <c r="F7" s="3" t="s">
        <v>1718</v>
      </c>
      <c r="G7" s="3" t="s">
        <v>8</v>
      </c>
      <c r="H7" s="3" t="s">
        <v>1615</v>
      </c>
    </row>
    <row r="8" spans="1:8" x14ac:dyDescent="0.3">
      <c r="A8" s="1"/>
      <c r="B8" s="4" t="s">
        <v>92</v>
      </c>
      <c r="C8" s="151" t="s">
        <v>297</v>
      </c>
      <c r="D8" s="151" t="s">
        <v>1719</v>
      </c>
      <c r="E8" s="148">
        <v>130</v>
      </c>
      <c r="F8" s="4" t="s">
        <v>327</v>
      </c>
      <c r="G8" s="4" t="s">
        <v>1720</v>
      </c>
      <c r="H8" s="152"/>
    </row>
    <row r="9" spans="1:8" x14ac:dyDescent="0.3">
      <c r="A9" s="1"/>
      <c r="B9" s="4" t="s">
        <v>92</v>
      </c>
      <c r="C9" s="151" t="s">
        <v>106</v>
      </c>
      <c r="D9" s="151" t="s">
        <v>1721</v>
      </c>
      <c r="E9" s="148">
        <v>396.5</v>
      </c>
      <c r="F9" s="4" t="s">
        <v>327</v>
      </c>
      <c r="G9" s="4" t="s">
        <v>1720</v>
      </c>
      <c r="H9" s="152"/>
    </row>
    <row r="10" spans="1:8" x14ac:dyDescent="0.3">
      <c r="A10" s="1"/>
      <c r="B10" s="4" t="s">
        <v>92</v>
      </c>
      <c r="C10" s="151" t="s">
        <v>110</v>
      </c>
      <c r="D10" s="151" t="s">
        <v>1722</v>
      </c>
      <c r="E10" s="148">
        <v>3942.3150000000001</v>
      </c>
      <c r="F10" s="4" t="s">
        <v>327</v>
      </c>
      <c r="G10" s="4" t="s">
        <v>1720</v>
      </c>
      <c r="H10" s="152"/>
    </row>
    <row r="11" spans="1:8" x14ac:dyDescent="0.3">
      <c r="A11" s="1"/>
      <c r="B11" s="4" t="s">
        <v>92</v>
      </c>
      <c r="C11" s="151" t="s">
        <v>123</v>
      </c>
      <c r="D11" s="151" t="s">
        <v>1723</v>
      </c>
      <c r="E11" s="148">
        <v>2380</v>
      </c>
      <c r="F11" s="4" t="s">
        <v>327</v>
      </c>
      <c r="G11" s="4" t="s">
        <v>1720</v>
      </c>
      <c r="H11" s="152"/>
    </row>
    <row r="12" spans="1:8" x14ac:dyDescent="0.3">
      <c r="A12" s="1"/>
      <c r="B12" s="4" t="s">
        <v>92</v>
      </c>
      <c r="C12" s="151" t="s">
        <v>126</v>
      </c>
      <c r="D12" s="151" t="s">
        <v>1724</v>
      </c>
      <c r="E12" s="148">
        <v>3737</v>
      </c>
      <c r="F12" s="4" t="s">
        <v>327</v>
      </c>
      <c r="G12" s="4" t="s">
        <v>1720</v>
      </c>
      <c r="H12" s="152"/>
    </row>
    <row r="13" spans="1:8" x14ac:dyDescent="0.3">
      <c r="A13" s="1"/>
      <c r="B13" s="4" t="s">
        <v>92</v>
      </c>
      <c r="C13" s="151" t="s">
        <v>126</v>
      </c>
      <c r="D13" s="151" t="s">
        <v>1725</v>
      </c>
      <c r="E13" s="148">
        <v>1337</v>
      </c>
      <c r="F13" s="4" t="s">
        <v>327</v>
      </c>
      <c r="G13" s="4" t="s">
        <v>1720</v>
      </c>
      <c r="H13" s="152"/>
    </row>
    <row r="14" spans="1:8" x14ac:dyDescent="0.3">
      <c r="A14" s="1"/>
      <c r="B14" s="4" t="s">
        <v>92</v>
      </c>
      <c r="C14" s="151" t="s">
        <v>145</v>
      </c>
      <c r="D14" s="151" t="s">
        <v>1726</v>
      </c>
      <c r="E14" s="148">
        <v>1600</v>
      </c>
      <c r="F14" s="4" t="s">
        <v>327</v>
      </c>
      <c r="G14" s="4" t="s">
        <v>1720</v>
      </c>
      <c r="H14" s="152"/>
    </row>
    <row r="15" spans="1:8" x14ac:dyDescent="0.3">
      <c r="A15" s="1"/>
      <c r="B15" s="4" t="s">
        <v>92</v>
      </c>
      <c r="C15" s="151" t="s">
        <v>711</v>
      </c>
      <c r="D15" s="151" t="s">
        <v>1727</v>
      </c>
      <c r="E15" s="148">
        <v>200</v>
      </c>
      <c r="F15" s="4" t="s">
        <v>327</v>
      </c>
      <c r="G15" s="4" t="s">
        <v>1720</v>
      </c>
      <c r="H15" s="152"/>
    </row>
    <row r="16" spans="1:8" x14ac:dyDescent="0.3">
      <c r="A16" s="1"/>
      <c r="B16" s="4" t="s">
        <v>92</v>
      </c>
      <c r="C16" s="151" t="s">
        <v>173</v>
      </c>
      <c r="D16" s="151" t="s">
        <v>1728</v>
      </c>
      <c r="E16" s="148">
        <v>1275</v>
      </c>
      <c r="F16" s="4" t="s">
        <v>327</v>
      </c>
      <c r="G16" s="4" t="s">
        <v>1720</v>
      </c>
      <c r="H16" s="152"/>
    </row>
    <row r="17" spans="1:8" x14ac:dyDescent="0.3">
      <c r="A17" s="1"/>
      <c r="B17" s="4" t="s">
        <v>92</v>
      </c>
      <c r="C17" s="151" t="s">
        <v>177</v>
      </c>
      <c r="D17" s="151" t="s">
        <v>1729</v>
      </c>
      <c r="E17" s="148">
        <v>538.02</v>
      </c>
      <c r="F17" s="4" t="s">
        <v>327</v>
      </c>
      <c r="G17" s="4" t="s">
        <v>1720</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8" t="s">
        <v>1730</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row>
    <row r="5" spans="1:39" ht="22.05" hidden="1" customHeight="1" x14ac:dyDescent="0.3">
      <c r="A5" s="198" t="s">
        <v>88</v>
      </c>
      <c r="B5" s="198" t="s">
        <v>655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198"/>
      <c r="B6" s="198"/>
      <c r="C6" s="227" t="s">
        <v>712</v>
      </c>
      <c r="D6" s="227" t="s">
        <v>199</v>
      </c>
      <c r="E6" s="227" t="s">
        <v>211</v>
      </c>
      <c r="F6" s="227" t="s">
        <v>247</v>
      </c>
      <c r="G6" s="227" t="s">
        <v>680</v>
      </c>
      <c r="H6" s="227" t="s">
        <v>703</v>
      </c>
      <c r="I6" s="227"/>
      <c r="J6" s="227" t="s">
        <v>681</v>
      </c>
      <c r="K6" s="227" t="s">
        <v>110</v>
      </c>
      <c r="L6" s="227"/>
      <c r="M6" s="227"/>
      <c r="N6" s="227"/>
      <c r="O6" s="227"/>
      <c r="P6" s="227" t="s">
        <v>682</v>
      </c>
      <c r="Q6" s="227" t="s">
        <v>706</v>
      </c>
      <c r="R6" s="227" t="s">
        <v>683</v>
      </c>
      <c r="S6" s="227" t="s">
        <v>684</v>
      </c>
      <c r="T6" s="227" t="s">
        <v>707</v>
      </c>
      <c r="U6" s="227" t="s">
        <v>692</v>
      </c>
      <c r="V6" s="227" t="s">
        <v>145</v>
      </c>
      <c r="W6" s="227"/>
      <c r="X6" s="227"/>
      <c r="Y6" s="227"/>
      <c r="Z6" s="227" t="s">
        <v>693</v>
      </c>
      <c r="AA6" s="227" t="s">
        <v>694</v>
      </c>
      <c r="AB6" s="227" t="s">
        <v>695</v>
      </c>
      <c r="AC6" s="227" t="s">
        <v>696</v>
      </c>
      <c r="AD6" s="227"/>
      <c r="AE6" s="227"/>
      <c r="AF6" s="227"/>
      <c r="AG6" s="227"/>
      <c r="AH6" s="227"/>
      <c r="AI6" s="227"/>
      <c r="AJ6" s="227"/>
      <c r="AK6" s="227"/>
      <c r="AL6" s="227" t="s">
        <v>708</v>
      </c>
      <c r="AM6" s="227" t="s">
        <v>697</v>
      </c>
    </row>
    <row r="7" spans="1:39" ht="57" customHeight="1" x14ac:dyDescent="0.3">
      <c r="A7" s="198"/>
      <c r="B7" s="198"/>
      <c r="C7" s="9" t="s">
        <v>1731</v>
      </c>
      <c r="D7" s="9" t="s">
        <v>1732</v>
      </c>
      <c r="E7" s="9" t="s">
        <v>1733</v>
      </c>
      <c r="F7" s="9" t="s">
        <v>1734</v>
      </c>
      <c r="G7" s="9" t="s">
        <v>1735</v>
      </c>
      <c r="H7" s="9" t="s">
        <v>1736</v>
      </c>
      <c r="I7" s="9" t="s">
        <v>1737</v>
      </c>
      <c r="J7" s="9" t="s">
        <v>1738</v>
      </c>
      <c r="K7" s="9" t="s">
        <v>1739</v>
      </c>
      <c r="L7" s="9" t="s">
        <v>1740</v>
      </c>
      <c r="M7" s="9" t="s">
        <v>1741</v>
      </c>
      <c r="N7" s="9" t="s">
        <v>1742</v>
      </c>
      <c r="O7" s="9" t="s">
        <v>1743</v>
      </c>
      <c r="P7" s="9" t="s">
        <v>1744</v>
      </c>
      <c r="Q7" s="9" t="s">
        <v>1745</v>
      </c>
      <c r="R7" s="9" t="s">
        <v>1746</v>
      </c>
      <c r="S7" s="9" t="s">
        <v>1747</v>
      </c>
      <c r="T7" s="9" t="s">
        <v>1748</v>
      </c>
      <c r="U7" s="9" t="s">
        <v>1749</v>
      </c>
      <c r="V7" s="9" t="s">
        <v>1750</v>
      </c>
      <c r="W7" s="9" t="s">
        <v>1751</v>
      </c>
      <c r="X7" s="9" t="s">
        <v>1752</v>
      </c>
      <c r="Y7" s="9" t="s">
        <v>1753</v>
      </c>
      <c r="Z7" s="9" t="s">
        <v>1754</v>
      </c>
      <c r="AA7" s="9" t="s">
        <v>1755</v>
      </c>
      <c r="AB7" s="9" t="s">
        <v>1756</v>
      </c>
      <c r="AC7" s="9" t="s">
        <v>1757</v>
      </c>
      <c r="AD7" s="9" t="s">
        <v>1758</v>
      </c>
      <c r="AE7" s="9" t="s">
        <v>1759</v>
      </c>
      <c r="AF7" s="9" t="s">
        <v>1760</v>
      </c>
      <c r="AG7" s="9" t="s">
        <v>1761</v>
      </c>
      <c r="AH7" s="9" t="s">
        <v>1762</v>
      </c>
      <c r="AI7" s="9" t="s">
        <v>1763</v>
      </c>
      <c r="AJ7" s="9" t="s">
        <v>1764</v>
      </c>
      <c r="AK7" s="9" t="s">
        <v>1765</v>
      </c>
      <c r="AL7" s="9" t="s">
        <v>1766</v>
      </c>
      <c r="AM7" s="9" t="s">
        <v>1767</v>
      </c>
    </row>
    <row r="8" spans="1:39" ht="24" customHeight="1" x14ac:dyDescent="0.3">
      <c r="A8" s="13" t="s">
        <v>92</v>
      </c>
      <c r="B8" s="13" t="s">
        <v>877</v>
      </c>
      <c r="C8" s="153">
        <v>23</v>
      </c>
      <c r="D8" s="153">
        <v>0</v>
      </c>
      <c r="E8" s="153">
        <v>0</v>
      </c>
      <c r="F8" s="153">
        <v>0</v>
      </c>
      <c r="G8" s="153"/>
      <c r="H8" s="153">
        <v>6.58</v>
      </c>
      <c r="I8" s="153">
        <v>9.39</v>
      </c>
      <c r="J8" s="153">
        <v>9.1010000000000009</v>
      </c>
      <c r="K8" s="153">
        <v>8</v>
      </c>
      <c r="L8" s="153">
        <v>8</v>
      </c>
      <c r="M8" s="153">
        <v>8</v>
      </c>
      <c r="N8" s="153">
        <v>8</v>
      </c>
      <c r="O8" s="153"/>
      <c r="P8" s="153"/>
      <c r="Q8" s="153">
        <v>5</v>
      </c>
      <c r="R8" s="153">
        <v>7</v>
      </c>
      <c r="S8" s="153"/>
      <c r="T8" s="153"/>
      <c r="U8" s="153"/>
      <c r="V8" s="153">
        <v>8.5250000000000004</v>
      </c>
      <c r="W8" s="153">
        <v>8.1039999999999992</v>
      </c>
      <c r="X8" s="153"/>
      <c r="Y8" s="153"/>
      <c r="Z8" s="153"/>
      <c r="AA8" s="153">
        <v>11.416</v>
      </c>
      <c r="AB8" s="153">
        <v>11.57</v>
      </c>
      <c r="AC8" s="153">
        <v>476.94999000000001</v>
      </c>
      <c r="AD8" s="153">
        <v>489.75402000000003</v>
      </c>
      <c r="AE8" s="153">
        <v>460.94495999999998</v>
      </c>
      <c r="AF8" s="153">
        <v>0</v>
      </c>
      <c r="AG8" s="153">
        <v>0</v>
      </c>
      <c r="AH8" s="153">
        <v>292.93592000000001</v>
      </c>
      <c r="AI8" s="153">
        <v>292.93592000000001</v>
      </c>
      <c r="AJ8" s="153">
        <v>384.12079999999997</v>
      </c>
      <c r="AK8" s="153">
        <v>384.12079999999997</v>
      </c>
      <c r="AL8" s="153"/>
      <c r="AM8" s="153"/>
    </row>
    <row r="9" spans="1:39" ht="24" customHeight="1" x14ac:dyDescent="0.3">
      <c r="A9" s="16" t="s">
        <v>92</v>
      </c>
      <c r="B9" s="16" t="s">
        <v>878</v>
      </c>
      <c r="C9" s="154">
        <v>23</v>
      </c>
      <c r="D9" s="154">
        <v>0</v>
      </c>
      <c r="E9" s="154">
        <v>0</v>
      </c>
      <c r="F9" s="154">
        <v>0</v>
      </c>
      <c r="G9" s="154"/>
      <c r="H9" s="154">
        <v>6.53</v>
      </c>
      <c r="I9" s="154">
        <v>8.3800000000000008</v>
      </c>
      <c r="J9" s="154">
        <v>9.6329999999999991</v>
      </c>
      <c r="K9" s="154">
        <v>7.4</v>
      </c>
      <c r="L9" s="154">
        <v>7.4</v>
      </c>
      <c r="M9" s="154">
        <v>7.4</v>
      </c>
      <c r="N9" s="154">
        <v>7.4</v>
      </c>
      <c r="O9" s="154"/>
      <c r="P9" s="154"/>
      <c r="Q9" s="154">
        <v>5</v>
      </c>
      <c r="R9" s="154">
        <v>6</v>
      </c>
      <c r="S9" s="154"/>
      <c r="T9" s="154"/>
      <c r="U9" s="154"/>
      <c r="V9" s="154">
        <v>9.1340000000000003</v>
      </c>
      <c r="W9" s="154">
        <v>8.8450000000000006</v>
      </c>
      <c r="X9" s="154"/>
      <c r="Y9" s="154"/>
      <c r="Z9" s="154"/>
      <c r="AA9" s="154">
        <v>11.358000000000001</v>
      </c>
      <c r="AB9" s="154">
        <v>11.13</v>
      </c>
      <c r="AC9" s="154">
        <v>473.74898999999999</v>
      </c>
      <c r="AD9" s="154">
        <v>486.55300999999997</v>
      </c>
      <c r="AE9" s="154">
        <v>460.94495999999998</v>
      </c>
      <c r="AF9" s="154">
        <v>0</v>
      </c>
      <c r="AG9" s="154">
        <v>0</v>
      </c>
      <c r="AH9" s="154">
        <v>292.93592000000001</v>
      </c>
      <c r="AI9" s="154">
        <v>292.93592000000001</v>
      </c>
      <c r="AJ9" s="154">
        <v>384.12079999999997</v>
      </c>
      <c r="AK9" s="154">
        <v>384.12079999999997</v>
      </c>
      <c r="AL9" s="154"/>
      <c r="AM9" s="154"/>
    </row>
    <row r="10" spans="1:39" ht="24" customHeight="1" x14ac:dyDescent="0.3">
      <c r="A10" s="16" t="s">
        <v>92</v>
      </c>
      <c r="B10" s="16" t="s">
        <v>879</v>
      </c>
      <c r="C10" s="154">
        <v>23</v>
      </c>
      <c r="D10" s="154">
        <v>0</v>
      </c>
      <c r="E10" s="154">
        <v>0</v>
      </c>
      <c r="F10" s="154">
        <v>0</v>
      </c>
      <c r="G10" s="154"/>
      <c r="H10" s="154">
        <v>5.63</v>
      </c>
      <c r="I10" s="154">
        <v>9.08</v>
      </c>
      <c r="J10" s="154">
        <v>11.734999999999999</v>
      </c>
      <c r="K10" s="154">
        <v>7</v>
      </c>
      <c r="L10" s="154">
        <v>7</v>
      </c>
      <c r="M10" s="154">
        <v>7</v>
      </c>
      <c r="N10" s="154">
        <v>7</v>
      </c>
      <c r="O10" s="154"/>
      <c r="P10" s="154"/>
      <c r="Q10" s="154">
        <v>5</v>
      </c>
      <c r="R10" s="154">
        <v>6</v>
      </c>
      <c r="S10" s="154"/>
      <c r="T10" s="154"/>
      <c r="U10" s="154"/>
      <c r="V10" s="154">
        <v>8.6349999999999998</v>
      </c>
      <c r="W10" s="154">
        <v>9.0229999999999997</v>
      </c>
      <c r="X10" s="154"/>
      <c r="Y10" s="154"/>
      <c r="Z10" s="154"/>
      <c r="AA10" s="154">
        <v>11.468999999999999</v>
      </c>
      <c r="AB10" s="154">
        <v>11.58</v>
      </c>
      <c r="AC10" s="154">
        <v>470.54798</v>
      </c>
      <c r="AD10" s="154">
        <v>486.55300999999997</v>
      </c>
      <c r="AE10" s="154">
        <v>460.94495999999998</v>
      </c>
      <c r="AF10" s="154">
        <v>0</v>
      </c>
      <c r="AG10" s="154">
        <v>0</v>
      </c>
      <c r="AH10" s="154">
        <v>292.93592000000001</v>
      </c>
      <c r="AI10" s="154">
        <v>292.93592000000001</v>
      </c>
      <c r="AJ10" s="154">
        <v>384.12079999999997</v>
      </c>
      <c r="AK10" s="154">
        <v>384.12079999999997</v>
      </c>
      <c r="AL10" s="154"/>
      <c r="AM10" s="154"/>
    </row>
    <row r="11" spans="1:39" ht="24" customHeight="1" x14ac:dyDescent="0.3">
      <c r="A11" s="16" t="s">
        <v>92</v>
      </c>
      <c r="B11" s="16" t="s">
        <v>880</v>
      </c>
      <c r="C11" s="154">
        <v>23</v>
      </c>
      <c r="D11" s="154">
        <v>0</v>
      </c>
      <c r="E11" s="154">
        <v>0</v>
      </c>
      <c r="F11" s="154">
        <v>0</v>
      </c>
      <c r="G11" s="154"/>
      <c r="H11" s="154">
        <v>5.68</v>
      </c>
      <c r="I11" s="154">
        <v>9.14</v>
      </c>
      <c r="J11" s="154">
        <v>11.225</v>
      </c>
      <c r="K11" s="154">
        <v>6.8</v>
      </c>
      <c r="L11" s="154">
        <v>6.8</v>
      </c>
      <c r="M11" s="154">
        <v>6.8</v>
      </c>
      <c r="N11" s="154">
        <v>6.8</v>
      </c>
      <c r="O11" s="154"/>
      <c r="P11" s="154"/>
      <c r="Q11" s="154">
        <v>5</v>
      </c>
      <c r="R11" s="154">
        <v>6</v>
      </c>
      <c r="S11" s="154"/>
      <c r="T11" s="154"/>
      <c r="U11" s="154"/>
      <c r="V11" s="154">
        <v>7.9240000000000004</v>
      </c>
      <c r="W11" s="154">
        <v>8.2129999999999992</v>
      </c>
      <c r="X11" s="154"/>
      <c r="Y11" s="154"/>
      <c r="Z11" s="154"/>
      <c r="AA11" s="154">
        <v>11.231999999999999</v>
      </c>
      <c r="AB11" s="154">
        <v>10.77</v>
      </c>
      <c r="AC11" s="154">
        <v>473.74898999999999</v>
      </c>
      <c r="AD11" s="154">
        <v>486.55300999999997</v>
      </c>
      <c r="AE11" s="154">
        <v>460.94495999999998</v>
      </c>
      <c r="AF11" s="154">
        <v>0</v>
      </c>
      <c r="AG11" s="154">
        <v>0</v>
      </c>
      <c r="AH11" s="154">
        <v>292.93592000000001</v>
      </c>
      <c r="AI11" s="154">
        <v>292.93592000000001</v>
      </c>
      <c r="AJ11" s="154">
        <v>384.12079999999997</v>
      </c>
      <c r="AK11" s="154">
        <v>384.12079999999997</v>
      </c>
      <c r="AL11" s="154"/>
      <c r="AM11" s="154"/>
    </row>
    <row r="12" spans="1:39" ht="24" customHeight="1" x14ac:dyDescent="0.3">
      <c r="A12" s="16" t="s">
        <v>92</v>
      </c>
      <c r="B12" s="16" t="s">
        <v>881</v>
      </c>
      <c r="C12" s="154">
        <v>23</v>
      </c>
      <c r="D12" s="154">
        <v>0</v>
      </c>
      <c r="E12" s="154">
        <v>0</v>
      </c>
      <c r="F12" s="154">
        <v>0</v>
      </c>
      <c r="G12" s="154"/>
      <c r="H12" s="154">
        <v>5</v>
      </c>
      <c r="I12" s="154">
        <v>9.23</v>
      </c>
      <c r="J12" s="154">
        <v>10.587</v>
      </c>
      <c r="K12" s="154">
        <v>6.1</v>
      </c>
      <c r="L12" s="154">
        <v>6.1</v>
      </c>
      <c r="M12" s="154">
        <v>6.1</v>
      </c>
      <c r="N12" s="154">
        <v>6.1</v>
      </c>
      <c r="O12" s="154"/>
      <c r="P12" s="154"/>
      <c r="Q12" s="154">
        <v>4</v>
      </c>
      <c r="R12" s="154">
        <v>5</v>
      </c>
      <c r="S12" s="154"/>
      <c r="T12" s="154"/>
      <c r="U12" s="154"/>
      <c r="V12" s="154">
        <v>7.4720000000000004</v>
      </c>
      <c r="W12" s="154">
        <v>7.6349999999999998</v>
      </c>
      <c r="X12" s="154"/>
      <c r="Y12" s="154"/>
      <c r="Z12" s="154"/>
      <c r="AA12" s="154">
        <v>10.355</v>
      </c>
      <c r="AB12" s="154">
        <v>10.28</v>
      </c>
      <c r="AC12" s="154">
        <v>473.74898999999999</v>
      </c>
      <c r="AD12" s="154">
        <v>486.55300999999997</v>
      </c>
      <c r="AE12" s="154">
        <v>460.94495999999998</v>
      </c>
      <c r="AF12" s="154">
        <v>0</v>
      </c>
      <c r="AG12" s="154">
        <v>0</v>
      </c>
      <c r="AH12" s="154">
        <v>292.93592000000001</v>
      </c>
      <c r="AI12" s="154">
        <v>292.93592000000001</v>
      </c>
      <c r="AJ12" s="154">
        <v>384.12079999999997</v>
      </c>
      <c r="AK12" s="154">
        <v>384.12079999999997</v>
      </c>
      <c r="AL12" s="154"/>
      <c r="AM12" s="154"/>
    </row>
    <row r="13" spans="1:39" ht="24" customHeight="1" x14ac:dyDescent="0.3">
      <c r="A13" s="16" t="s">
        <v>92</v>
      </c>
      <c r="B13" s="16" t="s">
        <v>882</v>
      </c>
      <c r="C13" s="154">
        <v>23</v>
      </c>
      <c r="D13" s="154">
        <v>0</v>
      </c>
      <c r="E13" s="154">
        <v>0</v>
      </c>
      <c r="F13" s="154">
        <v>0</v>
      </c>
      <c r="G13" s="154"/>
      <c r="H13" s="154">
        <v>5.43</v>
      </c>
      <c r="I13" s="154">
        <v>8.7899999999999991</v>
      </c>
      <c r="J13" s="154">
        <v>9.9489999999999998</v>
      </c>
      <c r="K13" s="154">
        <v>5.3</v>
      </c>
      <c r="L13" s="154">
        <v>5.3</v>
      </c>
      <c r="M13" s="154">
        <v>5.3</v>
      </c>
      <c r="N13" s="154">
        <v>5.3</v>
      </c>
      <c r="O13" s="154"/>
      <c r="P13" s="154"/>
      <c r="Q13" s="154">
        <v>4</v>
      </c>
      <c r="R13" s="154">
        <v>5</v>
      </c>
      <c r="S13" s="154"/>
      <c r="T13" s="154"/>
      <c r="U13" s="154"/>
      <c r="V13" s="154">
        <v>8.0280000000000005</v>
      </c>
      <c r="W13" s="154">
        <v>8.2409999999999997</v>
      </c>
      <c r="X13" s="154"/>
      <c r="Y13" s="154"/>
      <c r="Z13" s="154"/>
      <c r="AA13" s="154">
        <v>10.846</v>
      </c>
      <c r="AB13" s="154">
        <v>10.41</v>
      </c>
      <c r="AC13" s="154">
        <v>473.74898999999999</v>
      </c>
      <c r="AD13" s="154">
        <v>486.55300999999997</v>
      </c>
      <c r="AE13" s="154">
        <v>460.94495999999998</v>
      </c>
      <c r="AF13" s="154">
        <v>0</v>
      </c>
      <c r="AG13" s="154">
        <v>0</v>
      </c>
      <c r="AH13" s="154">
        <v>292.93592000000001</v>
      </c>
      <c r="AI13" s="154">
        <v>292.93592000000001</v>
      </c>
      <c r="AJ13" s="154">
        <v>384.12079999999997</v>
      </c>
      <c r="AK13" s="154">
        <v>384.12079999999997</v>
      </c>
      <c r="AL13" s="154"/>
      <c r="AM13" s="154"/>
    </row>
    <row r="14" spans="1:39" ht="24" customHeight="1" x14ac:dyDescent="0.3">
      <c r="A14" s="16" t="s">
        <v>92</v>
      </c>
      <c r="B14" s="16" t="s">
        <v>883</v>
      </c>
      <c r="C14" s="154">
        <v>22</v>
      </c>
      <c r="D14" s="154">
        <v>0</v>
      </c>
      <c r="E14" s="154">
        <v>0</v>
      </c>
      <c r="F14" s="154">
        <v>0</v>
      </c>
      <c r="G14" s="154"/>
      <c r="H14" s="154">
        <v>6.27</v>
      </c>
      <c r="I14" s="154">
        <v>7.58</v>
      </c>
      <c r="J14" s="154">
        <v>9.1370000000000005</v>
      </c>
      <c r="K14" s="154">
        <v>5</v>
      </c>
      <c r="L14" s="154">
        <v>5</v>
      </c>
      <c r="M14" s="154">
        <v>5</v>
      </c>
      <c r="N14" s="154">
        <v>5</v>
      </c>
      <c r="O14" s="154"/>
      <c r="P14" s="154"/>
      <c r="Q14" s="154">
        <v>4</v>
      </c>
      <c r="R14" s="154">
        <v>5</v>
      </c>
      <c r="S14" s="154"/>
      <c r="T14" s="154"/>
      <c r="U14" s="154"/>
      <c r="V14" s="154">
        <v>7.524</v>
      </c>
      <c r="W14" s="154">
        <v>7.8730000000000002</v>
      </c>
      <c r="X14" s="154"/>
      <c r="Y14" s="154"/>
      <c r="Z14" s="154"/>
      <c r="AA14" s="154">
        <v>10.67</v>
      </c>
      <c r="AB14" s="154">
        <v>10.14</v>
      </c>
      <c r="AC14" s="154">
        <v>473.74898999999999</v>
      </c>
      <c r="AD14" s="154">
        <v>486.55300999999997</v>
      </c>
      <c r="AE14" s="154">
        <v>460.94495999999998</v>
      </c>
      <c r="AF14" s="154">
        <v>0</v>
      </c>
      <c r="AG14" s="154">
        <v>0</v>
      </c>
      <c r="AH14" s="154">
        <v>292.93592000000001</v>
      </c>
      <c r="AI14" s="154">
        <v>292.93592000000001</v>
      </c>
      <c r="AJ14" s="154">
        <v>384.12079999999997</v>
      </c>
      <c r="AK14" s="154">
        <v>384.12079999999997</v>
      </c>
      <c r="AL14" s="154"/>
      <c r="AM14" s="154"/>
    </row>
    <row r="15" spans="1:39" ht="24" customHeight="1" x14ac:dyDescent="0.3">
      <c r="A15" s="18" t="s">
        <v>92</v>
      </c>
      <c r="B15" s="18" t="s">
        <v>884</v>
      </c>
      <c r="C15" s="155">
        <v>22</v>
      </c>
      <c r="D15" s="155">
        <v>0</v>
      </c>
      <c r="E15" s="155">
        <v>0</v>
      </c>
      <c r="F15" s="155">
        <v>0</v>
      </c>
      <c r="G15" s="155"/>
      <c r="H15" s="155">
        <v>5.0199999999999996</v>
      </c>
      <c r="I15" s="155">
        <v>6.62</v>
      </c>
      <c r="J15" s="155">
        <v>8.3789999999999996</v>
      </c>
      <c r="K15" s="155">
        <v>4.2</v>
      </c>
      <c r="L15" s="155">
        <v>4.2</v>
      </c>
      <c r="M15" s="155">
        <v>4.2</v>
      </c>
      <c r="N15" s="155">
        <v>4.2</v>
      </c>
      <c r="O15" s="155"/>
      <c r="P15" s="155"/>
      <c r="Q15" s="155">
        <v>4</v>
      </c>
      <c r="R15" s="155">
        <v>5</v>
      </c>
      <c r="S15" s="155"/>
      <c r="T15" s="155"/>
      <c r="U15" s="155"/>
      <c r="V15" s="155">
        <v>7.2370000000000001</v>
      </c>
      <c r="W15" s="155">
        <v>7.7350000000000003</v>
      </c>
      <c r="X15" s="155"/>
      <c r="Y15" s="155"/>
      <c r="Z15" s="155"/>
      <c r="AA15" s="155">
        <v>10.840999999999999</v>
      </c>
      <c r="AB15" s="155">
        <v>10.67</v>
      </c>
      <c r="AC15" s="155">
        <v>473.74898999999999</v>
      </c>
      <c r="AD15" s="155">
        <v>486.55300999999997</v>
      </c>
      <c r="AE15" s="155">
        <v>460.94495999999998</v>
      </c>
      <c r="AF15" s="155">
        <v>0</v>
      </c>
      <c r="AG15" s="155">
        <v>0</v>
      </c>
      <c r="AH15" s="155">
        <v>292.93592000000001</v>
      </c>
      <c r="AI15" s="155">
        <v>292.93592000000001</v>
      </c>
      <c r="AJ15" s="155">
        <v>384.12079999999997</v>
      </c>
      <c r="AK15" s="155">
        <v>384.12079999999997</v>
      </c>
      <c r="AL15" s="155"/>
      <c r="AM15" s="155"/>
    </row>
    <row r="16" spans="1:39" ht="24" customHeight="1" x14ac:dyDescent="0.3">
      <c r="A16" s="13" t="s">
        <v>92</v>
      </c>
      <c r="B16" s="13" t="s">
        <v>885</v>
      </c>
      <c r="C16" s="153">
        <v>23</v>
      </c>
      <c r="D16" s="153">
        <v>0</v>
      </c>
      <c r="E16" s="153">
        <v>0</v>
      </c>
      <c r="F16" s="153">
        <v>0</v>
      </c>
      <c r="G16" s="153"/>
      <c r="H16" s="153">
        <v>4.75</v>
      </c>
      <c r="I16" s="153">
        <v>6.44</v>
      </c>
      <c r="J16" s="153">
        <v>8.1419999999999995</v>
      </c>
      <c r="K16" s="153">
        <v>3.1</v>
      </c>
      <c r="L16" s="153">
        <v>3.1</v>
      </c>
      <c r="M16" s="153">
        <v>3.1</v>
      </c>
      <c r="N16" s="153">
        <v>3.1</v>
      </c>
      <c r="O16" s="153"/>
      <c r="P16" s="153"/>
      <c r="Q16" s="153">
        <v>5</v>
      </c>
      <c r="R16" s="153">
        <v>6</v>
      </c>
      <c r="S16" s="153"/>
      <c r="T16" s="153"/>
      <c r="U16" s="153"/>
      <c r="V16" s="153">
        <v>7.2359999999999998</v>
      </c>
      <c r="W16" s="153">
        <v>7.55</v>
      </c>
      <c r="X16" s="153"/>
      <c r="Y16" s="153"/>
      <c r="Z16" s="153"/>
      <c r="AA16" s="153">
        <v>11.05</v>
      </c>
      <c r="AB16" s="153">
        <v>10.71</v>
      </c>
      <c r="AC16" s="153">
        <v>473.74898999999999</v>
      </c>
      <c r="AD16" s="153">
        <v>486.55300999999997</v>
      </c>
      <c r="AE16" s="153">
        <v>460.94495999999998</v>
      </c>
      <c r="AF16" s="153">
        <v>0</v>
      </c>
      <c r="AG16" s="153">
        <v>0</v>
      </c>
      <c r="AH16" s="153">
        <v>292.93592000000001</v>
      </c>
      <c r="AI16" s="153">
        <v>292.93592000000001</v>
      </c>
      <c r="AJ16" s="153">
        <v>384.12079999999997</v>
      </c>
      <c r="AK16" s="153">
        <v>384.12079999999997</v>
      </c>
      <c r="AL16" s="153"/>
      <c r="AM16" s="153"/>
    </row>
    <row r="17" spans="1:39" ht="24" customHeight="1" x14ac:dyDescent="0.3">
      <c r="A17" s="16" t="s">
        <v>92</v>
      </c>
      <c r="B17" s="16" t="s">
        <v>886</v>
      </c>
      <c r="C17" s="154">
        <v>23</v>
      </c>
      <c r="D17" s="154">
        <v>0</v>
      </c>
      <c r="E17" s="154">
        <v>0</v>
      </c>
      <c r="F17" s="154">
        <v>0</v>
      </c>
      <c r="G17" s="154">
        <v>0</v>
      </c>
      <c r="H17" s="154">
        <v>4.82</v>
      </c>
      <c r="I17" s="154">
        <v>5.91</v>
      </c>
      <c r="J17" s="154">
        <v>7.7610000000000001</v>
      </c>
      <c r="K17" s="154">
        <v>3.2</v>
      </c>
      <c r="L17" s="154">
        <v>3.2</v>
      </c>
      <c r="M17" s="154">
        <v>3.2</v>
      </c>
      <c r="N17" s="154">
        <v>3.2</v>
      </c>
      <c r="O17" s="154">
        <v>0</v>
      </c>
      <c r="P17" s="154">
        <v>0</v>
      </c>
      <c r="Q17" s="154">
        <v>4</v>
      </c>
      <c r="R17" s="154">
        <v>5</v>
      </c>
      <c r="S17" s="154">
        <v>0</v>
      </c>
      <c r="T17" s="154">
        <v>0</v>
      </c>
      <c r="U17" s="154">
        <v>0</v>
      </c>
      <c r="V17" s="154">
        <v>7.0119999999999996</v>
      </c>
      <c r="W17" s="154">
        <v>7.3109999999999999</v>
      </c>
      <c r="X17" s="154">
        <v>0</v>
      </c>
      <c r="Y17" s="154">
        <v>0</v>
      </c>
      <c r="Z17" s="154">
        <v>0</v>
      </c>
      <c r="AA17" s="154">
        <v>11.028</v>
      </c>
      <c r="AB17" s="154">
        <v>10.58</v>
      </c>
      <c r="AC17" s="154">
        <v>473.74898999999999</v>
      </c>
      <c r="AD17" s="154">
        <v>486.55300999999997</v>
      </c>
      <c r="AE17" s="154">
        <v>460.94495999999998</v>
      </c>
      <c r="AF17" s="154">
        <v>0</v>
      </c>
      <c r="AG17" s="154">
        <v>0</v>
      </c>
      <c r="AH17" s="154">
        <v>292.93592000000001</v>
      </c>
      <c r="AI17" s="154">
        <v>292.93592000000001</v>
      </c>
      <c r="AJ17" s="154">
        <v>384.12079999999997</v>
      </c>
      <c r="AK17" s="154">
        <v>384.12079999999997</v>
      </c>
      <c r="AL17" s="154">
        <v>0</v>
      </c>
      <c r="AM17" s="154">
        <v>0</v>
      </c>
    </row>
    <row r="18" spans="1:39" ht="24" customHeight="1" x14ac:dyDescent="0.3">
      <c r="A18" s="16" t="s">
        <v>92</v>
      </c>
      <c r="B18" s="16" t="s">
        <v>887</v>
      </c>
      <c r="C18" s="154">
        <v>22</v>
      </c>
      <c r="D18" s="154">
        <v>0</v>
      </c>
      <c r="E18" s="154">
        <v>0</v>
      </c>
      <c r="F18" s="154">
        <v>0</v>
      </c>
      <c r="G18" s="154">
        <v>0</v>
      </c>
      <c r="H18" s="154">
        <v>5.2</v>
      </c>
      <c r="I18" s="154">
        <v>5.75</v>
      </c>
      <c r="J18" s="154">
        <v>7.4829999999999997</v>
      </c>
      <c r="K18" s="154">
        <v>4.5999999999999996</v>
      </c>
      <c r="L18" s="154">
        <v>4.5999999999999996</v>
      </c>
      <c r="M18" s="154">
        <v>4.5999999999999996</v>
      </c>
      <c r="N18" s="154">
        <v>4.5999999999999996</v>
      </c>
      <c r="O18" s="154">
        <v>0</v>
      </c>
      <c r="P18" s="154">
        <v>0</v>
      </c>
      <c r="Q18" s="154">
        <v>5</v>
      </c>
      <c r="R18" s="154">
        <v>5</v>
      </c>
      <c r="S18" s="154">
        <v>0</v>
      </c>
      <c r="T18" s="154">
        <v>0</v>
      </c>
      <c r="U18" s="154">
        <v>2.5</v>
      </c>
      <c r="V18" s="154">
        <v>7.2990000000000004</v>
      </c>
      <c r="W18" s="154">
        <v>7.5730000000000004</v>
      </c>
      <c r="X18" s="154">
        <v>0</v>
      </c>
      <c r="Y18" s="154">
        <v>0</v>
      </c>
      <c r="Z18" s="154">
        <v>2.5</v>
      </c>
      <c r="AA18" s="154">
        <v>10.292</v>
      </c>
      <c r="AB18" s="154">
        <v>9.9600000000000009</v>
      </c>
      <c r="AC18" s="154">
        <v>473.74898999999999</v>
      </c>
      <c r="AD18" s="154">
        <v>486.55300999999997</v>
      </c>
      <c r="AE18" s="154">
        <v>460.94495999999998</v>
      </c>
      <c r="AF18" s="154">
        <v>0</v>
      </c>
      <c r="AG18" s="154">
        <v>0</v>
      </c>
      <c r="AH18" s="154">
        <v>292.93592000000001</v>
      </c>
      <c r="AI18" s="154">
        <v>292.93592000000001</v>
      </c>
      <c r="AJ18" s="154">
        <v>384.12079999999997</v>
      </c>
      <c r="AK18" s="154">
        <v>384.12079999999997</v>
      </c>
      <c r="AL18" s="154">
        <v>0</v>
      </c>
      <c r="AM18" s="154">
        <v>4.0389999999999997</v>
      </c>
    </row>
    <row r="19" spans="1:39" ht="24" customHeight="1" x14ac:dyDescent="0.3">
      <c r="A19" s="16" t="s">
        <v>92</v>
      </c>
      <c r="B19" s="16" t="s">
        <v>888</v>
      </c>
      <c r="C19" s="154">
        <v>22</v>
      </c>
      <c r="D19" s="154">
        <v>0</v>
      </c>
      <c r="E19" s="154">
        <v>0</v>
      </c>
      <c r="F19" s="154">
        <v>0</v>
      </c>
      <c r="G19" s="154">
        <v>0</v>
      </c>
      <c r="H19" s="154">
        <v>5.36</v>
      </c>
      <c r="I19" s="154">
        <v>5.08</v>
      </c>
      <c r="J19" s="154">
        <v>7.4729999999999999</v>
      </c>
      <c r="K19" s="154">
        <v>6</v>
      </c>
      <c r="L19" s="154">
        <v>6</v>
      </c>
      <c r="M19" s="154">
        <v>6</v>
      </c>
      <c r="N19" s="154">
        <v>6</v>
      </c>
      <c r="O19" s="154">
        <v>7.4</v>
      </c>
      <c r="P19" s="154">
        <v>8.09</v>
      </c>
      <c r="Q19" s="154">
        <v>5</v>
      </c>
      <c r="R19" s="154">
        <v>6</v>
      </c>
      <c r="S19" s="154">
        <v>0</v>
      </c>
      <c r="T19" s="154">
        <v>5.49</v>
      </c>
      <c r="U19" s="154">
        <v>75.7</v>
      </c>
      <c r="V19" s="154">
        <v>6.5229999999999997</v>
      </c>
      <c r="W19" s="154">
        <v>6.8230000000000004</v>
      </c>
      <c r="X19" s="154">
        <v>6.9340000000000002</v>
      </c>
      <c r="Y19" s="154">
        <v>10.885999999999999</v>
      </c>
      <c r="Z19" s="154">
        <v>75.7</v>
      </c>
      <c r="AA19" s="154">
        <v>9.5459999999999994</v>
      </c>
      <c r="AB19" s="154">
        <v>9.1</v>
      </c>
      <c r="AC19" s="154">
        <v>473.74898999999999</v>
      </c>
      <c r="AD19" s="154">
        <v>486.55300999999997</v>
      </c>
      <c r="AE19" s="154">
        <v>460.94495999999998</v>
      </c>
      <c r="AF19" s="154">
        <v>0</v>
      </c>
      <c r="AG19" s="154">
        <v>0</v>
      </c>
      <c r="AH19" s="154">
        <v>292.93592000000001</v>
      </c>
      <c r="AI19" s="154">
        <v>292.93592000000001</v>
      </c>
      <c r="AJ19" s="154">
        <v>384.12079999999997</v>
      </c>
      <c r="AK19" s="154">
        <v>384.12079999999997</v>
      </c>
      <c r="AL19" s="154">
        <v>7.64</v>
      </c>
      <c r="AM19" s="154">
        <v>78.602999999999994</v>
      </c>
    </row>
    <row r="20" spans="1:39" ht="24" customHeight="1" x14ac:dyDescent="0.3">
      <c r="A20" s="16" t="s">
        <v>92</v>
      </c>
      <c r="B20" s="16" t="s">
        <v>889</v>
      </c>
      <c r="C20" s="154">
        <v>22</v>
      </c>
      <c r="D20" s="154">
        <v>0</v>
      </c>
      <c r="E20" s="154">
        <v>0</v>
      </c>
      <c r="F20" s="154">
        <v>0</v>
      </c>
      <c r="G20" s="154">
        <v>9.7680000000000007</v>
      </c>
      <c r="H20" s="154">
        <v>5.39</v>
      </c>
      <c r="I20" s="154">
        <v>6.74</v>
      </c>
      <c r="J20" s="154">
        <v>7.49</v>
      </c>
      <c r="K20" s="154">
        <v>7.1</v>
      </c>
      <c r="L20" s="154">
        <v>7.1</v>
      </c>
      <c r="M20" s="154">
        <v>7.1</v>
      </c>
      <c r="N20" s="154">
        <v>7.1</v>
      </c>
      <c r="O20" s="154">
        <v>158.1</v>
      </c>
      <c r="P20" s="154">
        <v>137.27000000000001</v>
      </c>
      <c r="Q20" s="154">
        <v>5</v>
      </c>
      <c r="R20" s="154">
        <v>7</v>
      </c>
      <c r="S20" s="154">
        <v>0</v>
      </c>
      <c r="T20" s="154">
        <v>89.27</v>
      </c>
      <c r="U20" s="154">
        <v>391.4</v>
      </c>
      <c r="V20" s="154">
        <v>5.9450000000000003</v>
      </c>
      <c r="W20" s="154">
        <v>6.3209999999999997</v>
      </c>
      <c r="X20" s="154">
        <v>198.464</v>
      </c>
      <c r="Y20" s="154">
        <v>160.47</v>
      </c>
      <c r="Z20" s="154">
        <v>391.4</v>
      </c>
      <c r="AA20" s="154">
        <v>9.32</v>
      </c>
      <c r="AB20" s="154">
        <v>8.39</v>
      </c>
      <c r="AC20" s="154">
        <v>473.74898999999999</v>
      </c>
      <c r="AD20" s="154">
        <v>486.55300999999997</v>
      </c>
      <c r="AE20" s="154">
        <v>460.94495999999998</v>
      </c>
      <c r="AF20" s="154">
        <v>0</v>
      </c>
      <c r="AG20" s="154">
        <v>0</v>
      </c>
      <c r="AH20" s="154">
        <v>292.93592000000001</v>
      </c>
      <c r="AI20" s="154">
        <v>292.93592000000001</v>
      </c>
      <c r="AJ20" s="154">
        <v>384.12079999999997</v>
      </c>
      <c r="AK20" s="154">
        <v>384.12079999999997</v>
      </c>
      <c r="AL20" s="154">
        <v>101.88</v>
      </c>
      <c r="AM20" s="154">
        <v>354.89100000000002</v>
      </c>
    </row>
    <row r="21" spans="1:39" ht="24" customHeight="1" x14ac:dyDescent="0.3">
      <c r="A21" s="16" t="s">
        <v>92</v>
      </c>
      <c r="B21" s="16" t="s">
        <v>890</v>
      </c>
      <c r="C21" s="154">
        <v>22</v>
      </c>
      <c r="D21" s="154">
        <v>0</v>
      </c>
      <c r="E21" s="154">
        <v>0</v>
      </c>
      <c r="F21" s="154">
        <v>0</v>
      </c>
      <c r="G21" s="154">
        <v>24.425000000000001</v>
      </c>
      <c r="H21" s="154">
        <v>5.66</v>
      </c>
      <c r="I21" s="154">
        <v>5.61</v>
      </c>
      <c r="J21" s="154">
        <v>7.859</v>
      </c>
      <c r="K21" s="154">
        <v>8</v>
      </c>
      <c r="L21" s="154">
        <v>8</v>
      </c>
      <c r="M21" s="154">
        <v>8</v>
      </c>
      <c r="N21" s="154">
        <v>8</v>
      </c>
      <c r="O21" s="154">
        <v>390.8</v>
      </c>
      <c r="P21" s="154">
        <v>372.91</v>
      </c>
      <c r="Q21" s="154">
        <v>5</v>
      </c>
      <c r="R21" s="154">
        <v>7</v>
      </c>
      <c r="S21" s="154">
        <v>4.2659000000000002</v>
      </c>
      <c r="T21" s="154">
        <v>225.68</v>
      </c>
      <c r="U21" s="154">
        <v>731.7</v>
      </c>
      <c r="V21" s="154">
        <v>5.4260000000000002</v>
      </c>
      <c r="W21" s="154">
        <v>5.7009999999999996</v>
      </c>
      <c r="X21" s="154">
        <v>416.024</v>
      </c>
      <c r="Y21" s="154">
        <v>406.80900000000003</v>
      </c>
      <c r="Z21" s="154">
        <v>731.7</v>
      </c>
      <c r="AA21" s="154">
        <v>9.1760000000000002</v>
      </c>
      <c r="AB21" s="154">
        <v>8.35</v>
      </c>
      <c r="AC21" s="154">
        <v>476.94999000000001</v>
      </c>
      <c r="AD21" s="154">
        <v>486.55300999999997</v>
      </c>
      <c r="AE21" s="154">
        <v>460.94495999999998</v>
      </c>
      <c r="AF21" s="154">
        <v>0</v>
      </c>
      <c r="AG21" s="154">
        <v>0</v>
      </c>
      <c r="AH21" s="154">
        <v>292.93592000000001</v>
      </c>
      <c r="AI21" s="154">
        <v>292.93592000000001</v>
      </c>
      <c r="AJ21" s="154">
        <v>384.12079999999997</v>
      </c>
      <c r="AK21" s="154">
        <v>384.12079999999997</v>
      </c>
      <c r="AL21" s="154">
        <v>226.3</v>
      </c>
      <c r="AM21" s="154">
        <v>477.18400000000003</v>
      </c>
    </row>
    <row r="22" spans="1:39" ht="24" customHeight="1" x14ac:dyDescent="0.3">
      <c r="A22" s="16" t="s">
        <v>92</v>
      </c>
      <c r="B22" s="16" t="s">
        <v>891</v>
      </c>
      <c r="C22" s="154">
        <v>23</v>
      </c>
      <c r="D22" s="154">
        <v>0</v>
      </c>
      <c r="E22" s="154">
        <v>0</v>
      </c>
      <c r="F22" s="154">
        <v>0</v>
      </c>
      <c r="G22" s="154">
        <v>43.286999999999999</v>
      </c>
      <c r="H22" s="154">
        <v>5.95</v>
      </c>
      <c r="I22" s="154">
        <v>7.41</v>
      </c>
      <c r="J22" s="154">
        <v>8.3390000000000004</v>
      </c>
      <c r="K22" s="154">
        <v>8.1</v>
      </c>
      <c r="L22" s="154">
        <v>8.1</v>
      </c>
      <c r="M22" s="154">
        <v>8.1</v>
      </c>
      <c r="N22" s="154">
        <v>8.1</v>
      </c>
      <c r="O22" s="154">
        <v>667.3</v>
      </c>
      <c r="P22" s="154">
        <v>701.09</v>
      </c>
      <c r="Q22" s="154">
        <v>6</v>
      </c>
      <c r="R22" s="154">
        <v>7</v>
      </c>
      <c r="S22" s="154">
        <v>34.812260000000002</v>
      </c>
      <c r="T22" s="154">
        <v>367.9</v>
      </c>
      <c r="U22" s="154">
        <v>853.4</v>
      </c>
      <c r="V22" s="154">
        <v>5.8239999999999998</v>
      </c>
      <c r="W22" s="154">
        <v>6.1349999999999998</v>
      </c>
      <c r="X22" s="154">
        <v>578.24</v>
      </c>
      <c r="Y22" s="154">
        <v>686.49599999999998</v>
      </c>
      <c r="Z22" s="154">
        <v>853.4</v>
      </c>
      <c r="AA22" s="154">
        <v>9.3930000000000007</v>
      </c>
      <c r="AB22" s="154">
        <v>8.18</v>
      </c>
      <c r="AC22" s="154">
        <v>473.74898999999999</v>
      </c>
      <c r="AD22" s="154">
        <v>486.55300999999997</v>
      </c>
      <c r="AE22" s="154">
        <v>460.94495999999998</v>
      </c>
      <c r="AF22" s="154">
        <v>0</v>
      </c>
      <c r="AG22" s="154">
        <v>0</v>
      </c>
      <c r="AH22" s="154">
        <v>292.93592000000001</v>
      </c>
      <c r="AI22" s="154">
        <v>292.93592000000001</v>
      </c>
      <c r="AJ22" s="154">
        <v>384.12079999999997</v>
      </c>
      <c r="AK22" s="154">
        <v>384.12079999999997</v>
      </c>
      <c r="AL22" s="154">
        <v>372.77</v>
      </c>
      <c r="AM22" s="154">
        <v>705.25800000000004</v>
      </c>
    </row>
    <row r="23" spans="1:39" ht="24" customHeight="1" x14ac:dyDescent="0.3">
      <c r="A23" s="18" t="s">
        <v>92</v>
      </c>
      <c r="B23" s="18" t="s">
        <v>892</v>
      </c>
      <c r="C23" s="155">
        <v>23</v>
      </c>
      <c r="D23" s="155">
        <v>0</v>
      </c>
      <c r="E23" s="155">
        <v>0</v>
      </c>
      <c r="F23" s="155">
        <v>0</v>
      </c>
      <c r="G23" s="155">
        <v>56.83</v>
      </c>
      <c r="H23" s="155">
        <v>7.17</v>
      </c>
      <c r="I23" s="155">
        <v>5.93</v>
      </c>
      <c r="J23" s="155">
        <v>7.8860000000000001</v>
      </c>
      <c r="K23" s="155">
        <v>8.1999999999999993</v>
      </c>
      <c r="L23" s="155">
        <v>8.1999999999999993</v>
      </c>
      <c r="M23" s="155">
        <v>8.1999999999999993</v>
      </c>
      <c r="N23" s="155">
        <v>8.1999999999999993</v>
      </c>
      <c r="O23" s="155">
        <v>881.7</v>
      </c>
      <c r="P23" s="155">
        <v>832.18</v>
      </c>
      <c r="Q23" s="155">
        <v>6</v>
      </c>
      <c r="R23" s="155">
        <v>7</v>
      </c>
      <c r="S23" s="155">
        <v>133.23396</v>
      </c>
      <c r="T23" s="155">
        <v>508.39</v>
      </c>
      <c r="U23" s="155">
        <v>916.6</v>
      </c>
      <c r="V23" s="155">
        <v>4.4029999999999996</v>
      </c>
      <c r="W23" s="155">
        <v>4.7229999999999999</v>
      </c>
      <c r="X23" s="155">
        <v>745.29600000000005</v>
      </c>
      <c r="Y23" s="155">
        <v>882.46799999999996</v>
      </c>
      <c r="Z23" s="155">
        <v>916.6</v>
      </c>
      <c r="AA23" s="155">
        <v>9.15</v>
      </c>
      <c r="AB23" s="155">
        <v>8.5399999999999991</v>
      </c>
      <c r="AC23" s="155">
        <v>473.74898999999999</v>
      </c>
      <c r="AD23" s="155">
        <v>486.55300999999997</v>
      </c>
      <c r="AE23" s="155">
        <v>460.94495999999998</v>
      </c>
      <c r="AF23" s="155">
        <v>0</v>
      </c>
      <c r="AG23" s="155">
        <v>0</v>
      </c>
      <c r="AH23" s="155">
        <v>292.93592000000001</v>
      </c>
      <c r="AI23" s="155">
        <v>292.93592000000001</v>
      </c>
      <c r="AJ23" s="155">
        <v>384.12079999999997</v>
      </c>
      <c r="AK23" s="155">
        <v>384.12079999999997</v>
      </c>
      <c r="AL23" s="155">
        <v>511.37</v>
      </c>
      <c r="AM23" s="155">
        <v>869.12400000000002</v>
      </c>
    </row>
    <row r="24" spans="1:39" ht="24" customHeight="1" x14ac:dyDescent="0.3">
      <c r="A24" s="13" t="s">
        <v>92</v>
      </c>
      <c r="B24" s="13" t="s">
        <v>893</v>
      </c>
      <c r="C24" s="153">
        <v>22</v>
      </c>
      <c r="D24" s="153">
        <v>0</v>
      </c>
      <c r="E24" s="153">
        <v>0</v>
      </c>
      <c r="F24" s="153">
        <v>0</v>
      </c>
      <c r="G24" s="153">
        <v>508.839</v>
      </c>
      <c r="H24" s="153">
        <v>6.74</v>
      </c>
      <c r="I24" s="153">
        <v>6.41</v>
      </c>
      <c r="J24" s="153">
        <v>8.4369999999999994</v>
      </c>
      <c r="K24" s="153">
        <v>8.1999999999999993</v>
      </c>
      <c r="L24" s="153">
        <v>8.1999999999999993</v>
      </c>
      <c r="M24" s="153">
        <v>8.1999999999999993</v>
      </c>
      <c r="N24" s="153">
        <v>8.1999999999999993</v>
      </c>
      <c r="O24" s="153">
        <v>923.4</v>
      </c>
      <c r="P24" s="153">
        <v>896.73</v>
      </c>
      <c r="Q24" s="153">
        <v>7</v>
      </c>
      <c r="R24" s="153">
        <v>7</v>
      </c>
      <c r="S24" s="153">
        <v>272.95965000000001</v>
      </c>
      <c r="T24" s="153">
        <v>643.23</v>
      </c>
      <c r="U24" s="153">
        <v>948.2</v>
      </c>
      <c r="V24" s="153">
        <v>3.1059999999999999</v>
      </c>
      <c r="W24" s="153">
        <v>3.355</v>
      </c>
      <c r="X24" s="153">
        <v>856.01400000000001</v>
      </c>
      <c r="Y24" s="153">
        <v>916.94600000000003</v>
      </c>
      <c r="Z24" s="153">
        <v>948.2</v>
      </c>
      <c r="AA24" s="153">
        <v>9.3680000000000003</v>
      </c>
      <c r="AB24" s="153">
        <v>9.3000000000000007</v>
      </c>
      <c r="AC24" s="153">
        <v>473.74898999999999</v>
      </c>
      <c r="AD24" s="153">
        <v>486.55300999999997</v>
      </c>
      <c r="AE24" s="153">
        <v>460.94495999999998</v>
      </c>
      <c r="AF24" s="153">
        <v>0</v>
      </c>
      <c r="AG24" s="153">
        <v>0</v>
      </c>
      <c r="AH24" s="153">
        <v>183.08494999999999</v>
      </c>
      <c r="AI24" s="153">
        <v>0</v>
      </c>
      <c r="AJ24" s="153">
        <v>384.12079999999997</v>
      </c>
      <c r="AK24" s="153">
        <v>384.12079999999997</v>
      </c>
      <c r="AL24" s="153">
        <v>645.66999999999996</v>
      </c>
      <c r="AM24" s="153">
        <v>919.3</v>
      </c>
    </row>
    <row r="25" spans="1:39" ht="24" customHeight="1" x14ac:dyDescent="0.3">
      <c r="A25" s="16" t="s">
        <v>92</v>
      </c>
      <c r="B25" s="16" t="s">
        <v>894</v>
      </c>
      <c r="C25" s="154">
        <v>22</v>
      </c>
      <c r="D25" s="154">
        <v>0</v>
      </c>
      <c r="E25" s="154">
        <v>0</v>
      </c>
      <c r="F25" s="154">
        <v>0</v>
      </c>
      <c r="G25" s="154">
        <v>624.06700000000001</v>
      </c>
      <c r="H25" s="154">
        <v>6.52</v>
      </c>
      <c r="I25" s="154">
        <v>6.33</v>
      </c>
      <c r="J25" s="154">
        <v>10.015000000000001</v>
      </c>
      <c r="K25" s="154">
        <v>8.1999999999999993</v>
      </c>
      <c r="L25" s="154">
        <v>8.1999999999999993</v>
      </c>
      <c r="M25" s="154">
        <v>8.1999999999999993</v>
      </c>
      <c r="N25" s="154">
        <v>8.1999999999999993</v>
      </c>
      <c r="O25" s="154">
        <v>945.7</v>
      </c>
      <c r="P25" s="154">
        <v>929.46</v>
      </c>
      <c r="Q25" s="154">
        <v>8</v>
      </c>
      <c r="R25" s="154">
        <v>9</v>
      </c>
      <c r="S25" s="154">
        <v>255.35455999999999</v>
      </c>
      <c r="T25" s="154">
        <v>769.31</v>
      </c>
      <c r="U25" s="154">
        <v>963.6</v>
      </c>
      <c r="V25" s="154">
        <v>1.464</v>
      </c>
      <c r="W25" s="154">
        <v>1.702</v>
      </c>
      <c r="X25" s="154">
        <v>890.56600000000003</v>
      </c>
      <c r="Y25" s="154">
        <v>932.8</v>
      </c>
      <c r="Z25" s="154">
        <v>963.6</v>
      </c>
      <c r="AA25" s="154">
        <v>9.7639999999999993</v>
      </c>
      <c r="AB25" s="154">
        <v>9.85</v>
      </c>
      <c r="AC25" s="154">
        <v>473.74898999999999</v>
      </c>
      <c r="AD25" s="154">
        <v>470.54798</v>
      </c>
      <c r="AE25" s="154">
        <v>460.94495999999998</v>
      </c>
      <c r="AF25" s="154">
        <v>0</v>
      </c>
      <c r="AG25" s="154">
        <v>0</v>
      </c>
      <c r="AH25" s="154">
        <v>292.93592000000001</v>
      </c>
      <c r="AI25" s="154">
        <v>0</v>
      </c>
      <c r="AJ25" s="154">
        <v>384.12079999999997</v>
      </c>
      <c r="AK25" s="154">
        <v>384.12079999999997</v>
      </c>
      <c r="AL25" s="154">
        <v>767.69</v>
      </c>
      <c r="AM25" s="154">
        <v>937.19100000000003</v>
      </c>
    </row>
    <row r="26" spans="1:39" ht="24" customHeight="1" x14ac:dyDescent="0.3">
      <c r="A26" s="16" t="s">
        <v>92</v>
      </c>
      <c r="B26" s="16" t="s">
        <v>895</v>
      </c>
      <c r="C26" s="154">
        <v>23</v>
      </c>
      <c r="D26" s="154">
        <v>0</v>
      </c>
      <c r="E26" s="154">
        <v>0</v>
      </c>
      <c r="F26" s="154">
        <v>0</v>
      </c>
      <c r="G26" s="154">
        <v>732.11</v>
      </c>
      <c r="H26" s="154">
        <v>6.65</v>
      </c>
      <c r="I26" s="154">
        <v>6.32</v>
      </c>
      <c r="J26" s="154">
        <v>10.305</v>
      </c>
      <c r="K26" s="154">
        <v>8.4</v>
      </c>
      <c r="L26" s="154">
        <v>8.4</v>
      </c>
      <c r="M26" s="154">
        <v>8.4</v>
      </c>
      <c r="N26" s="154">
        <v>8.4</v>
      </c>
      <c r="O26" s="154">
        <v>952.4</v>
      </c>
      <c r="P26" s="154">
        <v>952.4</v>
      </c>
      <c r="Q26" s="154">
        <v>8</v>
      </c>
      <c r="R26" s="154">
        <v>9</v>
      </c>
      <c r="S26" s="154">
        <v>121.26508</v>
      </c>
      <c r="T26" s="154">
        <v>882.69</v>
      </c>
      <c r="U26" s="154">
        <v>970.4</v>
      </c>
      <c r="V26" s="154">
        <v>2.42</v>
      </c>
      <c r="W26" s="154">
        <v>2.6139999999999999</v>
      </c>
      <c r="X26" s="154">
        <v>923.49699999999996</v>
      </c>
      <c r="Y26" s="154">
        <v>942.19500000000005</v>
      </c>
      <c r="Z26" s="154">
        <v>970.4</v>
      </c>
      <c r="AA26" s="154">
        <v>9.3949999999999996</v>
      </c>
      <c r="AB26" s="154">
        <v>10.08</v>
      </c>
      <c r="AC26" s="154">
        <v>476.94999000000001</v>
      </c>
      <c r="AD26" s="154">
        <v>470.54798</v>
      </c>
      <c r="AE26" s="154">
        <v>460.94495999999998</v>
      </c>
      <c r="AF26" s="154">
        <v>0</v>
      </c>
      <c r="AG26" s="154">
        <v>0</v>
      </c>
      <c r="AH26" s="154">
        <v>292.93592000000001</v>
      </c>
      <c r="AI26" s="154">
        <v>0</v>
      </c>
      <c r="AJ26" s="154">
        <v>384.12079999999997</v>
      </c>
      <c r="AK26" s="154">
        <v>384.12079999999997</v>
      </c>
      <c r="AL26" s="154">
        <v>877.03</v>
      </c>
      <c r="AM26" s="154">
        <v>945.02700000000004</v>
      </c>
    </row>
    <row r="27" spans="1:39" ht="24" customHeight="1" x14ac:dyDescent="0.3">
      <c r="A27" s="16" t="s">
        <v>92</v>
      </c>
      <c r="B27" s="16" t="s">
        <v>896</v>
      </c>
      <c r="C27" s="154">
        <v>23</v>
      </c>
      <c r="D27" s="154">
        <v>0</v>
      </c>
      <c r="E27" s="154">
        <v>0</v>
      </c>
      <c r="F27" s="154">
        <v>0</v>
      </c>
      <c r="G27" s="154">
        <v>832.23</v>
      </c>
      <c r="H27" s="154">
        <v>8.33</v>
      </c>
      <c r="I27" s="154">
        <v>5.76</v>
      </c>
      <c r="J27" s="154">
        <v>10.989000000000001</v>
      </c>
      <c r="K27" s="154">
        <v>8.4</v>
      </c>
      <c r="L27" s="154">
        <v>8.4</v>
      </c>
      <c r="M27" s="154">
        <v>8.4</v>
      </c>
      <c r="N27" s="154">
        <v>8.4</v>
      </c>
      <c r="O27" s="154">
        <v>956.5</v>
      </c>
      <c r="P27" s="154">
        <v>968.73</v>
      </c>
      <c r="Q27" s="154">
        <v>8</v>
      </c>
      <c r="R27" s="154">
        <v>9</v>
      </c>
      <c r="S27" s="154">
        <v>514.19754</v>
      </c>
      <c r="T27" s="154">
        <v>974.37</v>
      </c>
      <c r="U27" s="154">
        <v>974.8</v>
      </c>
      <c r="V27" s="154">
        <v>2.246</v>
      </c>
      <c r="W27" s="154">
        <v>2.5009999999999999</v>
      </c>
      <c r="X27" s="154">
        <v>978.35</v>
      </c>
      <c r="Y27" s="154">
        <v>937.31399999999996</v>
      </c>
      <c r="Z27" s="154">
        <v>974.8</v>
      </c>
      <c r="AA27" s="154">
        <v>9.68</v>
      </c>
      <c r="AB27" s="154">
        <v>10.46</v>
      </c>
      <c r="AC27" s="154">
        <v>476.94999000000001</v>
      </c>
      <c r="AD27" s="154">
        <v>454.54295000000002</v>
      </c>
      <c r="AE27" s="154">
        <v>460.94495999999998</v>
      </c>
      <c r="AF27" s="154">
        <v>0</v>
      </c>
      <c r="AG27" s="154">
        <v>0</v>
      </c>
      <c r="AH27" s="154">
        <v>292.93592000000001</v>
      </c>
      <c r="AI27" s="154">
        <v>0</v>
      </c>
      <c r="AJ27" s="154">
        <v>384.12079999999997</v>
      </c>
      <c r="AK27" s="154">
        <v>384.12079999999997</v>
      </c>
      <c r="AL27" s="154">
        <v>968.28</v>
      </c>
      <c r="AM27" s="154">
        <v>944.10199999999998</v>
      </c>
    </row>
    <row r="28" spans="1:39" ht="24" customHeight="1" x14ac:dyDescent="0.3">
      <c r="A28" s="16" t="s">
        <v>92</v>
      </c>
      <c r="B28" s="16" t="s">
        <v>897</v>
      </c>
      <c r="C28" s="154">
        <v>22</v>
      </c>
      <c r="D28" s="154">
        <v>0</v>
      </c>
      <c r="E28" s="154">
        <v>0</v>
      </c>
      <c r="F28" s="154">
        <v>0</v>
      </c>
      <c r="G28" s="154">
        <v>909.22699999999998</v>
      </c>
      <c r="H28" s="154">
        <v>8.92</v>
      </c>
      <c r="I28" s="154">
        <v>4.5999999999999996</v>
      </c>
      <c r="J28" s="154">
        <v>8.08</v>
      </c>
      <c r="K28" s="154">
        <v>8.6999999999999993</v>
      </c>
      <c r="L28" s="154">
        <v>8.6999999999999993</v>
      </c>
      <c r="M28" s="154">
        <v>8.6999999999999993</v>
      </c>
      <c r="N28" s="154">
        <v>8.6999999999999993</v>
      </c>
      <c r="O28" s="154">
        <v>955.7</v>
      </c>
      <c r="P28" s="154">
        <v>974.54</v>
      </c>
      <c r="Q28" s="154">
        <v>9</v>
      </c>
      <c r="R28" s="154">
        <v>9</v>
      </c>
      <c r="S28" s="154">
        <v>724.47077999999999</v>
      </c>
      <c r="T28" s="154">
        <v>1047.72</v>
      </c>
      <c r="U28" s="154">
        <v>969.1</v>
      </c>
      <c r="V28" s="154">
        <v>1.954</v>
      </c>
      <c r="W28" s="154">
        <v>2.294</v>
      </c>
      <c r="X28" s="154">
        <v>934.95500000000004</v>
      </c>
      <c r="Y28" s="154">
        <v>947.28399999999999</v>
      </c>
      <c r="Z28" s="154">
        <v>969.1</v>
      </c>
      <c r="AA28" s="154">
        <v>9.1809999999999992</v>
      </c>
      <c r="AB28" s="154">
        <v>10.33</v>
      </c>
      <c r="AC28" s="154">
        <v>393.72381999999999</v>
      </c>
      <c r="AD28" s="154">
        <v>390.52280999999999</v>
      </c>
      <c r="AE28" s="154">
        <v>393.72381999999999</v>
      </c>
      <c r="AF28" s="154">
        <v>0</v>
      </c>
      <c r="AG28" s="154">
        <v>0</v>
      </c>
      <c r="AH28" s="154">
        <v>292.93592000000001</v>
      </c>
      <c r="AI28" s="154">
        <v>0</v>
      </c>
      <c r="AJ28" s="154">
        <v>384.12079999999997</v>
      </c>
      <c r="AK28" s="154">
        <v>384.12079999999997</v>
      </c>
      <c r="AL28" s="154">
        <v>1026.96</v>
      </c>
      <c r="AM28" s="154">
        <v>940.55700000000002</v>
      </c>
    </row>
    <row r="29" spans="1:39" ht="24" customHeight="1" x14ac:dyDescent="0.3">
      <c r="A29" s="16" t="s">
        <v>92</v>
      </c>
      <c r="B29" s="16" t="s">
        <v>898</v>
      </c>
      <c r="C29" s="154">
        <v>22</v>
      </c>
      <c r="D29" s="154">
        <v>0</v>
      </c>
      <c r="E29" s="154">
        <v>0</v>
      </c>
      <c r="F29" s="154">
        <v>0</v>
      </c>
      <c r="G29" s="154">
        <v>970.78300000000002</v>
      </c>
      <c r="H29" s="154">
        <v>10.17</v>
      </c>
      <c r="I29" s="154">
        <v>3.61</v>
      </c>
      <c r="J29" s="154">
        <v>8.2319999999999993</v>
      </c>
      <c r="K29" s="154">
        <v>8.4</v>
      </c>
      <c r="L29" s="154">
        <v>8.4</v>
      </c>
      <c r="M29" s="154">
        <v>8.4</v>
      </c>
      <c r="N29" s="154">
        <v>8.4</v>
      </c>
      <c r="O29" s="154">
        <v>961.3</v>
      </c>
      <c r="P29" s="154">
        <v>986.91</v>
      </c>
      <c r="Q29" s="154">
        <v>9</v>
      </c>
      <c r="R29" s="154">
        <v>9</v>
      </c>
      <c r="S29" s="154">
        <v>768.38401999999996</v>
      </c>
      <c r="T29" s="154">
        <v>1098.72</v>
      </c>
      <c r="U29" s="154">
        <v>971.7</v>
      </c>
      <c r="V29" s="154">
        <v>2.7229999999999999</v>
      </c>
      <c r="W29" s="154">
        <v>2.2440000000000002</v>
      </c>
      <c r="X29" s="154">
        <v>956.35</v>
      </c>
      <c r="Y29" s="154">
        <v>932.69799999999998</v>
      </c>
      <c r="Z29" s="154">
        <v>971.7</v>
      </c>
      <c r="AA29" s="154">
        <v>9.2579999999999991</v>
      </c>
      <c r="AB29" s="154">
        <v>10.39</v>
      </c>
      <c r="AC29" s="154">
        <v>460.94495999999998</v>
      </c>
      <c r="AD29" s="154">
        <v>438.53791000000001</v>
      </c>
      <c r="AE29" s="154">
        <v>460.94495999999998</v>
      </c>
      <c r="AF29" s="154">
        <v>0</v>
      </c>
      <c r="AG29" s="154">
        <v>0</v>
      </c>
      <c r="AH29" s="154">
        <v>288.05365999999998</v>
      </c>
      <c r="AI29" s="154">
        <v>0</v>
      </c>
      <c r="AJ29" s="154">
        <v>384.12079999999997</v>
      </c>
      <c r="AK29" s="154">
        <v>384.12079999999997</v>
      </c>
      <c r="AL29" s="154">
        <v>1078.56</v>
      </c>
      <c r="AM29" s="154">
        <v>937.16899999999998</v>
      </c>
    </row>
    <row r="30" spans="1:39" ht="24" customHeight="1" x14ac:dyDescent="0.3">
      <c r="A30" s="16" t="s">
        <v>92</v>
      </c>
      <c r="B30" s="16" t="s">
        <v>899</v>
      </c>
      <c r="C30" s="154">
        <v>23</v>
      </c>
      <c r="D30" s="154">
        <v>0</v>
      </c>
      <c r="E30" s="154">
        <v>0</v>
      </c>
      <c r="F30" s="154">
        <v>0</v>
      </c>
      <c r="G30" s="154">
        <v>1007.379</v>
      </c>
      <c r="H30" s="154">
        <v>10.59</v>
      </c>
      <c r="I30" s="154">
        <v>4.8600000000000003</v>
      </c>
      <c r="J30" s="154">
        <v>8.4580000000000002</v>
      </c>
      <c r="K30" s="154">
        <v>8.3000000000000007</v>
      </c>
      <c r="L30" s="154">
        <v>8.3000000000000007</v>
      </c>
      <c r="M30" s="154">
        <v>8.3000000000000007</v>
      </c>
      <c r="N30" s="154">
        <v>8.3000000000000007</v>
      </c>
      <c r="O30" s="154">
        <v>964.9</v>
      </c>
      <c r="P30" s="154">
        <v>982.54</v>
      </c>
      <c r="Q30" s="154">
        <v>9</v>
      </c>
      <c r="R30" s="154">
        <v>10</v>
      </c>
      <c r="S30" s="154">
        <v>934.93416000000002</v>
      </c>
      <c r="T30" s="154">
        <v>1128.8800000000001</v>
      </c>
      <c r="U30" s="154">
        <v>974.4</v>
      </c>
      <c r="V30" s="154">
        <v>3.6240000000000001</v>
      </c>
      <c r="W30" s="154">
        <v>2.6230000000000002</v>
      </c>
      <c r="X30" s="154">
        <v>1032.597</v>
      </c>
      <c r="Y30" s="154">
        <v>948.24</v>
      </c>
      <c r="Z30" s="154">
        <v>974.4</v>
      </c>
      <c r="AA30" s="154">
        <v>9.3889999999999993</v>
      </c>
      <c r="AB30" s="154">
        <v>10.63</v>
      </c>
      <c r="AC30" s="154">
        <v>464.14596999999998</v>
      </c>
      <c r="AD30" s="154">
        <v>425.73388999999997</v>
      </c>
      <c r="AE30" s="154">
        <v>444.93993</v>
      </c>
      <c r="AF30" s="154">
        <v>0</v>
      </c>
      <c r="AG30" s="154">
        <v>0</v>
      </c>
      <c r="AH30" s="154">
        <v>292.93592000000001</v>
      </c>
      <c r="AI30" s="154">
        <v>0</v>
      </c>
      <c r="AJ30" s="154">
        <v>384.12079999999997</v>
      </c>
      <c r="AK30" s="154">
        <v>384.12079999999997</v>
      </c>
      <c r="AL30" s="154">
        <v>1104.77</v>
      </c>
      <c r="AM30" s="154">
        <v>934.00199999999995</v>
      </c>
    </row>
    <row r="31" spans="1:39" ht="24" customHeight="1" x14ac:dyDescent="0.3">
      <c r="A31" s="18" t="s">
        <v>92</v>
      </c>
      <c r="B31" s="18" t="s">
        <v>900</v>
      </c>
      <c r="C31" s="155">
        <v>23</v>
      </c>
      <c r="D31" s="155">
        <v>0</v>
      </c>
      <c r="E31" s="155">
        <v>0</v>
      </c>
      <c r="F31" s="155">
        <v>0</v>
      </c>
      <c r="G31" s="155">
        <v>1132.825</v>
      </c>
      <c r="H31" s="155">
        <v>11.3</v>
      </c>
      <c r="I31" s="155">
        <v>6.19</v>
      </c>
      <c r="J31" s="155">
        <v>9.4130000000000003</v>
      </c>
      <c r="K31" s="155">
        <v>7</v>
      </c>
      <c r="L31" s="155">
        <v>7</v>
      </c>
      <c r="M31" s="155">
        <v>7</v>
      </c>
      <c r="N31" s="155">
        <v>7</v>
      </c>
      <c r="O31" s="155">
        <v>964.5</v>
      </c>
      <c r="P31" s="155">
        <v>986.91</v>
      </c>
      <c r="Q31" s="155">
        <v>9</v>
      </c>
      <c r="R31" s="155">
        <v>10</v>
      </c>
      <c r="S31" s="155">
        <v>736.65980999999999</v>
      </c>
      <c r="T31" s="155">
        <v>1135.6099999999999</v>
      </c>
      <c r="U31" s="155">
        <v>975.5</v>
      </c>
      <c r="V31" s="155">
        <v>4.6319999999999997</v>
      </c>
      <c r="W31" s="155">
        <v>3.4929999999999999</v>
      </c>
      <c r="X31" s="155">
        <v>989.245</v>
      </c>
      <c r="Y31" s="155">
        <v>939.14499999999998</v>
      </c>
      <c r="Z31" s="155">
        <v>975.5</v>
      </c>
      <c r="AA31" s="155">
        <v>9.3800000000000008</v>
      </c>
      <c r="AB31" s="155">
        <v>10.18</v>
      </c>
      <c r="AC31" s="155">
        <v>464.14596999999998</v>
      </c>
      <c r="AD31" s="155">
        <v>422.53287999999998</v>
      </c>
      <c r="AE31" s="155">
        <v>444.93993</v>
      </c>
      <c r="AF31" s="155">
        <v>0</v>
      </c>
      <c r="AG31" s="155">
        <v>0</v>
      </c>
      <c r="AH31" s="155">
        <v>292.93592000000001</v>
      </c>
      <c r="AI31" s="155">
        <v>0</v>
      </c>
      <c r="AJ31" s="155">
        <v>384.12079999999997</v>
      </c>
      <c r="AK31" s="155">
        <v>384.12079999999997</v>
      </c>
      <c r="AL31" s="155">
        <v>1107.21</v>
      </c>
      <c r="AM31" s="155">
        <v>935.01199999999994</v>
      </c>
    </row>
    <row r="32" spans="1:39" ht="24" customHeight="1" x14ac:dyDescent="0.3">
      <c r="A32" s="13" t="s">
        <v>92</v>
      </c>
      <c r="B32" s="13" t="s">
        <v>901</v>
      </c>
      <c r="C32" s="153">
        <v>22</v>
      </c>
      <c r="D32" s="153">
        <v>0</v>
      </c>
      <c r="E32" s="153">
        <v>0</v>
      </c>
      <c r="F32" s="153">
        <v>0</v>
      </c>
      <c r="G32" s="153">
        <v>1231.6410000000001</v>
      </c>
      <c r="H32" s="153">
        <v>11.73</v>
      </c>
      <c r="I32" s="153">
        <v>6.51</v>
      </c>
      <c r="J32" s="153">
        <v>9.9169999999999998</v>
      </c>
      <c r="K32" s="153">
        <v>6.4</v>
      </c>
      <c r="L32" s="153">
        <v>6.4</v>
      </c>
      <c r="M32" s="153">
        <v>6.4</v>
      </c>
      <c r="N32" s="153">
        <v>6.4</v>
      </c>
      <c r="O32" s="153">
        <v>962.3</v>
      </c>
      <c r="P32" s="153">
        <v>989.46</v>
      </c>
      <c r="Q32" s="153">
        <v>9</v>
      </c>
      <c r="R32" s="153">
        <v>9</v>
      </c>
      <c r="S32" s="153">
        <v>950.74446</v>
      </c>
      <c r="T32" s="153">
        <v>1118.49</v>
      </c>
      <c r="U32" s="153">
        <v>977.4</v>
      </c>
      <c r="V32" s="153">
        <v>7.593</v>
      </c>
      <c r="W32" s="153">
        <v>7.423</v>
      </c>
      <c r="X32" s="153">
        <v>1007.283</v>
      </c>
      <c r="Y32" s="153">
        <v>1010.496</v>
      </c>
      <c r="Z32" s="153">
        <v>977.4</v>
      </c>
      <c r="AA32" s="153">
        <v>9.5709999999999997</v>
      </c>
      <c r="AB32" s="153">
        <v>10.32</v>
      </c>
      <c r="AC32" s="153">
        <v>460.94495999999998</v>
      </c>
      <c r="AD32" s="153">
        <v>422.53287999999998</v>
      </c>
      <c r="AE32" s="153">
        <v>444.93993</v>
      </c>
      <c r="AF32" s="153">
        <v>0</v>
      </c>
      <c r="AG32" s="153">
        <v>0</v>
      </c>
      <c r="AH32" s="153">
        <v>292.93592000000001</v>
      </c>
      <c r="AI32" s="153">
        <v>0</v>
      </c>
      <c r="AJ32" s="153">
        <v>384.12079999999997</v>
      </c>
      <c r="AK32" s="153">
        <v>384.12079999999997</v>
      </c>
      <c r="AL32" s="153">
        <v>1090.96</v>
      </c>
      <c r="AM32" s="153">
        <v>940.09100000000001</v>
      </c>
    </row>
    <row r="33" spans="1:39" ht="24" customHeight="1" x14ac:dyDescent="0.3">
      <c r="A33" s="16" t="s">
        <v>92</v>
      </c>
      <c r="B33" s="16" t="s">
        <v>902</v>
      </c>
      <c r="C33" s="154">
        <v>22</v>
      </c>
      <c r="D33" s="154">
        <v>0</v>
      </c>
      <c r="E33" s="154">
        <v>0</v>
      </c>
      <c r="F33" s="154">
        <v>0</v>
      </c>
      <c r="G33" s="154">
        <v>1228.491</v>
      </c>
      <c r="H33" s="154">
        <v>13.21</v>
      </c>
      <c r="I33" s="154">
        <v>6.24</v>
      </c>
      <c r="J33" s="154">
        <v>9.2279999999999998</v>
      </c>
      <c r="K33" s="154">
        <v>10.5</v>
      </c>
      <c r="L33" s="154">
        <v>10.5</v>
      </c>
      <c r="M33" s="154">
        <v>10.5</v>
      </c>
      <c r="N33" s="154">
        <v>10.5</v>
      </c>
      <c r="O33" s="154">
        <v>966.4</v>
      </c>
      <c r="P33" s="154">
        <v>989.09</v>
      </c>
      <c r="Q33" s="154">
        <v>10</v>
      </c>
      <c r="R33" s="154">
        <v>10</v>
      </c>
      <c r="S33" s="154">
        <v>977.32565</v>
      </c>
      <c r="T33" s="154">
        <v>1084.32</v>
      </c>
      <c r="U33" s="154">
        <v>978.9</v>
      </c>
      <c r="V33" s="154">
        <v>7.9290000000000003</v>
      </c>
      <c r="W33" s="154">
        <v>7.8319999999999999</v>
      </c>
      <c r="X33" s="154">
        <v>978.45399999999995</v>
      </c>
      <c r="Y33" s="154">
        <v>985.24</v>
      </c>
      <c r="Z33" s="154">
        <v>978.9</v>
      </c>
      <c r="AA33" s="154">
        <v>9.1530000000000005</v>
      </c>
      <c r="AB33" s="154">
        <v>10.07</v>
      </c>
      <c r="AC33" s="154">
        <v>464.14596999999998</v>
      </c>
      <c r="AD33" s="154">
        <v>425.73388999999997</v>
      </c>
      <c r="AE33" s="154">
        <v>444.93993</v>
      </c>
      <c r="AF33" s="154">
        <v>0</v>
      </c>
      <c r="AG33" s="154">
        <v>0</v>
      </c>
      <c r="AH33" s="154">
        <v>292.93592000000001</v>
      </c>
      <c r="AI33" s="154">
        <v>0</v>
      </c>
      <c r="AJ33" s="154">
        <v>384.12079999999997</v>
      </c>
      <c r="AK33" s="154">
        <v>384.12079999999997</v>
      </c>
      <c r="AL33" s="154">
        <v>1050.52</v>
      </c>
      <c r="AM33" s="154">
        <v>943.29100000000005</v>
      </c>
    </row>
    <row r="34" spans="1:39" ht="24" customHeight="1" x14ac:dyDescent="0.3">
      <c r="A34" s="16" t="s">
        <v>92</v>
      </c>
      <c r="B34" s="16" t="s">
        <v>903</v>
      </c>
      <c r="C34" s="154">
        <v>21</v>
      </c>
      <c r="D34" s="154">
        <v>0</v>
      </c>
      <c r="E34" s="154">
        <v>0</v>
      </c>
      <c r="F34" s="154">
        <v>0</v>
      </c>
      <c r="G34" s="154">
        <v>351.58800000000002</v>
      </c>
      <c r="H34" s="154">
        <v>13.14</v>
      </c>
      <c r="I34" s="154">
        <v>6.38</v>
      </c>
      <c r="J34" s="154">
        <v>8.0790000000000006</v>
      </c>
      <c r="K34" s="154">
        <v>10.199999999999999</v>
      </c>
      <c r="L34" s="154">
        <v>10.199999999999999</v>
      </c>
      <c r="M34" s="154">
        <v>10.199999999999999</v>
      </c>
      <c r="N34" s="154">
        <v>10.199999999999999</v>
      </c>
      <c r="O34" s="154">
        <v>968.5</v>
      </c>
      <c r="P34" s="154">
        <v>985.82</v>
      </c>
      <c r="Q34" s="154">
        <v>10</v>
      </c>
      <c r="R34" s="154">
        <v>10</v>
      </c>
      <c r="S34" s="154">
        <v>981.52791000000002</v>
      </c>
      <c r="T34" s="154">
        <v>1026.24</v>
      </c>
      <c r="U34" s="154">
        <v>971.5</v>
      </c>
      <c r="V34" s="154">
        <v>8.1340000000000003</v>
      </c>
      <c r="W34" s="154">
        <v>8.4120000000000008</v>
      </c>
      <c r="X34" s="154">
        <v>943.23900000000003</v>
      </c>
      <c r="Y34" s="154">
        <v>965.3</v>
      </c>
      <c r="Z34" s="154">
        <v>971.5</v>
      </c>
      <c r="AA34" s="154">
        <v>9.0939999999999994</v>
      </c>
      <c r="AB34" s="154">
        <v>10.24</v>
      </c>
      <c r="AC34" s="154">
        <v>464.14596999999998</v>
      </c>
      <c r="AD34" s="154">
        <v>406.52785</v>
      </c>
      <c r="AE34" s="154">
        <v>428.93489</v>
      </c>
      <c r="AF34" s="154">
        <v>0</v>
      </c>
      <c r="AG34" s="154">
        <v>0</v>
      </c>
      <c r="AH34" s="154">
        <v>292.93592000000001</v>
      </c>
      <c r="AI34" s="154">
        <v>0</v>
      </c>
      <c r="AJ34" s="154">
        <v>384.12079999999997</v>
      </c>
      <c r="AK34" s="154">
        <v>384.12079999999997</v>
      </c>
      <c r="AL34" s="154">
        <v>989.23</v>
      </c>
      <c r="AM34" s="154">
        <v>943.10400000000004</v>
      </c>
    </row>
    <row r="35" spans="1:39" ht="24" customHeight="1" x14ac:dyDescent="0.3">
      <c r="A35" s="16" t="s">
        <v>92</v>
      </c>
      <c r="B35" s="16" t="s">
        <v>904</v>
      </c>
      <c r="C35" s="154">
        <v>21</v>
      </c>
      <c r="D35" s="154">
        <v>0</v>
      </c>
      <c r="E35" s="154">
        <v>0</v>
      </c>
      <c r="F35" s="154">
        <v>0</v>
      </c>
      <c r="G35" s="154">
        <v>145.20599999999999</v>
      </c>
      <c r="H35" s="154">
        <v>12.46</v>
      </c>
      <c r="I35" s="154">
        <v>6.12</v>
      </c>
      <c r="J35" s="154">
        <v>8.173</v>
      </c>
      <c r="K35" s="154">
        <v>11.5</v>
      </c>
      <c r="L35" s="154">
        <v>11.5</v>
      </c>
      <c r="M35" s="154">
        <v>11.5</v>
      </c>
      <c r="N35" s="154">
        <v>11.5</v>
      </c>
      <c r="O35" s="154">
        <v>968.4</v>
      </c>
      <c r="P35" s="154">
        <v>977.82</v>
      </c>
      <c r="Q35" s="154">
        <v>9</v>
      </c>
      <c r="R35" s="154">
        <v>10</v>
      </c>
      <c r="S35" s="154">
        <v>935.77245000000005</v>
      </c>
      <c r="T35" s="154">
        <v>950.37</v>
      </c>
      <c r="U35" s="154">
        <v>968</v>
      </c>
      <c r="V35" s="154">
        <v>9.4570000000000007</v>
      </c>
      <c r="W35" s="154">
        <v>9.8230000000000004</v>
      </c>
      <c r="X35" s="154">
        <v>912.39499999999998</v>
      </c>
      <c r="Y35" s="154">
        <v>946.94600000000003</v>
      </c>
      <c r="Z35" s="154">
        <v>968</v>
      </c>
      <c r="AA35" s="154">
        <v>8.9169999999999998</v>
      </c>
      <c r="AB35" s="154">
        <v>10.37</v>
      </c>
      <c r="AC35" s="154">
        <v>464.14596999999998</v>
      </c>
      <c r="AD35" s="154">
        <v>406.52785</v>
      </c>
      <c r="AE35" s="154">
        <v>428.93489</v>
      </c>
      <c r="AF35" s="154">
        <v>0</v>
      </c>
      <c r="AG35" s="154">
        <v>0</v>
      </c>
      <c r="AH35" s="154">
        <v>292.93592000000001</v>
      </c>
      <c r="AI35" s="154">
        <v>0</v>
      </c>
      <c r="AJ35" s="154">
        <v>384.12079999999997</v>
      </c>
      <c r="AK35" s="154">
        <v>384.12079999999997</v>
      </c>
      <c r="AL35" s="154">
        <v>913.51</v>
      </c>
      <c r="AM35" s="154">
        <v>937.00300000000004</v>
      </c>
    </row>
    <row r="36" spans="1:39" ht="24" customHeight="1" x14ac:dyDescent="0.3">
      <c r="A36" s="16" t="s">
        <v>92</v>
      </c>
      <c r="B36" s="16" t="s">
        <v>905</v>
      </c>
      <c r="C36" s="154">
        <v>22</v>
      </c>
      <c r="D36" s="154">
        <v>0</v>
      </c>
      <c r="E36" s="154">
        <v>0</v>
      </c>
      <c r="F36" s="154">
        <v>0</v>
      </c>
      <c r="G36" s="154">
        <v>258.94099999999997</v>
      </c>
      <c r="H36" s="154">
        <v>12.37</v>
      </c>
      <c r="I36" s="154">
        <v>7.43</v>
      </c>
      <c r="J36" s="154">
        <v>7.4379999999999997</v>
      </c>
      <c r="K36" s="154">
        <v>9.6999999999999993</v>
      </c>
      <c r="L36" s="154">
        <v>9.6999999999999993</v>
      </c>
      <c r="M36" s="154">
        <v>9.6999999999999993</v>
      </c>
      <c r="N36" s="154">
        <v>9.6999999999999993</v>
      </c>
      <c r="O36" s="154">
        <v>961</v>
      </c>
      <c r="P36" s="154">
        <v>958.91</v>
      </c>
      <c r="Q36" s="154">
        <v>9</v>
      </c>
      <c r="R36" s="154">
        <v>10</v>
      </c>
      <c r="S36" s="154">
        <v>985.22995000000003</v>
      </c>
      <c r="T36" s="154">
        <v>850.69</v>
      </c>
      <c r="U36" s="154">
        <v>956.2</v>
      </c>
      <c r="V36" s="154">
        <v>9.6219999999999999</v>
      </c>
      <c r="W36" s="154">
        <v>10.023</v>
      </c>
      <c r="X36" s="154">
        <v>897.346</v>
      </c>
      <c r="Y36" s="154">
        <v>932.68299999999999</v>
      </c>
      <c r="Z36" s="154">
        <v>956.2</v>
      </c>
      <c r="AA36" s="154">
        <v>9.0630000000000006</v>
      </c>
      <c r="AB36" s="154">
        <v>10.01</v>
      </c>
      <c r="AC36" s="154">
        <v>464.14596999999998</v>
      </c>
      <c r="AD36" s="154">
        <v>406.52785</v>
      </c>
      <c r="AE36" s="154">
        <v>428.93489</v>
      </c>
      <c r="AF36" s="154">
        <v>0</v>
      </c>
      <c r="AG36" s="154">
        <v>0</v>
      </c>
      <c r="AH36" s="154">
        <v>292.93592000000001</v>
      </c>
      <c r="AI36" s="154">
        <v>0</v>
      </c>
      <c r="AJ36" s="154">
        <v>384.12079999999997</v>
      </c>
      <c r="AK36" s="154">
        <v>384.12079999999997</v>
      </c>
      <c r="AL36" s="154">
        <v>818.29</v>
      </c>
      <c r="AM36" s="154">
        <v>918.98599999999999</v>
      </c>
    </row>
    <row r="37" spans="1:39" ht="24" customHeight="1" x14ac:dyDescent="0.3">
      <c r="A37" s="16" t="s">
        <v>92</v>
      </c>
      <c r="B37" s="16" t="s">
        <v>906</v>
      </c>
      <c r="C37" s="154">
        <v>22</v>
      </c>
      <c r="D37" s="154">
        <v>0</v>
      </c>
      <c r="E37" s="154">
        <v>0</v>
      </c>
      <c r="F37" s="154">
        <v>0</v>
      </c>
      <c r="G37" s="154">
        <v>212.02</v>
      </c>
      <c r="H37" s="154">
        <v>11.96</v>
      </c>
      <c r="I37" s="154">
        <v>6.09</v>
      </c>
      <c r="J37" s="154">
        <v>9.9879999999999995</v>
      </c>
      <c r="K37" s="154">
        <v>9.3000000000000007</v>
      </c>
      <c r="L37" s="154">
        <v>9.3000000000000007</v>
      </c>
      <c r="M37" s="154">
        <v>9.3000000000000007</v>
      </c>
      <c r="N37" s="154">
        <v>9.3000000000000007</v>
      </c>
      <c r="O37" s="154">
        <v>928.1</v>
      </c>
      <c r="P37" s="154">
        <v>929.46</v>
      </c>
      <c r="Q37" s="154">
        <v>9</v>
      </c>
      <c r="R37" s="154">
        <v>10</v>
      </c>
      <c r="S37" s="154">
        <v>466.61813000000001</v>
      </c>
      <c r="T37" s="154">
        <v>738.57</v>
      </c>
      <c r="U37" s="154">
        <v>930.1</v>
      </c>
      <c r="V37" s="154">
        <v>10.952999999999999</v>
      </c>
      <c r="W37" s="154">
        <v>10.835000000000001</v>
      </c>
      <c r="X37" s="154">
        <v>867.39700000000005</v>
      </c>
      <c r="Y37" s="154">
        <v>926.125</v>
      </c>
      <c r="Z37" s="154">
        <v>930.1</v>
      </c>
      <c r="AA37" s="154">
        <v>9.423</v>
      </c>
      <c r="AB37" s="154">
        <v>10.51</v>
      </c>
      <c r="AC37" s="154">
        <v>464.14596999999998</v>
      </c>
      <c r="AD37" s="154">
        <v>406.52785</v>
      </c>
      <c r="AE37" s="154">
        <v>428.93489</v>
      </c>
      <c r="AF37" s="154">
        <v>0</v>
      </c>
      <c r="AG37" s="154">
        <v>0</v>
      </c>
      <c r="AH37" s="154">
        <v>292.93592000000001</v>
      </c>
      <c r="AI37" s="154">
        <v>0</v>
      </c>
      <c r="AJ37" s="154">
        <v>384.12079999999997</v>
      </c>
      <c r="AK37" s="154">
        <v>384.12079999999997</v>
      </c>
      <c r="AL37" s="154">
        <v>707.49</v>
      </c>
      <c r="AM37" s="154">
        <v>882.55399999999997</v>
      </c>
    </row>
    <row r="38" spans="1:39" ht="24" customHeight="1" x14ac:dyDescent="0.3">
      <c r="A38" s="16" t="s">
        <v>92</v>
      </c>
      <c r="B38" s="16" t="s">
        <v>907</v>
      </c>
      <c r="C38" s="154">
        <v>23</v>
      </c>
      <c r="D38" s="154">
        <v>0</v>
      </c>
      <c r="E38" s="154">
        <v>0</v>
      </c>
      <c r="F38" s="154">
        <v>0</v>
      </c>
      <c r="G38" s="154">
        <v>135.476</v>
      </c>
      <c r="H38" s="154">
        <v>12.12</v>
      </c>
      <c r="I38" s="154">
        <v>5.56</v>
      </c>
      <c r="J38" s="154">
        <v>10.154</v>
      </c>
      <c r="K38" s="154">
        <v>10.3</v>
      </c>
      <c r="L38" s="154">
        <v>10.3</v>
      </c>
      <c r="M38" s="154">
        <v>10.3</v>
      </c>
      <c r="N38" s="154">
        <v>10.3</v>
      </c>
      <c r="O38" s="154">
        <v>872.8</v>
      </c>
      <c r="P38" s="154">
        <v>882.36</v>
      </c>
      <c r="Q38" s="154">
        <v>9</v>
      </c>
      <c r="R38" s="154">
        <v>9</v>
      </c>
      <c r="S38" s="154">
        <v>238.54434000000001</v>
      </c>
      <c r="T38" s="154">
        <v>614.41</v>
      </c>
      <c r="U38" s="154">
        <v>873.1</v>
      </c>
      <c r="V38" s="154">
        <v>10.913</v>
      </c>
      <c r="W38" s="154">
        <v>10.624000000000001</v>
      </c>
      <c r="X38" s="154">
        <v>803.50599999999997</v>
      </c>
      <c r="Y38" s="154">
        <v>902.96</v>
      </c>
      <c r="Z38" s="154">
        <v>873.1</v>
      </c>
      <c r="AA38" s="154">
        <v>9.6720000000000006</v>
      </c>
      <c r="AB38" s="154">
        <v>10.89</v>
      </c>
      <c r="AC38" s="154">
        <v>473.74898999999999</v>
      </c>
      <c r="AD38" s="154">
        <v>438.53791000000001</v>
      </c>
      <c r="AE38" s="154">
        <v>460.94495999999998</v>
      </c>
      <c r="AF38" s="154">
        <v>0</v>
      </c>
      <c r="AG38" s="154">
        <v>0</v>
      </c>
      <c r="AH38" s="154">
        <v>292.93592000000001</v>
      </c>
      <c r="AI38" s="154">
        <v>0</v>
      </c>
      <c r="AJ38" s="154">
        <v>384.12079999999997</v>
      </c>
      <c r="AK38" s="154">
        <v>384.12079999999997</v>
      </c>
      <c r="AL38" s="154">
        <v>594.83000000000004</v>
      </c>
      <c r="AM38" s="154">
        <v>805.37599999999998</v>
      </c>
    </row>
    <row r="39" spans="1:39" ht="24" customHeight="1" x14ac:dyDescent="0.3">
      <c r="A39" s="18" t="s">
        <v>92</v>
      </c>
      <c r="B39" s="18" t="s">
        <v>908</v>
      </c>
      <c r="C39" s="155">
        <v>23</v>
      </c>
      <c r="D39" s="155">
        <v>0</v>
      </c>
      <c r="E39" s="155">
        <v>0</v>
      </c>
      <c r="F39" s="155">
        <v>0</v>
      </c>
      <c r="G39" s="155">
        <v>113.39</v>
      </c>
      <c r="H39" s="155">
        <v>11.97</v>
      </c>
      <c r="I39" s="155">
        <v>4.99</v>
      </c>
      <c r="J39" s="155">
        <v>8.92</v>
      </c>
      <c r="K39" s="155">
        <v>7.4</v>
      </c>
      <c r="L39" s="155">
        <v>7.4</v>
      </c>
      <c r="M39" s="155">
        <v>7.4</v>
      </c>
      <c r="N39" s="155">
        <v>7.4</v>
      </c>
      <c r="O39" s="155">
        <v>762.7</v>
      </c>
      <c r="P39" s="155">
        <v>807.82</v>
      </c>
      <c r="Q39" s="155">
        <v>9</v>
      </c>
      <c r="R39" s="155">
        <v>9</v>
      </c>
      <c r="S39" s="155">
        <v>401.56403</v>
      </c>
      <c r="T39" s="155">
        <v>466.16</v>
      </c>
      <c r="U39" s="155">
        <v>773.8</v>
      </c>
      <c r="V39" s="155">
        <v>11.195</v>
      </c>
      <c r="W39" s="155">
        <v>10.824</v>
      </c>
      <c r="X39" s="155">
        <v>798.39099999999996</v>
      </c>
      <c r="Y39" s="155">
        <v>840.13499999999999</v>
      </c>
      <c r="Z39" s="155">
        <v>773.8</v>
      </c>
      <c r="AA39" s="155">
        <v>9.9139999999999997</v>
      </c>
      <c r="AB39" s="155">
        <v>10.98</v>
      </c>
      <c r="AC39" s="155">
        <v>473.74898999999999</v>
      </c>
      <c r="AD39" s="155">
        <v>438.53791000000001</v>
      </c>
      <c r="AE39" s="155">
        <v>460.94495999999998</v>
      </c>
      <c r="AF39" s="155">
        <v>0</v>
      </c>
      <c r="AG39" s="155">
        <v>0</v>
      </c>
      <c r="AH39" s="155">
        <v>292.93592000000001</v>
      </c>
      <c r="AI39" s="155">
        <v>197.73175000000001</v>
      </c>
      <c r="AJ39" s="155">
        <v>384.12079999999997</v>
      </c>
      <c r="AK39" s="155">
        <v>384.12079999999997</v>
      </c>
      <c r="AL39" s="155">
        <v>444.66</v>
      </c>
      <c r="AM39" s="155">
        <v>677.13300000000004</v>
      </c>
    </row>
    <row r="40" spans="1:39" ht="24" customHeight="1" x14ac:dyDescent="0.3">
      <c r="A40" s="13" t="s">
        <v>92</v>
      </c>
      <c r="B40" s="13" t="s">
        <v>909</v>
      </c>
      <c r="C40" s="153">
        <v>23</v>
      </c>
      <c r="D40" s="153">
        <v>0</v>
      </c>
      <c r="E40" s="153">
        <v>0</v>
      </c>
      <c r="F40" s="153">
        <v>0</v>
      </c>
      <c r="G40" s="153">
        <v>151.929</v>
      </c>
      <c r="H40" s="153">
        <v>11.17</v>
      </c>
      <c r="I40" s="153">
        <v>4.74</v>
      </c>
      <c r="J40" s="153">
        <v>10.531000000000001</v>
      </c>
      <c r="K40" s="153">
        <v>8.1999999999999993</v>
      </c>
      <c r="L40" s="153">
        <v>8.1999999999999993</v>
      </c>
      <c r="M40" s="153">
        <v>8.1999999999999993</v>
      </c>
      <c r="N40" s="153">
        <v>8.1999999999999993</v>
      </c>
      <c r="O40" s="153">
        <v>538.6</v>
      </c>
      <c r="P40" s="153">
        <v>376</v>
      </c>
      <c r="Q40" s="153">
        <v>9</v>
      </c>
      <c r="R40" s="153">
        <v>9</v>
      </c>
      <c r="S40" s="153">
        <v>554.06524000000002</v>
      </c>
      <c r="T40" s="153">
        <v>240.49</v>
      </c>
      <c r="U40" s="153">
        <v>563.29999999999995</v>
      </c>
      <c r="V40" s="153">
        <v>10.714</v>
      </c>
      <c r="W40" s="153">
        <v>10.432</v>
      </c>
      <c r="X40" s="153">
        <v>612.63199999999995</v>
      </c>
      <c r="Y40" s="153">
        <v>551.45600000000002</v>
      </c>
      <c r="Z40" s="153">
        <v>563.29999999999995</v>
      </c>
      <c r="AA40" s="153">
        <v>10.167</v>
      </c>
      <c r="AB40" s="153">
        <v>11.09</v>
      </c>
      <c r="AC40" s="153">
        <v>473.74898999999999</v>
      </c>
      <c r="AD40" s="153">
        <v>438.53791000000001</v>
      </c>
      <c r="AE40" s="153">
        <v>460.94495999999998</v>
      </c>
      <c r="AF40" s="153">
        <v>0</v>
      </c>
      <c r="AG40" s="153">
        <v>0</v>
      </c>
      <c r="AH40" s="153">
        <v>292.93592000000001</v>
      </c>
      <c r="AI40" s="153">
        <v>280.73025999999999</v>
      </c>
      <c r="AJ40" s="153">
        <v>384.12079999999997</v>
      </c>
      <c r="AK40" s="153">
        <v>384.12079999999997</v>
      </c>
      <c r="AL40" s="153">
        <v>233.73</v>
      </c>
      <c r="AM40" s="153">
        <v>404.887</v>
      </c>
    </row>
    <row r="41" spans="1:39" ht="24" customHeight="1" x14ac:dyDescent="0.3">
      <c r="A41" s="16" t="s">
        <v>92</v>
      </c>
      <c r="B41" s="16" t="s">
        <v>910</v>
      </c>
      <c r="C41" s="154">
        <v>23</v>
      </c>
      <c r="D41" s="154">
        <v>0</v>
      </c>
      <c r="E41" s="154">
        <v>0</v>
      </c>
      <c r="F41" s="154">
        <v>0</v>
      </c>
      <c r="G41" s="154">
        <v>179.60499999999999</v>
      </c>
      <c r="H41" s="154">
        <v>11.01</v>
      </c>
      <c r="I41" s="154">
        <v>3.36</v>
      </c>
      <c r="J41" s="154">
        <v>9.6760000000000002</v>
      </c>
      <c r="K41" s="154">
        <v>8.1999999999999993</v>
      </c>
      <c r="L41" s="154">
        <v>8.1999999999999993</v>
      </c>
      <c r="M41" s="154">
        <v>8.1999999999999993</v>
      </c>
      <c r="N41" s="154">
        <v>8.1999999999999993</v>
      </c>
      <c r="O41" s="154">
        <v>269.2</v>
      </c>
      <c r="P41" s="154">
        <v>168.64</v>
      </c>
      <c r="Q41" s="154">
        <v>8</v>
      </c>
      <c r="R41" s="154">
        <v>9</v>
      </c>
      <c r="S41" s="154">
        <v>375.06182000000001</v>
      </c>
      <c r="T41" s="154">
        <v>106.75</v>
      </c>
      <c r="U41" s="154">
        <v>175.9</v>
      </c>
      <c r="V41" s="154">
        <v>11.446</v>
      </c>
      <c r="W41" s="154">
        <v>11.266</v>
      </c>
      <c r="X41" s="154">
        <v>305.34100000000001</v>
      </c>
      <c r="Y41" s="154">
        <v>256.48700000000002</v>
      </c>
      <c r="Z41" s="154">
        <v>175.9</v>
      </c>
      <c r="AA41" s="154">
        <v>10.651999999999999</v>
      </c>
      <c r="AB41" s="154">
        <v>11.45</v>
      </c>
      <c r="AC41" s="154">
        <v>473.74898999999999</v>
      </c>
      <c r="AD41" s="154">
        <v>486.55300999999997</v>
      </c>
      <c r="AE41" s="154">
        <v>460.94495999999998</v>
      </c>
      <c r="AF41" s="154">
        <v>0</v>
      </c>
      <c r="AG41" s="154">
        <v>0</v>
      </c>
      <c r="AH41" s="154">
        <v>292.93592000000001</v>
      </c>
      <c r="AI41" s="154">
        <v>280.73025999999999</v>
      </c>
      <c r="AJ41" s="154">
        <v>384.12079999999997</v>
      </c>
      <c r="AK41" s="154">
        <v>384.12079999999997</v>
      </c>
      <c r="AL41" s="154">
        <v>71.489999999999995</v>
      </c>
      <c r="AM41" s="154">
        <v>89.900999999999996</v>
      </c>
    </row>
    <row r="42" spans="1:39" ht="24" customHeight="1" x14ac:dyDescent="0.3">
      <c r="A42" s="16" t="s">
        <v>92</v>
      </c>
      <c r="B42" s="16" t="s">
        <v>911</v>
      </c>
      <c r="C42" s="154">
        <v>23</v>
      </c>
      <c r="D42" s="154">
        <v>0</v>
      </c>
      <c r="E42" s="154">
        <v>0</v>
      </c>
      <c r="F42" s="154">
        <v>0</v>
      </c>
      <c r="G42" s="154">
        <v>49.081000000000003</v>
      </c>
      <c r="H42" s="154">
        <v>11.22</v>
      </c>
      <c r="I42" s="154">
        <v>2.5499999999999998</v>
      </c>
      <c r="J42" s="154">
        <v>10.936999999999999</v>
      </c>
      <c r="K42" s="154">
        <v>8.1999999999999993</v>
      </c>
      <c r="L42" s="154">
        <v>8.1999999999999993</v>
      </c>
      <c r="M42" s="154">
        <v>8.1999999999999993</v>
      </c>
      <c r="N42" s="154">
        <v>8.1999999999999993</v>
      </c>
      <c r="O42" s="154">
        <v>33.4</v>
      </c>
      <c r="P42" s="154">
        <v>47.82</v>
      </c>
      <c r="Q42" s="154">
        <v>6</v>
      </c>
      <c r="R42" s="154">
        <v>7</v>
      </c>
      <c r="S42" s="154">
        <v>243.76512</v>
      </c>
      <c r="T42" s="154">
        <v>31.22</v>
      </c>
      <c r="U42" s="154">
        <v>6.5</v>
      </c>
      <c r="V42" s="154">
        <v>12.464</v>
      </c>
      <c r="W42" s="154">
        <v>12.231999999999999</v>
      </c>
      <c r="X42" s="154">
        <v>49.121000000000002</v>
      </c>
      <c r="Y42" s="154">
        <v>38.787999999999997</v>
      </c>
      <c r="Z42" s="154">
        <v>6.5</v>
      </c>
      <c r="AA42" s="154">
        <v>9.8510000000000009</v>
      </c>
      <c r="AB42" s="154">
        <v>10.76</v>
      </c>
      <c r="AC42" s="154">
        <v>480.15100000000001</v>
      </c>
      <c r="AD42" s="154">
        <v>486.55300999999997</v>
      </c>
      <c r="AE42" s="154">
        <v>460.94495999999998</v>
      </c>
      <c r="AF42" s="154">
        <v>0</v>
      </c>
      <c r="AG42" s="154">
        <v>0</v>
      </c>
      <c r="AH42" s="154">
        <v>292.93592000000001</v>
      </c>
      <c r="AI42" s="154">
        <v>290.49479000000002</v>
      </c>
      <c r="AJ42" s="154">
        <v>384.12079999999997</v>
      </c>
      <c r="AK42" s="154">
        <v>384.12079999999997</v>
      </c>
      <c r="AL42" s="154">
        <v>25.62</v>
      </c>
      <c r="AM42" s="154">
        <v>1.2829999999999999</v>
      </c>
    </row>
    <row r="43" spans="1:39" ht="24" customHeight="1" x14ac:dyDescent="0.3">
      <c r="A43" s="16" t="s">
        <v>92</v>
      </c>
      <c r="B43" s="16" t="s">
        <v>912</v>
      </c>
      <c r="C43" s="154">
        <v>23</v>
      </c>
      <c r="D43" s="154">
        <v>0</v>
      </c>
      <c r="E43" s="154">
        <v>0</v>
      </c>
      <c r="F43" s="154">
        <v>0</v>
      </c>
      <c r="G43" s="154">
        <v>10.617000000000001</v>
      </c>
      <c r="H43" s="154">
        <v>10.75</v>
      </c>
      <c r="I43" s="154">
        <v>3.41</v>
      </c>
      <c r="J43" s="154">
        <v>8.7899999999999991</v>
      </c>
      <c r="K43" s="154">
        <v>6</v>
      </c>
      <c r="L43" s="154">
        <v>6</v>
      </c>
      <c r="M43" s="154">
        <v>6</v>
      </c>
      <c r="N43" s="154">
        <v>6</v>
      </c>
      <c r="O43" s="154">
        <v>0</v>
      </c>
      <c r="P43" s="154">
        <v>0</v>
      </c>
      <c r="Q43" s="154">
        <v>7</v>
      </c>
      <c r="R43" s="154">
        <v>8</v>
      </c>
      <c r="S43" s="154">
        <v>103.7282</v>
      </c>
      <c r="T43" s="154">
        <v>0</v>
      </c>
      <c r="U43" s="154">
        <v>0</v>
      </c>
      <c r="V43" s="154">
        <v>11.823</v>
      </c>
      <c r="W43" s="154">
        <v>11.565</v>
      </c>
      <c r="X43" s="154">
        <v>0</v>
      </c>
      <c r="Y43" s="154">
        <v>0</v>
      </c>
      <c r="Z43" s="154">
        <v>0</v>
      </c>
      <c r="AA43" s="154">
        <v>9.68</v>
      </c>
      <c r="AB43" s="154">
        <v>10.14</v>
      </c>
      <c r="AC43" s="154">
        <v>480.15100000000001</v>
      </c>
      <c r="AD43" s="154">
        <v>486.55300999999997</v>
      </c>
      <c r="AE43" s="154">
        <v>460.94495999999998</v>
      </c>
      <c r="AF43" s="154">
        <v>0</v>
      </c>
      <c r="AG43" s="154">
        <v>0</v>
      </c>
      <c r="AH43" s="154">
        <v>292.93592000000001</v>
      </c>
      <c r="AI43" s="154">
        <v>292.93592000000001</v>
      </c>
      <c r="AJ43" s="154">
        <v>384.12079999999997</v>
      </c>
      <c r="AK43" s="154">
        <v>384.12079999999997</v>
      </c>
      <c r="AL43" s="154">
        <v>0</v>
      </c>
      <c r="AM43" s="154">
        <v>0</v>
      </c>
    </row>
    <row r="44" spans="1:39" ht="24" customHeight="1" x14ac:dyDescent="0.3">
      <c r="A44" s="16" t="s">
        <v>92</v>
      </c>
      <c r="B44" s="16" t="s">
        <v>913</v>
      </c>
      <c r="C44" s="154">
        <v>24</v>
      </c>
      <c r="D44" s="154">
        <v>0</v>
      </c>
      <c r="E44" s="154">
        <v>0</v>
      </c>
      <c r="F44" s="154">
        <v>0</v>
      </c>
      <c r="G44" s="154">
        <v>0</v>
      </c>
      <c r="H44" s="154">
        <v>9.26</v>
      </c>
      <c r="I44" s="154">
        <v>3.15</v>
      </c>
      <c r="J44" s="154">
        <v>7.87</v>
      </c>
      <c r="K44" s="154">
        <v>9.4</v>
      </c>
      <c r="L44" s="154">
        <v>9.4</v>
      </c>
      <c r="M44" s="154">
        <v>9.4</v>
      </c>
      <c r="N44" s="154">
        <v>9.4</v>
      </c>
      <c r="O44" s="154">
        <v>0</v>
      </c>
      <c r="P44" s="154">
        <v>0</v>
      </c>
      <c r="Q44" s="154">
        <v>6</v>
      </c>
      <c r="R44" s="154">
        <v>6</v>
      </c>
      <c r="S44" s="154">
        <v>87.32038</v>
      </c>
      <c r="T44" s="154">
        <v>0</v>
      </c>
      <c r="U44" s="154">
        <v>0</v>
      </c>
      <c r="V44" s="154">
        <v>11.512</v>
      </c>
      <c r="W44" s="154">
        <v>11.625</v>
      </c>
      <c r="X44" s="154">
        <v>0</v>
      </c>
      <c r="Y44" s="154">
        <v>0</v>
      </c>
      <c r="Z44" s="154">
        <v>0</v>
      </c>
      <c r="AA44" s="154">
        <v>8.85</v>
      </c>
      <c r="AB44" s="154">
        <v>10</v>
      </c>
      <c r="AC44" s="154">
        <v>486.55300999999997</v>
      </c>
      <c r="AD44" s="154">
        <v>486.55300999999997</v>
      </c>
      <c r="AE44" s="154">
        <v>460.94495999999998</v>
      </c>
      <c r="AF44" s="154">
        <v>0</v>
      </c>
      <c r="AG44" s="154">
        <v>0</v>
      </c>
      <c r="AH44" s="154">
        <v>292.93592000000001</v>
      </c>
      <c r="AI44" s="154">
        <v>292.93592000000001</v>
      </c>
      <c r="AJ44" s="154">
        <v>384.12079999999997</v>
      </c>
      <c r="AK44" s="154">
        <v>384.12079999999997</v>
      </c>
      <c r="AL44" s="154">
        <v>0</v>
      </c>
      <c r="AM44" s="154">
        <v>0</v>
      </c>
    </row>
    <row r="45" spans="1:39" ht="24" customHeight="1" x14ac:dyDescent="0.3">
      <c r="A45" s="16" t="s">
        <v>92</v>
      </c>
      <c r="B45" s="16" t="s">
        <v>914</v>
      </c>
      <c r="C45" s="154">
        <v>24</v>
      </c>
      <c r="D45" s="154">
        <v>0</v>
      </c>
      <c r="E45" s="154">
        <v>0</v>
      </c>
      <c r="F45" s="154">
        <v>0</v>
      </c>
      <c r="G45" s="154">
        <v>0</v>
      </c>
      <c r="H45" s="154">
        <v>8.35</v>
      </c>
      <c r="I45" s="154">
        <v>4.55</v>
      </c>
      <c r="J45" s="154">
        <v>7.6779999999999999</v>
      </c>
      <c r="K45" s="154">
        <v>5.3</v>
      </c>
      <c r="L45" s="154">
        <v>5.3</v>
      </c>
      <c r="M45" s="154">
        <v>5.3</v>
      </c>
      <c r="N45" s="154">
        <v>5.3</v>
      </c>
      <c r="O45" s="154">
        <v>0</v>
      </c>
      <c r="P45" s="154">
        <v>0</v>
      </c>
      <c r="Q45" s="154">
        <v>6</v>
      </c>
      <c r="R45" s="154">
        <v>7</v>
      </c>
      <c r="S45" s="154">
        <v>32.468629999999997</v>
      </c>
      <c r="T45" s="154">
        <v>0</v>
      </c>
      <c r="U45" s="154">
        <v>0</v>
      </c>
      <c r="V45" s="154">
        <v>10.943</v>
      </c>
      <c r="W45" s="154">
        <v>11.146000000000001</v>
      </c>
      <c r="X45" s="154">
        <v>0</v>
      </c>
      <c r="Y45" s="154">
        <v>0</v>
      </c>
      <c r="Z45" s="154">
        <v>0</v>
      </c>
      <c r="AA45" s="154">
        <v>8.8710000000000004</v>
      </c>
      <c r="AB45" s="154">
        <v>9.52</v>
      </c>
      <c r="AC45" s="154">
        <v>480.15100000000001</v>
      </c>
      <c r="AD45" s="154">
        <v>486.55300999999997</v>
      </c>
      <c r="AE45" s="154">
        <v>460.94495999999998</v>
      </c>
      <c r="AF45" s="154">
        <v>0</v>
      </c>
      <c r="AG45" s="154">
        <v>0</v>
      </c>
      <c r="AH45" s="154">
        <v>292.93592000000001</v>
      </c>
      <c r="AI45" s="154">
        <v>292.93592000000001</v>
      </c>
      <c r="AJ45" s="154">
        <v>384.12079999999997</v>
      </c>
      <c r="AK45" s="154">
        <v>384.12079999999997</v>
      </c>
      <c r="AL45" s="154">
        <v>0</v>
      </c>
      <c r="AM45" s="154">
        <v>0</v>
      </c>
    </row>
    <row r="46" spans="1:39" ht="24" customHeight="1" x14ac:dyDescent="0.3">
      <c r="A46" s="16" t="s">
        <v>92</v>
      </c>
      <c r="B46" s="16" t="s">
        <v>915</v>
      </c>
      <c r="C46" s="154">
        <v>23</v>
      </c>
      <c r="D46" s="154">
        <v>0</v>
      </c>
      <c r="E46" s="154">
        <v>0</v>
      </c>
      <c r="F46" s="154">
        <v>0</v>
      </c>
      <c r="G46" s="154">
        <v>0</v>
      </c>
      <c r="H46" s="154">
        <v>9.39</v>
      </c>
      <c r="I46" s="154">
        <v>3.61</v>
      </c>
      <c r="J46" s="154">
        <v>7.65</v>
      </c>
      <c r="K46" s="154">
        <v>8.8000000000000007</v>
      </c>
      <c r="L46" s="154">
        <v>8.8000000000000007</v>
      </c>
      <c r="M46" s="154">
        <v>8.8000000000000007</v>
      </c>
      <c r="N46" s="154">
        <v>8.8000000000000007</v>
      </c>
      <c r="O46" s="154">
        <v>0</v>
      </c>
      <c r="P46" s="154">
        <v>0</v>
      </c>
      <c r="Q46" s="154">
        <v>7</v>
      </c>
      <c r="R46" s="154">
        <v>8</v>
      </c>
      <c r="S46" s="154">
        <v>0.43356</v>
      </c>
      <c r="T46" s="154">
        <v>0</v>
      </c>
      <c r="U46" s="154">
        <v>0</v>
      </c>
      <c r="V46" s="154">
        <v>10.512</v>
      </c>
      <c r="W46" s="154">
        <v>10.734999999999999</v>
      </c>
      <c r="X46" s="154">
        <v>0</v>
      </c>
      <c r="Y46" s="154">
        <v>0</v>
      </c>
      <c r="Z46" s="154">
        <v>0</v>
      </c>
      <c r="AA46" s="154">
        <v>8.7449999999999992</v>
      </c>
      <c r="AB46" s="154">
        <v>8.9700000000000006</v>
      </c>
      <c r="AC46" s="154">
        <v>480.15100000000001</v>
      </c>
      <c r="AD46" s="154">
        <v>486.55300999999997</v>
      </c>
      <c r="AE46" s="154">
        <v>460.94495999999998</v>
      </c>
      <c r="AF46" s="154">
        <v>0</v>
      </c>
      <c r="AG46" s="154">
        <v>0</v>
      </c>
      <c r="AH46" s="154">
        <v>292.93592000000001</v>
      </c>
      <c r="AI46" s="154">
        <v>292.93592000000001</v>
      </c>
      <c r="AJ46" s="154">
        <v>384.12079999999997</v>
      </c>
      <c r="AK46" s="154">
        <v>384.12079999999997</v>
      </c>
      <c r="AL46" s="154">
        <v>0</v>
      </c>
      <c r="AM46" s="154">
        <v>0</v>
      </c>
    </row>
    <row r="47" spans="1:39" ht="24" customHeight="1" x14ac:dyDescent="0.3">
      <c r="A47" s="18" t="s">
        <v>92</v>
      </c>
      <c r="B47" s="18" t="s">
        <v>916</v>
      </c>
      <c r="C47" s="155">
        <v>23</v>
      </c>
      <c r="D47" s="155">
        <v>0</v>
      </c>
      <c r="E47" s="155">
        <v>0</v>
      </c>
      <c r="F47" s="155">
        <v>0</v>
      </c>
      <c r="G47" s="155"/>
      <c r="H47" s="155">
        <v>9.3800000000000008</v>
      </c>
      <c r="I47" s="155">
        <v>4</v>
      </c>
      <c r="J47" s="155">
        <v>7.52</v>
      </c>
      <c r="K47" s="155">
        <v>8.1</v>
      </c>
      <c r="L47" s="155">
        <v>8.1</v>
      </c>
      <c r="M47" s="155">
        <v>8.1</v>
      </c>
      <c r="N47" s="155">
        <v>8.1</v>
      </c>
      <c r="O47" s="155"/>
      <c r="P47" s="155"/>
      <c r="Q47" s="155">
        <v>7</v>
      </c>
      <c r="R47" s="155">
        <v>8</v>
      </c>
      <c r="S47" s="155"/>
      <c r="T47" s="155"/>
      <c r="U47" s="155"/>
      <c r="V47" s="155">
        <v>8.8829999999999991</v>
      </c>
      <c r="W47" s="155">
        <v>9.0630000000000006</v>
      </c>
      <c r="X47" s="155"/>
      <c r="Y47" s="155"/>
      <c r="Z47" s="155"/>
      <c r="AA47" s="155">
        <v>8.4260000000000002</v>
      </c>
      <c r="AB47" s="155">
        <v>9.08</v>
      </c>
      <c r="AC47" s="155">
        <v>480.15100000000001</v>
      </c>
      <c r="AD47" s="155">
        <v>486.55300999999997</v>
      </c>
      <c r="AE47" s="155">
        <v>460.94495999999998</v>
      </c>
      <c r="AF47" s="155">
        <v>0</v>
      </c>
      <c r="AG47" s="155">
        <v>0</v>
      </c>
      <c r="AH47" s="155">
        <v>292.93592000000001</v>
      </c>
      <c r="AI47" s="155">
        <v>292.93592000000001</v>
      </c>
      <c r="AJ47" s="155">
        <v>384.12079999999997</v>
      </c>
      <c r="AK47" s="155">
        <v>384.12079999999997</v>
      </c>
      <c r="AL47" s="155"/>
      <c r="AM47" s="155"/>
    </row>
    <row r="48" spans="1:39" ht="24" customHeight="1" x14ac:dyDescent="0.3">
      <c r="A48" s="13" t="s">
        <v>92</v>
      </c>
      <c r="B48" s="13" t="s">
        <v>917</v>
      </c>
      <c r="C48" s="153">
        <v>23</v>
      </c>
      <c r="D48" s="153">
        <v>0</v>
      </c>
      <c r="E48" s="153">
        <v>0</v>
      </c>
      <c r="F48" s="153">
        <v>0</v>
      </c>
      <c r="G48" s="153"/>
      <c r="H48" s="153">
        <v>9</v>
      </c>
      <c r="I48" s="153">
        <v>5.0999999999999996</v>
      </c>
      <c r="J48" s="153">
        <v>7.5</v>
      </c>
      <c r="K48" s="153">
        <v>11.2</v>
      </c>
      <c r="L48" s="153">
        <v>11.2</v>
      </c>
      <c r="M48" s="153">
        <v>11.2</v>
      </c>
      <c r="N48" s="153">
        <v>11.2</v>
      </c>
      <c r="O48" s="153"/>
      <c r="P48" s="153"/>
      <c r="Q48" s="153">
        <v>8</v>
      </c>
      <c r="R48" s="153">
        <v>9</v>
      </c>
      <c r="S48" s="153"/>
      <c r="T48" s="153"/>
      <c r="U48" s="153"/>
      <c r="V48" s="153">
        <v>8.4120000000000008</v>
      </c>
      <c r="W48" s="153">
        <v>8.6219999999999999</v>
      </c>
      <c r="X48" s="153"/>
      <c r="Y48" s="153"/>
      <c r="Z48" s="153"/>
      <c r="AA48" s="153">
        <v>8.9990000000000006</v>
      </c>
      <c r="AB48" s="153">
        <v>9.49</v>
      </c>
      <c r="AC48" s="153">
        <v>476.94999000000001</v>
      </c>
      <c r="AD48" s="153">
        <v>486.55300999999997</v>
      </c>
      <c r="AE48" s="153">
        <v>460.94495999999998</v>
      </c>
      <c r="AF48" s="153">
        <v>0</v>
      </c>
      <c r="AG48" s="153">
        <v>0</v>
      </c>
      <c r="AH48" s="153">
        <v>292.93592000000001</v>
      </c>
      <c r="AI48" s="153">
        <v>292.93592000000001</v>
      </c>
      <c r="AJ48" s="153">
        <v>384.12079999999997</v>
      </c>
      <c r="AK48" s="153">
        <v>384.12079999999997</v>
      </c>
      <c r="AL48" s="153"/>
      <c r="AM48" s="153"/>
    </row>
    <row r="49" spans="1:39" ht="24" customHeight="1" x14ac:dyDescent="0.3">
      <c r="A49" s="16" t="s">
        <v>92</v>
      </c>
      <c r="B49" s="16" t="s">
        <v>918</v>
      </c>
      <c r="C49" s="154">
        <v>23</v>
      </c>
      <c r="D49" s="154">
        <v>0</v>
      </c>
      <c r="E49" s="154">
        <v>0</v>
      </c>
      <c r="F49" s="154">
        <v>0</v>
      </c>
      <c r="G49" s="154"/>
      <c r="H49" s="154">
        <v>8.67</v>
      </c>
      <c r="I49" s="154">
        <v>4.51</v>
      </c>
      <c r="J49" s="154">
        <v>7.8</v>
      </c>
      <c r="K49" s="154">
        <v>7.6</v>
      </c>
      <c r="L49" s="154">
        <v>7.6</v>
      </c>
      <c r="M49" s="154">
        <v>7.6</v>
      </c>
      <c r="N49" s="154">
        <v>7.6</v>
      </c>
      <c r="O49" s="154"/>
      <c r="P49" s="154"/>
      <c r="Q49" s="154">
        <v>7</v>
      </c>
      <c r="R49" s="154">
        <v>8</v>
      </c>
      <c r="S49" s="154"/>
      <c r="T49" s="154"/>
      <c r="U49" s="154"/>
      <c r="V49" s="154">
        <v>7.9349999999999996</v>
      </c>
      <c r="W49" s="154">
        <v>8.173</v>
      </c>
      <c r="X49" s="154"/>
      <c r="Y49" s="154"/>
      <c r="Z49" s="154"/>
      <c r="AA49" s="154">
        <v>9.2880000000000003</v>
      </c>
      <c r="AB49" s="154">
        <v>9.1</v>
      </c>
      <c r="AC49" s="154">
        <v>480.15100000000001</v>
      </c>
      <c r="AD49" s="154">
        <v>486.55300999999997</v>
      </c>
      <c r="AE49" s="154">
        <v>460.94495999999998</v>
      </c>
      <c r="AF49" s="154">
        <v>0</v>
      </c>
      <c r="AG49" s="154">
        <v>0</v>
      </c>
      <c r="AH49" s="154">
        <v>292.93592000000001</v>
      </c>
      <c r="AI49" s="154">
        <v>292.93592000000001</v>
      </c>
      <c r="AJ49" s="154">
        <v>384.12079999999997</v>
      </c>
      <c r="AK49" s="154">
        <v>384.12079999999997</v>
      </c>
      <c r="AL49" s="154"/>
      <c r="AM49" s="154"/>
    </row>
    <row r="50" spans="1:39" ht="24" customHeight="1" x14ac:dyDescent="0.3">
      <c r="A50" s="16" t="s">
        <v>92</v>
      </c>
      <c r="B50" s="16" t="s">
        <v>919</v>
      </c>
      <c r="C50" s="154">
        <v>23</v>
      </c>
      <c r="D50" s="154">
        <v>0</v>
      </c>
      <c r="E50" s="154">
        <v>0</v>
      </c>
      <c r="F50" s="154">
        <v>0</v>
      </c>
      <c r="G50" s="154"/>
      <c r="H50" s="154">
        <v>9.4700000000000006</v>
      </c>
      <c r="I50" s="154">
        <v>4.47</v>
      </c>
      <c r="J50" s="154">
        <v>7.4409999999999998</v>
      </c>
      <c r="K50" s="154">
        <v>7.7</v>
      </c>
      <c r="L50" s="154">
        <v>7.7</v>
      </c>
      <c r="M50" s="154">
        <v>7.7</v>
      </c>
      <c r="N50" s="154">
        <v>7.7</v>
      </c>
      <c r="O50" s="154"/>
      <c r="P50" s="154"/>
      <c r="Q50" s="154">
        <v>7</v>
      </c>
      <c r="R50" s="154">
        <v>8</v>
      </c>
      <c r="S50" s="154"/>
      <c r="T50" s="154"/>
      <c r="U50" s="154"/>
      <c r="V50" s="154">
        <v>7.093</v>
      </c>
      <c r="W50" s="154">
        <v>7.3120000000000003</v>
      </c>
      <c r="X50" s="154"/>
      <c r="Y50" s="154"/>
      <c r="Z50" s="154"/>
      <c r="AA50" s="154">
        <v>8.6340000000000003</v>
      </c>
      <c r="AB50" s="154">
        <v>8.86</v>
      </c>
      <c r="AC50" s="154">
        <v>476.94999000000001</v>
      </c>
      <c r="AD50" s="154">
        <v>486.55300999999997</v>
      </c>
      <c r="AE50" s="154">
        <v>460.94495999999998</v>
      </c>
      <c r="AF50" s="154">
        <v>0</v>
      </c>
      <c r="AG50" s="154">
        <v>0</v>
      </c>
      <c r="AH50" s="154">
        <v>292.93592000000001</v>
      </c>
      <c r="AI50" s="154">
        <v>292.93592000000001</v>
      </c>
      <c r="AJ50" s="154">
        <v>384.12079999999997</v>
      </c>
      <c r="AK50" s="154">
        <v>384.12079999999997</v>
      </c>
      <c r="AL50" s="154"/>
      <c r="AM50" s="154"/>
    </row>
    <row r="51" spans="1:39" ht="24" customHeight="1" x14ac:dyDescent="0.3">
      <c r="A51" s="16" t="s">
        <v>92</v>
      </c>
      <c r="B51" s="16" t="s">
        <v>920</v>
      </c>
      <c r="C51" s="154">
        <v>23</v>
      </c>
      <c r="D51" s="154">
        <v>0</v>
      </c>
      <c r="E51" s="154">
        <v>0</v>
      </c>
      <c r="F51" s="154">
        <v>0</v>
      </c>
      <c r="G51" s="154"/>
      <c r="H51" s="154">
        <v>5.63</v>
      </c>
      <c r="I51" s="154">
        <v>5.84</v>
      </c>
      <c r="J51" s="154">
        <v>7.0940000000000003</v>
      </c>
      <c r="K51" s="154">
        <v>8.1999999999999993</v>
      </c>
      <c r="L51" s="154">
        <v>8.1999999999999993</v>
      </c>
      <c r="M51" s="154">
        <v>8.1999999999999993</v>
      </c>
      <c r="N51" s="154">
        <v>8.1999999999999993</v>
      </c>
      <c r="O51" s="154"/>
      <c r="P51" s="154"/>
      <c r="Q51" s="154">
        <v>7</v>
      </c>
      <c r="R51" s="154">
        <v>8</v>
      </c>
      <c r="S51" s="154"/>
      <c r="T51" s="154"/>
      <c r="U51" s="154"/>
      <c r="V51" s="154">
        <v>6.843</v>
      </c>
      <c r="W51" s="154">
        <v>7.1349999999999998</v>
      </c>
      <c r="X51" s="154"/>
      <c r="Y51" s="154"/>
      <c r="Z51" s="154"/>
      <c r="AA51" s="154">
        <v>8.4309999999999992</v>
      </c>
      <c r="AB51" s="154">
        <v>8.4</v>
      </c>
      <c r="AC51" s="154">
        <v>476.94999000000001</v>
      </c>
      <c r="AD51" s="154">
        <v>486.55300999999997</v>
      </c>
      <c r="AE51" s="154">
        <v>460.94495999999998</v>
      </c>
      <c r="AF51" s="154">
        <v>0</v>
      </c>
      <c r="AG51" s="154">
        <v>0</v>
      </c>
      <c r="AH51" s="154">
        <v>292.93592000000001</v>
      </c>
      <c r="AI51" s="154">
        <v>292.93592000000001</v>
      </c>
      <c r="AJ51" s="154">
        <v>384.12079999999997</v>
      </c>
      <c r="AK51" s="154">
        <v>384.12079999999997</v>
      </c>
      <c r="AL51" s="154"/>
      <c r="AM51" s="154"/>
    </row>
    <row r="52" spans="1:39" ht="24" customHeight="1" x14ac:dyDescent="0.3">
      <c r="A52" s="16" t="s">
        <v>92</v>
      </c>
      <c r="B52" s="16" t="s">
        <v>921</v>
      </c>
      <c r="C52" s="154">
        <v>22</v>
      </c>
      <c r="D52" s="154">
        <v>0</v>
      </c>
      <c r="E52" s="154">
        <v>0</v>
      </c>
      <c r="F52" s="154">
        <v>0</v>
      </c>
      <c r="G52" s="154"/>
      <c r="H52" s="154">
        <v>5.68</v>
      </c>
      <c r="I52" s="154">
        <v>4.6399999999999997</v>
      </c>
      <c r="J52" s="154">
        <v>6.9349999999999996</v>
      </c>
      <c r="K52" s="154">
        <v>7.4</v>
      </c>
      <c r="L52" s="154">
        <v>7.4</v>
      </c>
      <c r="M52" s="154">
        <v>7.4</v>
      </c>
      <c r="N52" s="154">
        <v>7.4</v>
      </c>
      <c r="O52" s="154"/>
      <c r="P52" s="154"/>
      <c r="Q52" s="154">
        <v>7</v>
      </c>
      <c r="R52" s="154">
        <v>9</v>
      </c>
      <c r="S52" s="154"/>
      <c r="T52" s="154"/>
      <c r="U52" s="154"/>
      <c r="V52" s="154">
        <v>6.5209999999999999</v>
      </c>
      <c r="W52" s="154">
        <v>6.8129999999999997</v>
      </c>
      <c r="X52" s="154"/>
      <c r="Y52" s="154"/>
      <c r="Z52" s="154"/>
      <c r="AA52" s="154">
        <v>8.4049999999999994</v>
      </c>
      <c r="AB52" s="154">
        <v>9.06</v>
      </c>
      <c r="AC52" s="154">
        <v>476.94999000000001</v>
      </c>
      <c r="AD52" s="154">
        <v>486.55300999999997</v>
      </c>
      <c r="AE52" s="154">
        <v>460.94495999999998</v>
      </c>
      <c r="AF52" s="154">
        <v>0</v>
      </c>
      <c r="AG52" s="154">
        <v>0</v>
      </c>
      <c r="AH52" s="154">
        <v>292.93592000000001</v>
      </c>
      <c r="AI52" s="154">
        <v>292.93592000000001</v>
      </c>
      <c r="AJ52" s="154">
        <v>384.12079999999997</v>
      </c>
      <c r="AK52" s="154">
        <v>384.12079999999997</v>
      </c>
      <c r="AL52" s="154"/>
      <c r="AM52" s="154"/>
    </row>
    <row r="53" spans="1:39" ht="24" customHeight="1" x14ac:dyDescent="0.3">
      <c r="A53" s="16" t="s">
        <v>92</v>
      </c>
      <c r="B53" s="16" t="s">
        <v>922</v>
      </c>
      <c r="C53" s="154">
        <v>22</v>
      </c>
      <c r="D53" s="154">
        <v>0</v>
      </c>
      <c r="E53" s="154">
        <v>0</v>
      </c>
      <c r="F53" s="154">
        <v>0</v>
      </c>
      <c r="G53" s="154"/>
      <c r="H53" s="154">
        <v>5</v>
      </c>
      <c r="I53" s="154">
        <v>4.74</v>
      </c>
      <c r="J53" s="154">
        <v>7.0229999999999997</v>
      </c>
      <c r="K53" s="154">
        <v>8.3000000000000007</v>
      </c>
      <c r="L53" s="154">
        <v>8.3000000000000007</v>
      </c>
      <c r="M53" s="154">
        <v>8.3000000000000007</v>
      </c>
      <c r="N53" s="154">
        <v>8.3000000000000007</v>
      </c>
      <c r="O53" s="154"/>
      <c r="P53" s="154"/>
      <c r="Q53" s="154">
        <v>8</v>
      </c>
      <c r="R53" s="154">
        <v>9</v>
      </c>
      <c r="S53" s="154"/>
      <c r="T53" s="154"/>
      <c r="U53" s="154"/>
      <c r="V53" s="154">
        <v>6.8230000000000004</v>
      </c>
      <c r="W53" s="154">
        <v>6.9240000000000004</v>
      </c>
      <c r="X53" s="154"/>
      <c r="Y53" s="154"/>
      <c r="Z53" s="154"/>
      <c r="AA53" s="154">
        <v>8.4689999999999994</v>
      </c>
      <c r="AB53" s="154">
        <v>8.5500000000000007</v>
      </c>
      <c r="AC53" s="154">
        <v>476.94999000000001</v>
      </c>
      <c r="AD53" s="154">
        <v>486.55300999999997</v>
      </c>
      <c r="AE53" s="154">
        <v>460.94495999999998</v>
      </c>
      <c r="AF53" s="154">
        <v>0</v>
      </c>
      <c r="AG53" s="154">
        <v>0</v>
      </c>
      <c r="AH53" s="154">
        <v>292.93592000000001</v>
      </c>
      <c r="AI53" s="154">
        <v>292.93592000000001</v>
      </c>
      <c r="AJ53" s="154">
        <v>384.12079999999997</v>
      </c>
      <c r="AK53" s="154">
        <v>384.12079999999997</v>
      </c>
      <c r="AL53" s="154"/>
      <c r="AM53" s="154"/>
    </row>
    <row r="54" spans="1:39" ht="24" customHeight="1" x14ac:dyDescent="0.3">
      <c r="A54" s="16" t="s">
        <v>92</v>
      </c>
      <c r="B54" s="16" t="s">
        <v>923</v>
      </c>
      <c r="C54" s="154">
        <v>23</v>
      </c>
      <c r="D54" s="154">
        <v>0</v>
      </c>
      <c r="E54" s="154">
        <v>0</v>
      </c>
      <c r="F54" s="154">
        <v>0</v>
      </c>
      <c r="G54" s="154"/>
      <c r="H54" s="154">
        <v>5.43</v>
      </c>
      <c r="I54" s="154">
        <v>5.39</v>
      </c>
      <c r="J54" s="154">
        <v>7.1120000000000001</v>
      </c>
      <c r="K54" s="154">
        <v>5.9</v>
      </c>
      <c r="L54" s="154">
        <v>5.9</v>
      </c>
      <c r="M54" s="154">
        <v>5.9</v>
      </c>
      <c r="N54" s="154">
        <v>5.9</v>
      </c>
      <c r="O54" s="154"/>
      <c r="P54" s="154"/>
      <c r="Q54" s="154">
        <v>9</v>
      </c>
      <c r="R54" s="154">
        <v>10</v>
      </c>
      <c r="S54" s="154"/>
      <c r="T54" s="154"/>
      <c r="U54" s="154"/>
      <c r="V54" s="154">
        <v>8.234</v>
      </c>
      <c r="W54" s="154">
        <v>8.5210000000000008</v>
      </c>
      <c r="X54" s="154"/>
      <c r="Y54" s="154"/>
      <c r="Z54" s="154"/>
      <c r="AA54" s="154">
        <v>8.6460000000000008</v>
      </c>
      <c r="AB54" s="154">
        <v>8.42</v>
      </c>
      <c r="AC54" s="154">
        <v>476.94999000000001</v>
      </c>
      <c r="AD54" s="154">
        <v>486.55300999999997</v>
      </c>
      <c r="AE54" s="154">
        <v>460.94495999999998</v>
      </c>
      <c r="AF54" s="154">
        <v>0</v>
      </c>
      <c r="AG54" s="154">
        <v>0</v>
      </c>
      <c r="AH54" s="154">
        <v>292.93592000000001</v>
      </c>
      <c r="AI54" s="154">
        <v>292.93592000000001</v>
      </c>
      <c r="AJ54" s="154">
        <v>384.12079999999997</v>
      </c>
      <c r="AK54" s="154">
        <v>384.12079999999997</v>
      </c>
      <c r="AL54" s="154"/>
      <c r="AM54" s="154"/>
    </row>
    <row r="55" spans="1:39" ht="24" customHeight="1" x14ac:dyDescent="0.3">
      <c r="A55" s="18" t="s">
        <v>924</v>
      </c>
      <c r="B55" s="18" t="s">
        <v>93</v>
      </c>
      <c r="C55" s="155">
        <v>23</v>
      </c>
      <c r="D55" s="155">
        <v>0</v>
      </c>
      <c r="E55" s="155">
        <v>0</v>
      </c>
      <c r="F55" s="155">
        <v>0</v>
      </c>
      <c r="G55" s="155"/>
      <c r="H55" s="155">
        <v>6.27</v>
      </c>
      <c r="I55" s="155">
        <v>6.14</v>
      </c>
      <c r="J55" s="155">
        <v>7.4409999999999998</v>
      </c>
      <c r="K55" s="155">
        <v>3.8</v>
      </c>
      <c r="L55" s="155">
        <v>3.8</v>
      </c>
      <c r="M55" s="155">
        <v>3.8</v>
      </c>
      <c r="N55" s="155">
        <v>3.8</v>
      </c>
      <c r="O55" s="155"/>
      <c r="P55" s="155"/>
      <c r="Q55" s="155">
        <v>8</v>
      </c>
      <c r="R55" s="155">
        <v>9</v>
      </c>
      <c r="S55" s="155"/>
      <c r="T55" s="155"/>
      <c r="U55" s="155"/>
      <c r="V55" s="155">
        <v>8.6940000000000008</v>
      </c>
      <c r="W55" s="155">
        <v>8.7230000000000008</v>
      </c>
      <c r="X55" s="155"/>
      <c r="Y55" s="155"/>
      <c r="Z55" s="155"/>
      <c r="AA55" s="155">
        <v>9.1910000000000007</v>
      </c>
      <c r="AB55" s="155">
        <v>8.74</v>
      </c>
      <c r="AC55" s="155">
        <v>476.94999000000001</v>
      </c>
      <c r="AD55" s="155">
        <v>486.55300999999997</v>
      </c>
      <c r="AE55" s="155">
        <v>460.94495999999998</v>
      </c>
      <c r="AF55" s="155">
        <v>0</v>
      </c>
      <c r="AG55" s="155">
        <v>0</v>
      </c>
      <c r="AH55" s="155">
        <v>292.93592000000001</v>
      </c>
      <c r="AI55" s="155">
        <v>292.93592000000001</v>
      </c>
      <c r="AJ55" s="155">
        <v>384.12079999999997</v>
      </c>
      <c r="AK55" s="155">
        <v>384.12079999999997</v>
      </c>
      <c r="AL55" s="155"/>
      <c r="AM55" s="155"/>
    </row>
    <row r="56" spans="1:39"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1768</v>
      </c>
      <c r="B4" s="198"/>
      <c r="C4" s="198"/>
      <c r="D4" s="198"/>
      <c r="E4" s="198"/>
      <c r="F4" s="198"/>
      <c r="G4" s="198"/>
      <c r="H4" s="198"/>
      <c r="I4" s="198"/>
      <c r="J4" s="198"/>
    </row>
    <row r="5" spans="1:10" ht="22.05" hidden="1" customHeight="1" x14ac:dyDescent="0.3">
      <c r="A5" s="198" t="s">
        <v>88</v>
      </c>
      <c r="B5" s="198" t="s">
        <v>655</v>
      </c>
      <c r="C5" s="9">
        <v>42879</v>
      </c>
      <c r="D5" s="9">
        <v>42880</v>
      </c>
      <c r="E5" s="9">
        <v>46665</v>
      </c>
      <c r="F5" s="9">
        <v>47090</v>
      </c>
      <c r="G5" s="9">
        <v>62201</v>
      </c>
      <c r="H5" s="9">
        <v>42881</v>
      </c>
      <c r="I5" s="9">
        <v>44003</v>
      </c>
      <c r="J5" s="198" t="s">
        <v>1769</v>
      </c>
    </row>
    <row r="6" spans="1:10" ht="40.049999999999997" customHeight="1" x14ac:dyDescent="0.3">
      <c r="A6" s="198"/>
      <c r="B6" s="198"/>
      <c r="C6" s="227" t="s">
        <v>712</v>
      </c>
      <c r="D6" s="227" t="s">
        <v>199</v>
      </c>
      <c r="E6" s="227" t="s">
        <v>211</v>
      </c>
      <c r="F6" s="227" t="s">
        <v>247</v>
      </c>
      <c r="G6" s="227" t="s">
        <v>710</v>
      </c>
      <c r="H6" s="227" t="s">
        <v>711</v>
      </c>
      <c r="I6" s="227"/>
      <c r="J6" s="198"/>
    </row>
    <row r="7" spans="1:10" ht="57" customHeight="1" x14ac:dyDescent="0.3">
      <c r="A7" s="198"/>
      <c r="B7" s="198"/>
      <c r="C7" s="9" t="s">
        <v>1770</v>
      </c>
      <c r="D7" s="9" t="s">
        <v>1771</v>
      </c>
      <c r="E7" s="9" t="s">
        <v>1772</v>
      </c>
      <c r="F7" s="9" t="s">
        <v>1773</v>
      </c>
      <c r="G7" s="9" t="s">
        <v>1774</v>
      </c>
      <c r="H7" s="9" t="s">
        <v>1775</v>
      </c>
      <c r="I7" s="9" t="s">
        <v>1776</v>
      </c>
      <c r="J7" s="198" t="s">
        <v>868</v>
      </c>
    </row>
    <row r="8" spans="1:10" ht="24" customHeight="1" x14ac:dyDescent="0.3">
      <c r="A8" s="13" t="s">
        <v>92</v>
      </c>
      <c r="B8" s="13" t="s">
        <v>877</v>
      </c>
      <c r="C8" s="153">
        <v>32</v>
      </c>
      <c r="D8" s="153">
        <v>0</v>
      </c>
      <c r="E8" s="153">
        <v>0</v>
      </c>
      <c r="F8" s="153">
        <v>0</v>
      </c>
      <c r="G8" s="153">
        <v>305.86</v>
      </c>
      <c r="H8" s="153">
        <v>28.74</v>
      </c>
      <c r="I8" s="153">
        <v>3.242</v>
      </c>
      <c r="J8" s="153">
        <v>369.84199999999998</v>
      </c>
    </row>
    <row r="9" spans="1:10" ht="24" customHeight="1" x14ac:dyDescent="0.3">
      <c r="A9" s="16" t="s">
        <v>92</v>
      </c>
      <c r="B9" s="16" t="s">
        <v>878</v>
      </c>
      <c r="C9" s="154">
        <v>32</v>
      </c>
      <c r="D9" s="154">
        <v>0</v>
      </c>
      <c r="E9" s="154">
        <v>0</v>
      </c>
      <c r="F9" s="154">
        <v>0</v>
      </c>
      <c r="G9" s="154">
        <v>301.32</v>
      </c>
      <c r="H9" s="154">
        <v>28.74</v>
      </c>
      <c r="I9" s="154">
        <v>3.242</v>
      </c>
      <c r="J9" s="154">
        <v>365.30200000000002</v>
      </c>
    </row>
    <row r="10" spans="1:10" ht="24" customHeight="1" x14ac:dyDescent="0.3">
      <c r="A10" s="16" t="s">
        <v>92</v>
      </c>
      <c r="B10" s="16" t="s">
        <v>879</v>
      </c>
      <c r="C10" s="154">
        <v>31</v>
      </c>
      <c r="D10" s="154">
        <v>0</v>
      </c>
      <c r="E10" s="154">
        <v>0</v>
      </c>
      <c r="F10" s="154">
        <v>0</v>
      </c>
      <c r="G10" s="154">
        <v>299.92</v>
      </c>
      <c r="H10" s="154">
        <v>28.74</v>
      </c>
      <c r="I10" s="154">
        <v>3.242</v>
      </c>
      <c r="J10" s="154">
        <v>362.90199999999999</v>
      </c>
    </row>
    <row r="11" spans="1:10" ht="24" customHeight="1" x14ac:dyDescent="0.3">
      <c r="A11" s="16" t="s">
        <v>92</v>
      </c>
      <c r="B11" s="16" t="s">
        <v>880</v>
      </c>
      <c r="C11" s="154">
        <v>31</v>
      </c>
      <c r="D11" s="154">
        <v>0</v>
      </c>
      <c r="E11" s="154">
        <v>0</v>
      </c>
      <c r="F11" s="154">
        <v>0</v>
      </c>
      <c r="G11" s="154">
        <v>302.17</v>
      </c>
      <c r="H11" s="154">
        <v>28.74</v>
      </c>
      <c r="I11" s="154">
        <v>3.242</v>
      </c>
      <c r="J11" s="154">
        <v>365.15199999999999</v>
      </c>
    </row>
    <row r="12" spans="1:10" ht="24" customHeight="1" x14ac:dyDescent="0.3">
      <c r="A12" s="16" t="s">
        <v>92</v>
      </c>
      <c r="B12" s="16" t="s">
        <v>881</v>
      </c>
      <c r="C12" s="154">
        <v>31</v>
      </c>
      <c r="D12" s="154">
        <v>0</v>
      </c>
      <c r="E12" s="154">
        <v>0</v>
      </c>
      <c r="F12" s="154">
        <v>0</v>
      </c>
      <c r="G12" s="154">
        <v>303.82</v>
      </c>
      <c r="H12" s="154">
        <v>28.74</v>
      </c>
      <c r="I12" s="154">
        <v>3.242</v>
      </c>
      <c r="J12" s="154">
        <v>366.80200000000002</v>
      </c>
    </row>
    <row r="13" spans="1:10" ht="24" customHeight="1" x14ac:dyDescent="0.3">
      <c r="A13" s="16" t="s">
        <v>92</v>
      </c>
      <c r="B13" s="16" t="s">
        <v>882</v>
      </c>
      <c r="C13" s="154">
        <v>31</v>
      </c>
      <c r="D13" s="154">
        <v>0</v>
      </c>
      <c r="E13" s="154">
        <v>0</v>
      </c>
      <c r="F13" s="154">
        <v>0</v>
      </c>
      <c r="G13" s="154">
        <v>306.49</v>
      </c>
      <c r="H13" s="154">
        <v>28.74</v>
      </c>
      <c r="I13" s="154">
        <v>3.242</v>
      </c>
      <c r="J13" s="154">
        <v>369.47199999999998</v>
      </c>
    </row>
    <row r="14" spans="1:10" ht="24" customHeight="1" x14ac:dyDescent="0.3">
      <c r="A14" s="16" t="s">
        <v>92</v>
      </c>
      <c r="B14" s="16" t="s">
        <v>883</v>
      </c>
      <c r="C14" s="154">
        <v>29</v>
      </c>
      <c r="D14" s="154">
        <v>0</v>
      </c>
      <c r="E14" s="154">
        <v>0</v>
      </c>
      <c r="F14" s="154">
        <v>0</v>
      </c>
      <c r="G14" s="154">
        <v>301.72000000000003</v>
      </c>
      <c r="H14" s="154">
        <v>28.74</v>
      </c>
      <c r="I14" s="154">
        <v>3.242</v>
      </c>
      <c r="J14" s="154">
        <v>362.702</v>
      </c>
    </row>
    <row r="15" spans="1:10" ht="24" customHeight="1" x14ac:dyDescent="0.3">
      <c r="A15" s="18" t="s">
        <v>92</v>
      </c>
      <c r="B15" s="18" t="s">
        <v>884</v>
      </c>
      <c r="C15" s="155">
        <v>29</v>
      </c>
      <c r="D15" s="155">
        <v>0</v>
      </c>
      <c r="E15" s="155">
        <v>0</v>
      </c>
      <c r="F15" s="155">
        <v>0</v>
      </c>
      <c r="G15" s="155">
        <v>301.29000000000002</v>
      </c>
      <c r="H15" s="155">
        <v>28.74</v>
      </c>
      <c r="I15" s="155">
        <v>3.242</v>
      </c>
      <c r="J15" s="155">
        <v>362.27199999999999</v>
      </c>
    </row>
    <row r="16" spans="1:10" ht="24" customHeight="1" x14ac:dyDescent="0.3">
      <c r="A16" s="13" t="s">
        <v>92</v>
      </c>
      <c r="B16" s="13" t="s">
        <v>885</v>
      </c>
      <c r="C16" s="153">
        <v>30</v>
      </c>
      <c r="D16" s="153">
        <v>0</v>
      </c>
      <c r="E16" s="153">
        <v>0</v>
      </c>
      <c r="F16" s="153">
        <v>0</v>
      </c>
      <c r="G16" s="153">
        <v>298.69</v>
      </c>
      <c r="H16" s="153">
        <v>28.74</v>
      </c>
      <c r="I16" s="153">
        <v>3.242</v>
      </c>
      <c r="J16" s="153">
        <v>360.67200000000003</v>
      </c>
    </row>
    <row r="17" spans="1:10" ht="24" customHeight="1" x14ac:dyDescent="0.3">
      <c r="A17" s="16" t="s">
        <v>92</v>
      </c>
      <c r="B17" s="16" t="s">
        <v>886</v>
      </c>
      <c r="C17" s="154">
        <v>30</v>
      </c>
      <c r="D17" s="154">
        <v>0</v>
      </c>
      <c r="E17" s="154">
        <v>0</v>
      </c>
      <c r="F17" s="154">
        <v>0</v>
      </c>
      <c r="G17" s="154">
        <v>300.89</v>
      </c>
      <c r="H17" s="154">
        <v>28.74</v>
      </c>
      <c r="I17" s="154">
        <v>3.242</v>
      </c>
      <c r="J17" s="154">
        <v>362.87200000000001</v>
      </c>
    </row>
    <row r="18" spans="1:10" ht="24" customHeight="1" x14ac:dyDescent="0.3">
      <c r="A18" s="16" t="s">
        <v>92</v>
      </c>
      <c r="B18" s="16" t="s">
        <v>887</v>
      </c>
      <c r="C18" s="154">
        <v>29</v>
      </c>
      <c r="D18" s="154">
        <v>0</v>
      </c>
      <c r="E18" s="154">
        <v>0</v>
      </c>
      <c r="F18" s="154">
        <v>0</v>
      </c>
      <c r="G18" s="154">
        <v>296.01</v>
      </c>
      <c r="H18" s="154">
        <v>28.74</v>
      </c>
      <c r="I18" s="154">
        <v>3.242</v>
      </c>
      <c r="J18" s="154">
        <v>356.99200000000002</v>
      </c>
    </row>
    <row r="19" spans="1:10" ht="24" customHeight="1" x14ac:dyDescent="0.3">
      <c r="A19" s="16" t="s">
        <v>92</v>
      </c>
      <c r="B19" s="16" t="s">
        <v>888</v>
      </c>
      <c r="C19" s="154">
        <v>29</v>
      </c>
      <c r="D19" s="154">
        <v>0</v>
      </c>
      <c r="E19" s="154">
        <v>0</v>
      </c>
      <c r="F19" s="154">
        <v>0</v>
      </c>
      <c r="G19" s="154">
        <v>294.63</v>
      </c>
      <c r="H19" s="154">
        <v>28.74</v>
      </c>
      <c r="I19" s="154">
        <v>3.242</v>
      </c>
      <c r="J19" s="154">
        <v>355.61200000000002</v>
      </c>
    </row>
    <row r="20" spans="1:10" ht="24" customHeight="1" x14ac:dyDescent="0.3">
      <c r="A20" s="16" t="s">
        <v>92</v>
      </c>
      <c r="B20" s="16" t="s">
        <v>889</v>
      </c>
      <c r="C20" s="154">
        <v>30</v>
      </c>
      <c r="D20" s="154">
        <v>0</v>
      </c>
      <c r="E20" s="154">
        <v>0</v>
      </c>
      <c r="F20" s="154">
        <v>0</v>
      </c>
      <c r="G20" s="154">
        <v>298.94</v>
      </c>
      <c r="H20" s="154">
        <v>28.74</v>
      </c>
      <c r="I20" s="154">
        <v>3.242</v>
      </c>
      <c r="J20" s="154">
        <v>360.92200000000003</v>
      </c>
    </row>
    <row r="21" spans="1:10" ht="24" customHeight="1" x14ac:dyDescent="0.3">
      <c r="A21" s="16" t="s">
        <v>92</v>
      </c>
      <c r="B21" s="16" t="s">
        <v>890</v>
      </c>
      <c r="C21" s="154">
        <v>30</v>
      </c>
      <c r="D21" s="154">
        <v>0</v>
      </c>
      <c r="E21" s="154">
        <v>0</v>
      </c>
      <c r="F21" s="154">
        <v>0</v>
      </c>
      <c r="G21" s="154">
        <v>297.89999999999998</v>
      </c>
      <c r="H21" s="154">
        <v>28.74</v>
      </c>
      <c r="I21" s="154">
        <v>3.242</v>
      </c>
      <c r="J21" s="154">
        <v>359.88200000000001</v>
      </c>
    </row>
    <row r="22" spans="1:10" ht="24" customHeight="1" x14ac:dyDescent="0.3">
      <c r="A22" s="16" t="s">
        <v>92</v>
      </c>
      <c r="B22" s="16" t="s">
        <v>891</v>
      </c>
      <c r="C22" s="154">
        <v>30</v>
      </c>
      <c r="D22" s="154">
        <v>0</v>
      </c>
      <c r="E22" s="154">
        <v>0</v>
      </c>
      <c r="F22" s="154">
        <v>0</v>
      </c>
      <c r="G22" s="154">
        <v>291</v>
      </c>
      <c r="H22" s="154">
        <v>28.74</v>
      </c>
      <c r="I22" s="154">
        <v>3.242</v>
      </c>
      <c r="J22" s="154">
        <v>352.98200000000003</v>
      </c>
    </row>
    <row r="23" spans="1:10" ht="24" customHeight="1" x14ac:dyDescent="0.3">
      <c r="A23" s="18" t="s">
        <v>92</v>
      </c>
      <c r="B23" s="18" t="s">
        <v>892</v>
      </c>
      <c r="C23" s="155">
        <v>30</v>
      </c>
      <c r="D23" s="155">
        <v>0</v>
      </c>
      <c r="E23" s="155">
        <v>0</v>
      </c>
      <c r="F23" s="155">
        <v>0</v>
      </c>
      <c r="G23" s="155">
        <v>300.20999999999998</v>
      </c>
      <c r="H23" s="155">
        <v>28.74</v>
      </c>
      <c r="I23" s="155">
        <v>3.242</v>
      </c>
      <c r="J23" s="155">
        <v>362.19200000000001</v>
      </c>
    </row>
    <row r="24" spans="1:10" ht="24" customHeight="1" x14ac:dyDescent="0.3">
      <c r="A24" s="13" t="s">
        <v>92</v>
      </c>
      <c r="B24" s="13" t="s">
        <v>893</v>
      </c>
      <c r="C24" s="153">
        <v>28</v>
      </c>
      <c r="D24" s="153">
        <v>0</v>
      </c>
      <c r="E24" s="153">
        <v>0</v>
      </c>
      <c r="F24" s="153">
        <v>0</v>
      </c>
      <c r="G24" s="153">
        <v>306.51</v>
      </c>
      <c r="H24" s="153">
        <v>28.74</v>
      </c>
      <c r="I24" s="153">
        <v>3.242</v>
      </c>
      <c r="J24" s="153">
        <v>366.49200000000002</v>
      </c>
    </row>
    <row r="25" spans="1:10" ht="24" customHeight="1" x14ac:dyDescent="0.3">
      <c r="A25" s="16" t="s">
        <v>92</v>
      </c>
      <c r="B25" s="16" t="s">
        <v>894</v>
      </c>
      <c r="C25" s="154">
        <v>28</v>
      </c>
      <c r="D25" s="154">
        <v>0</v>
      </c>
      <c r="E25" s="154">
        <v>0</v>
      </c>
      <c r="F25" s="154">
        <v>0</v>
      </c>
      <c r="G25" s="154">
        <v>295.95999999999998</v>
      </c>
      <c r="H25" s="154">
        <v>28.74</v>
      </c>
      <c r="I25" s="154">
        <v>3.242</v>
      </c>
      <c r="J25" s="154">
        <v>355.94200000000001</v>
      </c>
    </row>
    <row r="26" spans="1:10" ht="24" customHeight="1" x14ac:dyDescent="0.3">
      <c r="A26" s="16" t="s">
        <v>92</v>
      </c>
      <c r="B26" s="16" t="s">
        <v>895</v>
      </c>
      <c r="C26" s="154">
        <v>28</v>
      </c>
      <c r="D26" s="154">
        <v>0</v>
      </c>
      <c r="E26" s="154">
        <v>0</v>
      </c>
      <c r="F26" s="154">
        <v>0</v>
      </c>
      <c r="G26" s="154">
        <v>298.77</v>
      </c>
      <c r="H26" s="154">
        <v>28.74</v>
      </c>
      <c r="I26" s="154">
        <v>3.242</v>
      </c>
      <c r="J26" s="154">
        <v>358.75200000000001</v>
      </c>
    </row>
    <row r="27" spans="1:10" ht="24" customHeight="1" x14ac:dyDescent="0.3">
      <c r="A27" s="16" t="s">
        <v>92</v>
      </c>
      <c r="B27" s="16" t="s">
        <v>896</v>
      </c>
      <c r="C27" s="154">
        <v>28</v>
      </c>
      <c r="D27" s="154">
        <v>0</v>
      </c>
      <c r="E27" s="154">
        <v>0</v>
      </c>
      <c r="F27" s="154">
        <v>0</v>
      </c>
      <c r="G27" s="154">
        <v>298.93</v>
      </c>
      <c r="H27" s="154">
        <v>28.74</v>
      </c>
      <c r="I27" s="154">
        <v>3.242</v>
      </c>
      <c r="J27" s="154">
        <v>358.91199999999998</v>
      </c>
    </row>
    <row r="28" spans="1:10" ht="24" customHeight="1" x14ac:dyDescent="0.3">
      <c r="A28" s="16" t="s">
        <v>92</v>
      </c>
      <c r="B28" s="16" t="s">
        <v>897</v>
      </c>
      <c r="C28" s="154">
        <v>28</v>
      </c>
      <c r="D28" s="154">
        <v>0</v>
      </c>
      <c r="E28" s="154">
        <v>0</v>
      </c>
      <c r="F28" s="154">
        <v>0</v>
      </c>
      <c r="G28" s="154">
        <v>296.14</v>
      </c>
      <c r="H28" s="154">
        <v>28.74</v>
      </c>
      <c r="I28" s="154">
        <v>3.242</v>
      </c>
      <c r="J28" s="154">
        <v>356.12200000000001</v>
      </c>
    </row>
    <row r="29" spans="1:10" ht="24" customHeight="1" x14ac:dyDescent="0.3">
      <c r="A29" s="16" t="s">
        <v>92</v>
      </c>
      <c r="B29" s="16" t="s">
        <v>898</v>
      </c>
      <c r="C29" s="154">
        <v>28</v>
      </c>
      <c r="D29" s="154">
        <v>0</v>
      </c>
      <c r="E29" s="154">
        <v>0</v>
      </c>
      <c r="F29" s="154">
        <v>0</v>
      </c>
      <c r="G29" s="154">
        <v>301.27999999999997</v>
      </c>
      <c r="H29" s="154">
        <v>28.74</v>
      </c>
      <c r="I29" s="154">
        <v>3.242</v>
      </c>
      <c r="J29" s="154">
        <v>361.262</v>
      </c>
    </row>
    <row r="30" spans="1:10" ht="24" customHeight="1" x14ac:dyDescent="0.3">
      <c r="A30" s="16" t="s">
        <v>92</v>
      </c>
      <c r="B30" s="16" t="s">
        <v>899</v>
      </c>
      <c r="C30" s="154">
        <v>31</v>
      </c>
      <c r="D30" s="154">
        <v>0</v>
      </c>
      <c r="E30" s="154">
        <v>0</v>
      </c>
      <c r="F30" s="154">
        <v>0</v>
      </c>
      <c r="G30" s="154">
        <v>294.52999999999997</v>
      </c>
      <c r="H30" s="154">
        <v>28.74</v>
      </c>
      <c r="I30" s="154">
        <v>3.242</v>
      </c>
      <c r="J30" s="154">
        <v>357.512</v>
      </c>
    </row>
    <row r="31" spans="1:10" ht="24" customHeight="1" x14ac:dyDescent="0.3">
      <c r="A31" s="18" t="s">
        <v>92</v>
      </c>
      <c r="B31" s="18" t="s">
        <v>900</v>
      </c>
      <c r="C31" s="155">
        <v>31</v>
      </c>
      <c r="D31" s="155">
        <v>0</v>
      </c>
      <c r="E31" s="155">
        <v>0</v>
      </c>
      <c r="F31" s="155">
        <v>0</v>
      </c>
      <c r="G31" s="155">
        <v>298.72000000000003</v>
      </c>
      <c r="H31" s="155">
        <v>28.74</v>
      </c>
      <c r="I31" s="155">
        <v>3.242</v>
      </c>
      <c r="J31" s="155">
        <v>361.702</v>
      </c>
    </row>
    <row r="32" spans="1:10" ht="24" customHeight="1" x14ac:dyDescent="0.3">
      <c r="A32" s="13" t="s">
        <v>92</v>
      </c>
      <c r="B32" s="13" t="s">
        <v>901</v>
      </c>
      <c r="C32" s="153">
        <v>29</v>
      </c>
      <c r="D32" s="153">
        <v>0</v>
      </c>
      <c r="E32" s="153">
        <v>0</v>
      </c>
      <c r="F32" s="153">
        <v>0</v>
      </c>
      <c r="G32" s="153">
        <v>294.26</v>
      </c>
      <c r="H32" s="153">
        <v>28.74</v>
      </c>
      <c r="I32" s="153">
        <v>3.242</v>
      </c>
      <c r="J32" s="153">
        <v>355.24200000000002</v>
      </c>
    </row>
    <row r="33" spans="1:10" ht="24" customHeight="1" x14ac:dyDescent="0.3">
      <c r="A33" s="16" t="s">
        <v>92</v>
      </c>
      <c r="B33" s="16" t="s">
        <v>902</v>
      </c>
      <c r="C33" s="154">
        <v>29</v>
      </c>
      <c r="D33" s="154">
        <v>0</v>
      </c>
      <c r="E33" s="154">
        <v>0</v>
      </c>
      <c r="F33" s="154">
        <v>0</v>
      </c>
      <c r="G33" s="154">
        <v>299.41000000000003</v>
      </c>
      <c r="H33" s="154">
        <v>28.74</v>
      </c>
      <c r="I33" s="154">
        <v>3.242</v>
      </c>
      <c r="J33" s="154">
        <v>360.392</v>
      </c>
    </row>
    <row r="34" spans="1:10" ht="24" customHeight="1" x14ac:dyDescent="0.3">
      <c r="A34" s="16" t="s">
        <v>92</v>
      </c>
      <c r="B34" s="16" t="s">
        <v>903</v>
      </c>
      <c r="C34" s="154">
        <v>24</v>
      </c>
      <c r="D34" s="154">
        <v>0</v>
      </c>
      <c r="E34" s="154">
        <v>0</v>
      </c>
      <c r="F34" s="154">
        <v>0</v>
      </c>
      <c r="G34" s="154">
        <v>301.05</v>
      </c>
      <c r="H34" s="154">
        <v>28.74</v>
      </c>
      <c r="I34" s="154">
        <v>3.242</v>
      </c>
      <c r="J34" s="154">
        <v>357.03199999999998</v>
      </c>
    </row>
    <row r="35" spans="1:10" ht="24" customHeight="1" x14ac:dyDescent="0.3">
      <c r="A35" s="16" t="s">
        <v>92</v>
      </c>
      <c r="B35" s="16" t="s">
        <v>904</v>
      </c>
      <c r="C35" s="154">
        <v>24</v>
      </c>
      <c r="D35" s="154">
        <v>0</v>
      </c>
      <c r="E35" s="154">
        <v>0</v>
      </c>
      <c r="F35" s="154">
        <v>0</v>
      </c>
      <c r="G35" s="154">
        <v>300.39</v>
      </c>
      <c r="H35" s="154">
        <v>28.74</v>
      </c>
      <c r="I35" s="154">
        <v>3.242</v>
      </c>
      <c r="J35" s="154">
        <v>356.37200000000001</v>
      </c>
    </row>
    <row r="36" spans="1:10" ht="24" customHeight="1" x14ac:dyDescent="0.3">
      <c r="A36" s="16" t="s">
        <v>92</v>
      </c>
      <c r="B36" s="16" t="s">
        <v>905</v>
      </c>
      <c r="C36" s="154">
        <v>30</v>
      </c>
      <c r="D36" s="154">
        <v>0</v>
      </c>
      <c r="E36" s="154">
        <v>0</v>
      </c>
      <c r="F36" s="154">
        <v>0</v>
      </c>
      <c r="G36" s="154">
        <v>289.02</v>
      </c>
      <c r="H36" s="154">
        <v>28.74</v>
      </c>
      <c r="I36" s="154">
        <v>3.242</v>
      </c>
      <c r="J36" s="154">
        <v>351.00200000000001</v>
      </c>
    </row>
    <row r="37" spans="1:10" ht="24" customHeight="1" x14ac:dyDescent="0.3">
      <c r="A37" s="16" t="s">
        <v>92</v>
      </c>
      <c r="B37" s="16" t="s">
        <v>906</v>
      </c>
      <c r="C37" s="154">
        <v>30</v>
      </c>
      <c r="D37" s="154">
        <v>0</v>
      </c>
      <c r="E37" s="154">
        <v>0</v>
      </c>
      <c r="F37" s="154">
        <v>0</v>
      </c>
      <c r="G37" s="154">
        <v>288.76</v>
      </c>
      <c r="H37" s="154">
        <v>28.74</v>
      </c>
      <c r="I37" s="154">
        <v>3.242</v>
      </c>
      <c r="J37" s="154">
        <v>350.74200000000002</v>
      </c>
    </row>
    <row r="38" spans="1:10" ht="24" customHeight="1" x14ac:dyDescent="0.3">
      <c r="A38" s="16" t="s">
        <v>92</v>
      </c>
      <c r="B38" s="16" t="s">
        <v>907</v>
      </c>
      <c r="C38" s="154">
        <v>32</v>
      </c>
      <c r="D38" s="154">
        <v>0</v>
      </c>
      <c r="E38" s="154">
        <v>0</v>
      </c>
      <c r="F38" s="154">
        <v>0</v>
      </c>
      <c r="G38" s="154">
        <v>290.39999999999998</v>
      </c>
      <c r="H38" s="154">
        <v>28.74</v>
      </c>
      <c r="I38" s="154">
        <v>3.242</v>
      </c>
      <c r="J38" s="154">
        <v>354.38200000000001</v>
      </c>
    </row>
    <row r="39" spans="1:10" ht="24" customHeight="1" x14ac:dyDescent="0.3">
      <c r="A39" s="18" t="s">
        <v>92</v>
      </c>
      <c r="B39" s="18" t="s">
        <v>908</v>
      </c>
      <c r="C39" s="155">
        <v>32</v>
      </c>
      <c r="D39" s="155">
        <v>0</v>
      </c>
      <c r="E39" s="155">
        <v>0</v>
      </c>
      <c r="F39" s="155">
        <v>0</v>
      </c>
      <c r="G39" s="155">
        <v>286.69</v>
      </c>
      <c r="H39" s="155">
        <v>28.74</v>
      </c>
      <c r="I39" s="155">
        <v>3.242</v>
      </c>
      <c r="J39" s="155">
        <v>350.67200000000003</v>
      </c>
    </row>
    <row r="40" spans="1:10" ht="24" customHeight="1" x14ac:dyDescent="0.3">
      <c r="A40" s="13" t="s">
        <v>92</v>
      </c>
      <c r="B40" s="13" t="s">
        <v>909</v>
      </c>
      <c r="C40" s="153">
        <v>31</v>
      </c>
      <c r="D40" s="153">
        <v>0</v>
      </c>
      <c r="E40" s="153">
        <v>0</v>
      </c>
      <c r="F40" s="153">
        <v>0</v>
      </c>
      <c r="G40" s="153">
        <v>287.58999999999997</v>
      </c>
      <c r="H40" s="153">
        <v>28.74</v>
      </c>
      <c r="I40" s="153">
        <v>3.242</v>
      </c>
      <c r="J40" s="153">
        <v>350.572</v>
      </c>
    </row>
    <row r="41" spans="1:10" ht="24" customHeight="1" x14ac:dyDescent="0.3">
      <c r="A41" s="16" t="s">
        <v>92</v>
      </c>
      <c r="B41" s="16" t="s">
        <v>910</v>
      </c>
      <c r="C41" s="154">
        <v>31</v>
      </c>
      <c r="D41" s="154">
        <v>0</v>
      </c>
      <c r="E41" s="154">
        <v>0</v>
      </c>
      <c r="F41" s="154">
        <v>0</v>
      </c>
      <c r="G41" s="154">
        <v>280.8</v>
      </c>
      <c r="H41" s="154">
        <v>28.74</v>
      </c>
      <c r="I41" s="154">
        <v>3.242</v>
      </c>
      <c r="J41" s="154">
        <v>343.78199999999998</v>
      </c>
    </row>
    <row r="42" spans="1:10" ht="24" customHeight="1" x14ac:dyDescent="0.3">
      <c r="A42" s="16" t="s">
        <v>92</v>
      </c>
      <c r="B42" s="16" t="s">
        <v>911</v>
      </c>
      <c r="C42" s="154">
        <v>31</v>
      </c>
      <c r="D42" s="154">
        <v>0</v>
      </c>
      <c r="E42" s="154">
        <v>0</v>
      </c>
      <c r="F42" s="154">
        <v>0</v>
      </c>
      <c r="G42" s="154">
        <v>276.93</v>
      </c>
      <c r="H42" s="154">
        <v>28.74</v>
      </c>
      <c r="I42" s="154">
        <v>3.242</v>
      </c>
      <c r="J42" s="154">
        <v>339.91199999999998</v>
      </c>
    </row>
    <row r="43" spans="1:10" ht="24" customHeight="1" x14ac:dyDescent="0.3">
      <c r="A43" s="16" t="s">
        <v>92</v>
      </c>
      <c r="B43" s="16" t="s">
        <v>912</v>
      </c>
      <c r="C43" s="154">
        <v>31</v>
      </c>
      <c r="D43" s="154">
        <v>0</v>
      </c>
      <c r="E43" s="154">
        <v>0</v>
      </c>
      <c r="F43" s="154">
        <v>0</v>
      </c>
      <c r="G43" s="154">
        <v>279.70999999999998</v>
      </c>
      <c r="H43" s="154">
        <v>28.74</v>
      </c>
      <c r="I43" s="154">
        <v>3.242</v>
      </c>
      <c r="J43" s="154">
        <v>342.69200000000001</v>
      </c>
    </row>
    <row r="44" spans="1:10" ht="24" customHeight="1" x14ac:dyDescent="0.3">
      <c r="A44" s="16" t="s">
        <v>92</v>
      </c>
      <c r="B44" s="16" t="s">
        <v>913</v>
      </c>
      <c r="C44" s="154">
        <v>31</v>
      </c>
      <c r="D44" s="154">
        <v>0</v>
      </c>
      <c r="E44" s="154">
        <v>0</v>
      </c>
      <c r="F44" s="154">
        <v>0</v>
      </c>
      <c r="G44" s="154">
        <v>288.07</v>
      </c>
      <c r="H44" s="154">
        <v>28.74</v>
      </c>
      <c r="I44" s="154">
        <v>3.242</v>
      </c>
      <c r="J44" s="154">
        <v>351.05200000000002</v>
      </c>
    </row>
    <row r="45" spans="1:10" ht="24" customHeight="1" x14ac:dyDescent="0.3">
      <c r="A45" s="16" t="s">
        <v>92</v>
      </c>
      <c r="B45" s="16" t="s">
        <v>914</v>
      </c>
      <c r="C45" s="154">
        <v>31</v>
      </c>
      <c r="D45" s="154">
        <v>0</v>
      </c>
      <c r="E45" s="154">
        <v>0</v>
      </c>
      <c r="F45" s="154">
        <v>0</v>
      </c>
      <c r="G45" s="154">
        <v>273.74</v>
      </c>
      <c r="H45" s="154">
        <v>28.74</v>
      </c>
      <c r="I45" s="154">
        <v>3.242</v>
      </c>
      <c r="J45" s="154">
        <v>336.72199999999998</v>
      </c>
    </row>
    <row r="46" spans="1:10" ht="24" customHeight="1" x14ac:dyDescent="0.3">
      <c r="A46" s="16" t="s">
        <v>92</v>
      </c>
      <c r="B46" s="16" t="s">
        <v>915</v>
      </c>
      <c r="C46" s="154">
        <v>29</v>
      </c>
      <c r="D46" s="154">
        <v>0</v>
      </c>
      <c r="E46" s="154">
        <v>0</v>
      </c>
      <c r="F46" s="154">
        <v>0</v>
      </c>
      <c r="G46" s="154">
        <v>282.83</v>
      </c>
      <c r="H46" s="154">
        <v>28.74</v>
      </c>
      <c r="I46" s="154">
        <v>3.242</v>
      </c>
      <c r="J46" s="154">
        <v>343.81200000000001</v>
      </c>
    </row>
    <row r="47" spans="1:10" ht="24" customHeight="1" x14ac:dyDescent="0.3">
      <c r="A47" s="18" t="s">
        <v>92</v>
      </c>
      <c r="B47" s="18" t="s">
        <v>916</v>
      </c>
      <c r="C47" s="155">
        <v>29</v>
      </c>
      <c r="D47" s="155">
        <v>0</v>
      </c>
      <c r="E47" s="155">
        <v>0</v>
      </c>
      <c r="F47" s="155">
        <v>0</v>
      </c>
      <c r="G47" s="155">
        <v>296.95</v>
      </c>
      <c r="H47" s="155">
        <v>28.74</v>
      </c>
      <c r="I47" s="155">
        <v>3.242</v>
      </c>
      <c r="J47" s="155">
        <v>357.93200000000002</v>
      </c>
    </row>
    <row r="48" spans="1:10" ht="24" customHeight="1" x14ac:dyDescent="0.3">
      <c r="A48" s="13" t="s">
        <v>92</v>
      </c>
      <c r="B48" s="13" t="s">
        <v>917</v>
      </c>
      <c r="C48" s="153">
        <v>29</v>
      </c>
      <c r="D48" s="153">
        <v>0</v>
      </c>
      <c r="E48" s="153">
        <v>0</v>
      </c>
      <c r="F48" s="153">
        <v>0</v>
      </c>
      <c r="G48" s="153">
        <v>295.39</v>
      </c>
      <c r="H48" s="153">
        <v>28.74</v>
      </c>
      <c r="I48" s="153">
        <v>3.242</v>
      </c>
      <c r="J48" s="153">
        <v>356.37200000000001</v>
      </c>
    </row>
    <row r="49" spans="1:10" ht="24" customHeight="1" x14ac:dyDescent="0.3">
      <c r="A49" s="16" t="s">
        <v>92</v>
      </c>
      <c r="B49" s="16" t="s">
        <v>918</v>
      </c>
      <c r="C49" s="154">
        <v>29</v>
      </c>
      <c r="D49" s="154">
        <v>0</v>
      </c>
      <c r="E49" s="154">
        <v>0</v>
      </c>
      <c r="F49" s="154">
        <v>0</v>
      </c>
      <c r="G49" s="154">
        <v>294.25</v>
      </c>
      <c r="H49" s="154">
        <v>28.74</v>
      </c>
      <c r="I49" s="154">
        <v>3.242</v>
      </c>
      <c r="J49" s="154">
        <v>355.23200000000003</v>
      </c>
    </row>
    <row r="50" spans="1:10" ht="24" customHeight="1" x14ac:dyDescent="0.3">
      <c r="A50" s="16" t="s">
        <v>92</v>
      </c>
      <c r="B50" s="16" t="s">
        <v>919</v>
      </c>
      <c r="C50" s="154">
        <v>29</v>
      </c>
      <c r="D50" s="154">
        <v>0</v>
      </c>
      <c r="E50" s="154">
        <v>0</v>
      </c>
      <c r="F50" s="154">
        <v>0</v>
      </c>
      <c r="G50" s="154">
        <v>297.98</v>
      </c>
      <c r="H50" s="154">
        <v>28.74</v>
      </c>
      <c r="I50" s="154">
        <v>3.242</v>
      </c>
      <c r="J50" s="154">
        <v>358.96199999999999</v>
      </c>
    </row>
    <row r="51" spans="1:10" ht="24" customHeight="1" x14ac:dyDescent="0.3">
      <c r="A51" s="16" t="s">
        <v>92</v>
      </c>
      <c r="B51" s="16" t="s">
        <v>920</v>
      </c>
      <c r="C51" s="154">
        <v>29</v>
      </c>
      <c r="D51" s="154">
        <v>0</v>
      </c>
      <c r="E51" s="154">
        <v>0</v>
      </c>
      <c r="F51" s="154">
        <v>0</v>
      </c>
      <c r="G51" s="154">
        <v>301.41000000000003</v>
      </c>
      <c r="H51" s="154">
        <v>28.74</v>
      </c>
      <c r="I51" s="154">
        <v>3.242</v>
      </c>
      <c r="J51" s="154">
        <v>362.392</v>
      </c>
    </row>
    <row r="52" spans="1:10" ht="24" customHeight="1" x14ac:dyDescent="0.3">
      <c r="A52" s="16" t="s">
        <v>92</v>
      </c>
      <c r="B52" s="16" t="s">
        <v>921</v>
      </c>
      <c r="C52" s="154">
        <v>29</v>
      </c>
      <c r="D52" s="154">
        <v>0</v>
      </c>
      <c r="E52" s="154">
        <v>0</v>
      </c>
      <c r="F52" s="154">
        <v>0</v>
      </c>
      <c r="G52" s="154">
        <v>302.70999999999998</v>
      </c>
      <c r="H52" s="154">
        <v>28.74</v>
      </c>
      <c r="I52" s="154">
        <v>3.242</v>
      </c>
      <c r="J52" s="154">
        <v>363.69200000000001</v>
      </c>
    </row>
    <row r="53" spans="1:10" ht="24" customHeight="1" x14ac:dyDescent="0.3">
      <c r="A53" s="16" t="s">
        <v>92</v>
      </c>
      <c r="B53" s="16" t="s">
        <v>922</v>
      </c>
      <c r="C53" s="154">
        <v>29</v>
      </c>
      <c r="D53" s="154">
        <v>0</v>
      </c>
      <c r="E53" s="154">
        <v>0</v>
      </c>
      <c r="F53" s="154">
        <v>0</v>
      </c>
      <c r="G53" s="154">
        <v>299.27</v>
      </c>
      <c r="H53" s="154">
        <v>28.74</v>
      </c>
      <c r="I53" s="154">
        <v>3.242</v>
      </c>
      <c r="J53" s="154">
        <v>360.25200000000001</v>
      </c>
    </row>
    <row r="54" spans="1:10" ht="24" customHeight="1" x14ac:dyDescent="0.3">
      <c r="A54" s="16" t="s">
        <v>92</v>
      </c>
      <c r="B54" s="16" t="s">
        <v>923</v>
      </c>
      <c r="C54" s="154">
        <v>30</v>
      </c>
      <c r="D54" s="154">
        <v>0</v>
      </c>
      <c r="E54" s="154">
        <v>0</v>
      </c>
      <c r="F54" s="154">
        <v>0</v>
      </c>
      <c r="G54" s="154">
        <v>303.49</v>
      </c>
      <c r="H54" s="154">
        <v>28.74</v>
      </c>
      <c r="I54" s="154">
        <v>3.242</v>
      </c>
      <c r="J54" s="154">
        <v>365.47199999999998</v>
      </c>
    </row>
    <row r="55" spans="1:10" ht="24" customHeight="1" x14ac:dyDescent="0.3">
      <c r="A55" s="18" t="s">
        <v>924</v>
      </c>
      <c r="B55" s="18" t="s">
        <v>93</v>
      </c>
      <c r="C55" s="155">
        <v>30</v>
      </c>
      <c r="D55" s="155">
        <v>0</v>
      </c>
      <c r="E55" s="155">
        <v>0</v>
      </c>
      <c r="F55" s="155">
        <v>0</v>
      </c>
      <c r="G55" s="155">
        <v>304.5</v>
      </c>
      <c r="H55" s="155">
        <v>28.74</v>
      </c>
      <c r="I55" s="155">
        <v>3.242</v>
      </c>
      <c r="J55" s="155">
        <v>366.48200000000003</v>
      </c>
    </row>
    <row r="56" spans="1:10" ht="15.6" x14ac:dyDescent="0.3">
      <c r="A56" s="203" t="s">
        <v>1144</v>
      </c>
      <c r="B56" s="204"/>
      <c r="C56" s="157">
        <v>711</v>
      </c>
      <c r="D56" s="157">
        <v>0</v>
      </c>
      <c r="E56" s="157">
        <v>0</v>
      </c>
      <c r="F56" s="157">
        <v>0</v>
      </c>
      <c r="G56" s="157">
        <v>7103.65</v>
      </c>
      <c r="H56" s="157">
        <v>689.76</v>
      </c>
      <c r="I56" s="157">
        <v>77.808000000000007</v>
      </c>
      <c r="J56" s="157">
        <v>8582.2180000000008</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G22" sqref="G22"/>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1777</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1778</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1779</v>
      </c>
      <c r="B6" s="229"/>
      <c r="C6" s="159" t="s">
        <v>1780</v>
      </c>
      <c r="D6" s="159" t="s">
        <v>1781</v>
      </c>
      <c r="E6" s="159" t="s">
        <v>1782</v>
      </c>
      <c r="F6" s="159" t="s">
        <v>1783</v>
      </c>
      <c r="G6" s="159" t="s">
        <v>1784</v>
      </c>
      <c r="H6" s="159" t="s">
        <v>1785</v>
      </c>
      <c r="I6" s="159" t="s">
        <v>1786</v>
      </c>
      <c r="J6" s="159" t="s">
        <v>1787</v>
      </c>
      <c r="K6" s="159" t="s">
        <v>1788</v>
      </c>
      <c r="L6" s="159" t="s">
        <v>1789</v>
      </c>
      <c r="M6" s="159" t="s">
        <v>1790</v>
      </c>
      <c r="N6" s="159" t="s">
        <v>1791</v>
      </c>
      <c r="O6" s="159" t="s">
        <v>1792</v>
      </c>
      <c r="P6" s="159" t="s">
        <v>1793</v>
      </c>
      <c r="Q6" s="159" t="s">
        <v>1794</v>
      </c>
      <c r="R6" s="159" t="s">
        <v>1795</v>
      </c>
      <c r="S6" s="159" t="s">
        <v>1796</v>
      </c>
      <c r="T6" s="159" t="s">
        <v>1797</v>
      </c>
      <c r="U6" s="159" t="s">
        <v>1798</v>
      </c>
      <c r="V6" s="159" t="s">
        <v>1799</v>
      </c>
      <c r="W6" s="159" t="s">
        <v>1800</v>
      </c>
      <c r="X6" s="159" t="s">
        <v>1801</v>
      </c>
      <c r="Y6" s="159" t="s">
        <v>1802</v>
      </c>
      <c r="Z6" s="159" t="s">
        <v>1803</v>
      </c>
      <c r="AA6" s="159" t="s">
        <v>1804</v>
      </c>
      <c r="AB6" s="159" t="s">
        <v>1805</v>
      </c>
      <c r="AC6" s="159" t="s">
        <v>1806</v>
      </c>
      <c r="AD6" s="159" t="s">
        <v>1807</v>
      </c>
      <c r="AE6" s="159" t="s">
        <v>1808</v>
      </c>
      <c r="AF6" s="159" t="s">
        <v>1809</v>
      </c>
      <c r="AG6" s="159" t="s">
        <v>1810</v>
      </c>
      <c r="AH6" s="159" t="s">
        <v>1811</v>
      </c>
      <c r="AI6" s="159" t="s">
        <v>1812</v>
      </c>
      <c r="AJ6" s="159" t="s">
        <v>1813</v>
      </c>
      <c r="AK6" s="159" t="s">
        <v>1814</v>
      </c>
      <c r="AL6" s="159" t="s">
        <v>1815</v>
      </c>
      <c r="AM6" s="159" t="s">
        <v>1816</v>
      </c>
      <c r="AN6" s="159" t="s">
        <v>1817</v>
      </c>
      <c r="AO6" s="159" t="s">
        <v>1818</v>
      </c>
      <c r="AP6" s="159" t="s">
        <v>1819</v>
      </c>
      <c r="AQ6" s="159" t="s">
        <v>1820</v>
      </c>
      <c r="AR6" s="159" t="s">
        <v>1821</v>
      </c>
      <c r="AS6" s="159" t="s">
        <v>1822</v>
      </c>
      <c r="AT6" s="159" t="s">
        <v>1823</v>
      </c>
      <c r="AU6" s="159" t="s">
        <v>1824</v>
      </c>
      <c r="AV6" s="159" t="s">
        <v>1825</v>
      </c>
      <c r="AW6" s="159" t="s">
        <v>1826</v>
      </c>
      <c r="AX6" s="159" t="s">
        <v>1827</v>
      </c>
      <c r="AY6" s="159" t="s">
        <v>1828</v>
      </c>
      <c r="AZ6" s="159" t="s">
        <v>1829</v>
      </c>
      <c r="BA6" s="159" t="s">
        <v>1830</v>
      </c>
      <c r="BB6" s="159" t="s">
        <v>1831</v>
      </c>
      <c r="BC6" s="159" t="s">
        <v>1832</v>
      </c>
      <c r="BD6" s="159" t="s">
        <v>1833</v>
      </c>
      <c r="BE6" s="159" t="s">
        <v>1834</v>
      </c>
      <c r="BF6" s="159" t="s">
        <v>1835</v>
      </c>
      <c r="BG6" s="159" t="s">
        <v>1836</v>
      </c>
      <c r="BH6" s="159" t="s">
        <v>1837</v>
      </c>
      <c r="BI6" s="159" t="s">
        <v>1838</v>
      </c>
      <c r="BJ6" s="159" t="s">
        <v>1839</v>
      </c>
      <c r="BK6" s="159" t="s">
        <v>1840</v>
      </c>
      <c r="BL6" s="159" t="s">
        <v>1841</v>
      </c>
      <c r="BM6" s="159" t="s">
        <v>1842</v>
      </c>
      <c r="BN6" s="159" t="s">
        <v>1843</v>
      </c>
      <c r="BO6" s="159" t="s">
        <v>1844</v>
      </c>
      <c r="BP6" s="159" t="s">
        <v>1845</v>
      </c>
      <c r="BQ6" s="159" t="s">
        <v>1846</v>
      </c>
      <c r="BR6" s="159" t="s">
        <v>1847</v>
      </c>
      <c r="BS6" s="159" t="s">
        <v>1848</v>
      </c>
      <c r="BT6" s="159" t="s">
        <v>1849</v>
      </c>
      <c r="BU6" s="159" t="s">
        <v>1850</v>
      </c>
      <c r="BV6" s="159" t="s">
        <v>1851</v>
      </c>
      <c r="BW6" s="159" t="s">
        <v>1852</v>
      </c>
      <c r="BX6" s="159" t="s">
        <v>1853</v>
      </c>
      <c r="BY6" s="159" t="s">
        <v>1854</v>
      </c>
      <c r="BZ6" s="159" t="s">
        <v>1855</v>
      </c>
      <c r="CA6" s="159" t="s">
        <v>1856</v>
      </c>
      <c r="CB6" s="159" t="s">
        <v>1857</v>
      </c>
      <c r="CC6" s="159" t="s">
        <v>1858</v>
      </c>
      <c r="CD6" s="159" t="s">
        <v>1859</v>
      </c>
      <c r="CE6" s="159" t="s">
        <v>1860</v>
      </c>
      <c r="CF6" s="159" t="s">
        <v>1861</v>
      </c>
      <c r="CG6" s="159" t="s">
        <v>1862</v>
      </c>
      <c r="CH6" s="159" t="s">
        <v>1863</v>
      </c>
      <c r="CI6" s="159" t="s">
        <v>1864</v>
      </c>
      <c r="CJ6" s="159" t="s">
        <v>1865</v>
      </c>
      <c r="CK6" s="159" t="s">
        <v>1866</v>
      </c>
      <c r="CL6" s="159" t="s">
        <v>1867</v>
      </c>
      <c r="CM6" s="159" t="s">
        <v>1868</v>
      </c>
      <c r="CN6" s="159" t="s">
        <v>1869</v>
      </c>
      <c r="CO6" s="159" t="s">
        <v>1870</v>
      </c>
      <c r="CP6" s="159" t="s">
        <v>1871</v>
      </c>
      <c r="CQ6" s="159" t="s">
        <v>1872</v>
      </c>
      <c r="CR6" s="159" t="s">
        <v>1873</v>
      </c>
      <c r="CS6" s="159" t="s">
        <v>1874</v>
      </c>
      <c r="CT6" s="159" t="s">
        <v>1875</v>
      </c>
      <c r="CU6" s="159" t="s">
        <v>1876</v>
      </c>
      <c r="CV6" s="159" t="s">
        <v>1877</v>
      </c>
      <c r="CW6" s="159" t="s">
        <v>1878</v>
      </c>
      <c r="CX6" s="159" t="s">
        <v>1879</v>
      </c>
      <c r="CY6" s="159" t="s">
        <v>1880</v>
      </c>
      <c r="CZ6" s="159" t="s">
        <v>1881</v>
      </c>
      <c r="DA6" s="159" t="s">
        <v>1882</v>
      </c>
      <c r="DB6" s="159" t="s">
        <v>1883</v>
      </c>
      <c r="DC6" s="159" t="s">
        <v>1884</v>
      </c>
      <c r="DD6" s="159" t="s">
        <v>1885</v>
      </c>
      <c r="DE6" s="159" t="s">
        <v>1886</v>
      </c>
      <c r="DF6" s="159" t="s">
        <v>1887</v>
      </c>
      <c r="DG6" s="159" t="s">
        <v>1888</v>
      </c>
      <c r="DH6" s="159" t="s">
        <v>1889</v>
      </c>
      <c r="DI6" s="159" t="s">
        <v>1890</v>
      </c>
      <c r="DJ6" s="159" t="s">
        <v>1891</v>
      </c>
      <c r="DK6" s="159" t="s">
        <v>1892</v>
      </c>
      <c r="DL6" s="159" t="s">
        <v>1893</v>
      </c>
      <c r="DM6" s="159" t="s">
        <v>1894</v>
      </c>
      <c r="DN6" s="159" t="s">
        <v>1895</v>
      </c>
      <c r="DO6" s="159" t="s">
        <v>1896</v>
      </c>
      <c r="DP6" s="159" t="s">
        <v>1897</v>
      </c>
      <c r="DQ6" s="159" t="s">
        <v>1898</v>
      </c>
      <c r="DR6" s="159" t="s">
        <v>1899</v>
      </c>
      <c r="DS6" s="159" t="s">
        <v>1900</v>
      </c>
      <c r="DT6" s="159" t="s">
        <v>1901</v>
      </c>
      <c r="DU6" s="159" t="s">
        <v>1902</v>
      </c>
      <c r="DV6" s="159" t="s">
        <v>1903</v>
      </c>
      <c r="DW6" s="159" t="s">
        <v>1904</v>
      </c>
      <c r="DX6" s="159" t="s">
        <v>1905</v>
      </c>
      <c r="DY6" s="159" t="s">
        <v>1906</v>
      </c>
      <c r="DZ6" s="159" t="s">
        <v>1907</v>
      </c>
      <c r="EA6" s="159" t="s">
        <v>1908</v>
      </c>
      <c r="EB6" s="159" t="s">
        <v>1909</v>
      </c>
      <c r="EC6" s="159" t="s">
        <v>1910</v>
      </c>
      <c r="ED6" s="159" t="s">
        <v>1911</v>
      </c>
      <c r="EE6" s="159" t="s">
        <v>1912</v>
      </c>
      <c r="EF6" s="159" t="s">
        <v>1913</v>
      </c>
      <c r="EG6" s="159" t="s">
        <v>1914</v>
      </c>
      <c r="EH6" s="159" t="s">
        <v>1915</v>
      </c>
      <c r="EI6" s="159" t="s">
        <v>1916</v>
      </c>
      <c r="EJ6" s="159" t="s">
        <v>1917</v>
      </c>
      <c r="EK6" s="159" t="s">
        <v>1918</v>
      </c>
      <c r="EL6" s="159" t="s">
        <v>1919</v>
      </c>
      <c r="EM6" s="159" t="s">
        <v>1920</v>
      </c>
      <c r="EN6" s="159" t="s">
        <v>1921</v>
      </c>
      <c r="EO6" s="159" t="s">
        <v>1922</v>
      </c>
      <c r="EP6" s="159" t="s">
        <v>1923</v>
      </c>
      <c r="EQ6" s="159" t="s">
        <v>1924</v>
      </c>
      <c r="ER6" s="159" t="s">
        <v>1925</v>
      </c>
      <c r="ES6" s="159" t="s">
        <v>1926</v>
      </c>
      <c r="ET6" s="159" t="s">
        <v>1927</v>
      </c>
      <c r="EU6" s="159" t="s">
        <v>1928</v>
      </c>
      <c r="EV6" s="159" t="s">
        <v>1929</v>
      </c>
      <c r="EW6" s="159" t="s">
        <v>1930</v>
      </c>
      <c r="EX6" s="159" t="s">
        <v>1931</v>
      </c>
      <c r="EY6" s="159" t="s">
        <v>1932</v>
      </c>
      <c r="EZ6" s="159" t="s">
        <v>1933</v>
      </c>
      <c r="FA6" s="159" t="s">
        <v>1934</v>
      </c>
      <c r="FB6" s="159" t="s">
        <v>1935</v>
      </c>
      <c r="FC6" s="159" t="s">
        <v>1936</v>
      </c>
      <c r="FD6" s="159" t="s">
        <v>1937</v>
      </c>
      <c r="FE6" s="159" t="s">
        <v>1938</v>
      </c>
      <c r="FF6" s="159" t="s">
        <v>1939</v>
      </c>
      <c r="FG6" s="159" t="s">
        <v>1940</v>
      </c>
      <c r="FH6" s="159" t="s">
        <v>1941</v>
      </c>
      <c r="FI6" s="159" t="s">
        <v>1942</v>
      </c>
      <c r="FJ6" s="159" t="s">
        <v>1943</v>
      </c>
      <c r="FK6" s="159" t="s">
        <v>1944</v>
      </c>
      <c r="FL6" s="159" t="s">
        <v>1945</v>
      </c>
      <c r="FM6" s="159" t="s">
        <v>1946</v>
      </c>
      <c r="FN6" s="159" t="s">
        <v>1947</v>
      </c>
      <c r="FO6" s="159" t="s">
        <v>1948</v>
      </c>
      <c r="FP6" s="159" t="s">
        <v>1949</v>
      </c>
      <c r="FQ6" s="159" t="s">
        <v>1950</v>
      </c>
      <c r="FR6" s="159" t="s">
        <v>1951</v>
      </c>
      <c r="FS6" s="159" t="s">
        <v>1952</v>
      </c>
      <c r="FT6" s="159" t="s">
        <v>1953</v>
      </c>
      <c r="FU6" s="159" t="s">
        <v>1954</v>
      </c>
      <c r="FV6" s="159" t="s">
        <v>1955</v>
      </c>
      <c r="FW6" s="159" t="s">
        <v>1956</v>
      </c>
      <c r="FX6" s="159" t="s">
        <v>1957</v>
      </c>
      <c r="FY6" s="159" t="s">
        <v>1958</v>
      </c>
      <c r="FZ6" s="159" t="s">
        <v>1959</v>
      </c>
      <c r="GA6" s="159" t="s">
        <v>1960</v>
      </c>
      <c r="GB6" s="159" t="s">
        <v>1961</v>
      </c>
      <c r="GC6" s="159" t="s">
        <v>1962</v>
      </c>
      <c r="GD6" s="159" t="s">
        <v>1963</v>
      </c>
      <c r="GE6" s="159" t="s">
        <v>1964</v>
      </c>
      <c r="GF6" s="159" t="s">
        <v>1965</v>
      </c>
      <c r="GG6" s="159" t="s">
        <v>1966</v>
      </c>
      <c r="GH6" s="159" t="s">
        <v>1967</v>
      </c>
      <c r="GI6" s="159" t="s">
        <v>1968</v>
      </c>
      <c r="GJ6" s="159" t="s">
        <v>1969</v>
      </c>
      <c r="GK6" s="159" t="s">
        <v>1970</v>
      </c>
      <c r="GL6" s="159" t="s">
        <v>1971</v>
      </c>
      <c r="GM6" s="159" t="s">
        <v>1972</v>
      </c>
      <c r="GN6" s="159" t="s">
        <v>1973</v>
      </c>
      <c r="GO6" s="159" t="s">
        <v>1974</v>
      </c>
      <c r="GP6" s="159" t="s">
        <v>1975</v>
      </c>
      <c r="GQ6" s="159" t="s">
        <v>1976</v>
      </c>
      <c r="GR6" s="159" t="s">
        <v>1977</v>
      </c>
      <c r="GS6" s="159" t="s">
        <v>1978</v>
      </c>
      <c r="GT6" s="159" t="s">
        <v>1979</v>
      </c>
      <c r="GU6" s="159" t="s">
        <v>1980</v>
      </c>
      <c r="GV6" s="159" t="s">
        <v>1981</v>
      </c>
      <c r="GW6" s="159" t="s">
        <v>1982</v>
      </c>
      <c r="GX6" s="159" t="s">
        <v>1983</v>
      </c>
      <c r="GY6" s="159" t="s">
        <v>1984</v>
      </c>
      <c r="GZ6" s="159" t="s">
        <v>1985</v>
      </c>
      <c r="HA6" s="159" t="s">
        <v>1986</v>
      </c>
      <c r="HB6" s="159" t="s">
        <v>1987</v>
      </c>
      <c r="HC6" s="159" t="s">
        <v>1988</v>
      </c>
      <c r="HD6" s="159" t="s">
        <v>1989</v>
      </c>
      <c r="HE6" s="159" t="s">
        <v>1990</v>
      </c>
      <c r="HF6" s="159" t="s">
        <v>1991</v>
      </c>
      <c r="HG6" s="159" t="s">
        <v>1992</v>
      </c>
      <c r="HH6" s="159" t="s">
        <v>1993</v>
      </c>
      <c r="HI6" s="159" t="s">
        <v>1994</v>
      </c>
      <c r="HJ6" s="159" t="s">
        <v>1995</v>
      </c>
      <c r="HK6" s="159" t="s">
        <v>1996</v>
      </c>
      <c r="HL6" s="159" t="s">
        <v>1997</v>
      </c>
      <c r="HM6" s="159" t="s">
        <v>1998</v>
      </c>
      <c r="HN6" s="159" t="s">
        <v>1999</v>
      </c>
      <c r="HO6" s="159" t="s">
        <v>2000</v>
      </c>
      <c r="HP6" s="159" t="s">
        <v>2001</v>
      </c>
      <c r="HQ6" s="159" t="s">
        <v>2002</v>
      </c>
      <c r="HR6" s="159" t="s">
        <v>2003</v>
      </c>
      <c r="HS6" s="159" t="s">
        <v>2004</v>
      </c>
      <c r="HT6" s="159" t="s">
        <v>2005</v>
      </c>
      <c r="HU6" s="159" t="s">
        <v>2006</v>
      </c>
      <c r="HV6" s="159" t="s">
        <v>2007</v>
      </c>
      <c r="HW6" s="159" t="s">
        <v>2008</v>
      </c>
      <c r="HX6" s="159" t="s">
        <v>2009</v>
      </c>
      <c r="HY6" s="159" t="s">
        <v>2010</v>
      </c>
      <c r="HZ6" s="159" t="s">
        <v>2011</v>
      </c>
      <c r="IA6" s="159" t="s">
        <v>2012</v>
      </c>
      <c r="IB6" s="159" t="s">
        <v>2013</v>
      </c>
      <c r="IC6" s="159" t="s">
        <v>2014</v>
      </c>
      <c r="ID6" s="159" t="s">
        <v>2015</v>
      </c>
      <c r="IE6" s="159" t="s">
        <v>2016</v>
      </c>
      <c r="IF6" s="159" t="s">
        <v>2017</v>
      </c>
      <c r="IG6" s="159" t="s">
        <v>2018</v>
      </c>
      <c r="IH6" s="159" t="s">
        <v>2019</v>
      </c>
      <c r="II6" s="159" t="s">
        <v>2020</v>
      </c>
      <c r="IJ6" s="159" t="s">
        <v>2021</v>
      </c>
      <c r="IK6" s="159" t="s">
        <v>2022</v>
      </c>
      <c r="IL6" s="159" t="s">
        <v>2023</v>
      </c>
      <c r="IM6" s="159" t="s">
        <v>2024</v>
      </c>
      <c r="IN6" s="159" t="s">
        <v>2025</v>
      </c>
      <c r="IO6" s="159" t="s">
        <v>2026</v>
      </c>
      <c r="IP6" s="159" t="s">
        <v>2027</v>
      </c>
      <c r="IQ6" s="159" t="s">
        <v>2028</v>
      </c>
      <c r="IR6" s="159" t="s">
        <v>2029</v>
      </c>
      <c r="IS6" s="159" t="s">
        <v>2030</v>
      </c>
      <c r="IT6" s="159" t="s">
        <v>2031</v>
      </c>
      <c r="IU6" s="159" t="s">
        <v>2032</v>
      </c>
      <c r="IV6" s="159" t="s">
        <v>2033</v>
      </c>
      <c r="IW6" s="159" t="s">
        <v>2034</v>
      </c>
      <c r="IX6" s="159" t="s">
        <v>2035</v>
      </c>
      <c r="IY6" s="159" t="s">
        <v>2036</v>
      </c>
      <c r="IZ6" s="159" t="s">
        <v>2037</v>
      </c>
      <c r="JA6" s="159" t="s">
        <v>2038</v>
      </c>
      <c r="JB6" s="159" t="s">
        <v>2039</v>
      </c>
      <c r="JC6" s="159" t="s">
        <v>2040</v>
      </c>
      <c r="JD6" s="159" t="s">
        <v>2041</v>
      </c>
      <c r="JE6" s="159" t="s">
        <v>2042</v>
      </c>
      <c r="JF6" s="159" t="s">
        <v>2043</v>
      </c>
      <c r="JG6" s="159" t="s">
        <v>2044</v>
      </c>
      <c r="JH6" s="159" t="s">
        <v>2045</v>
      </c>
      <c r="JI6" s="159" t="s">
        <v>2046</v>
      </c>
      <c r="JJ6" s="159" t="s">
        <v>2047</v>
      </c>
      <c r="JK6" s="159" t="s">
        <v>2048</v>
      </c>
      <c r="JL6" s="159" t="s">
        <v>2049</v>
      </c>
      <c r="JM6" s="159" t="s">
        <v>2050</v>
      </c>
      <c r="JN6" s="159" t="s">
        <v>2051</v>
      </c>
      <c r="JO6" s="159" t="s">
        <v>2052</v>
      </c>
      <c r="JP6" s="159" t="s">
        <v>2053</v>
      </c>
      <c r="JQ6" s="159" t="s">
        <v>2054</v>
      </c>
      <c r="JR6" s="159" t="s">
        <v>2055</v>
      </c>
      <c r="JS6" s="159" t="s">
        <v>2056</v>
      </c>
      <c r="JT6" s="159" t="s">
        <v>2057</v>
      </c>
      <c r="JU6" s="159" t="s">
        <v>2058</v>
      </c>
      <c r="JV6" s="159" t="s">
        <v>2059</v>
      </c>
      <c r="JW6" s="159" t="s">
        <v>2060</v>
      </c>
      <c r="JX6" s="159" t="s">
        <v>2061</v>
      </c>
      <c r="JY6" s="159" t="s">
        <v>2062</v>
      </c>
      <c r="JZ6" s="159" t="s">
        <v>2063</v>
      </c>
      <c r="KA6" s="159" t="s">
        <v>2064</v>
      </c>
      <c r="KB6" s="159" t="s">
        <v>2065</v>
      </c>
      <c r="KC6" s="159" t="s">
        <v>2066</v>
      </c>
      <c r="KD6" s="159" t="s">
        <v>2067</v>
      </c>
      <c r="KE6" s="159" t="s">
        <v>2068</v>
      </c>
      <c r="KF6" s="159" t="s">
        <v>2069</v>
      </c>
      <c r="KG6" s="159" t="s">
        <v>2070</v>
      </c>
      <c r="KH6" s="159" t="s">
        <v>2071</v>
      </c>
      <c r="KI6" s="159" t="s">
        <v>2072</v>
      </c>
    </row>
    <row r="7" spans="1:295" ht="27" customHeight="1" x14ac:dyDescent="0.3">
      <c r="A7" s="229" t="s">
        <v>17</v>
      </c>
      <c r="B7" s="229"/>
      <c r="C7" s="230" t="s">
        <v>2073</v>
      </c>
      <c r="D7" s="230"/>
      <c r="E7" s="230"/>
      <c r="F7" s="230" t="s">
        <v>2074</v>
      </c>
      <c r="G7" s="230" t="s">
        <v>2075</v>
      </c>
      <c r="H7" s="230"/>
      <c r="I7" s="230"/>
      <c r="J7" s="230"/>
      <c r="K7" s="230" t="s">
        <v>2076</v>
      </c>
      <c r="L7" s="230"/>
      <c r="M7" s="230"/>
      <c r="N7" s="230" t="s">
        <v>2077</v>
      </c>
      <c r="O7" s="230" t="s">
        <v>2078</v>
      </c>
      <c r="P7" s="230"/>
      <c r="Q7" s="230" t="s">
        <v>2079</v>
      </c>
      <c r="R7" s="230"/>
      <c r="S7" s="230" t="s">
        <v>2080</v>
      </c>
      <c r="T7" s="230"/>
      <c r="U7" s="230" t="s">
        <v>2081</v>
      </c>
      <c r="V7" s="230"/>
      <c r="W7" s="230"/>
      <c r="X7" s="230" t="s">
        <v>2082</v>
      </c>
      <c r="Y7" s="230"/>
      <c r="Z7" s="230"/>
      <c r="AA7" s="230" t="s">
        <v>2083</v>
      </c>
      <c r="AB7" s="230"/>
      <c r="AC7" s="230"/>
      <c r="AD7" s="230"/>
      <c r="AE7" s="230"/>
      <c r="AF7" s="230"/>
      <c r="AG7" s="230"/>
      <c r="AH7" s="230"/>
      <c r="AI7" s="230"/>
      <c r="AJ7" s="230" t="s">
        <v>2084</v>
      </c>
      <c r="AK7" s="230"/>
      <c r="AL7" s="230"/>
      <c r="AM7" s="230" t="s">
        <v>2085</v>
      </c>
      <c r="AN7" s="230"/>
      <c r="AO7" s="230" t="s">
        <v>2086</v>
      </c>
      <c r="AP7" s="230"/>
      <c r="AQ7" s="230" t="s">
        <v>2087</v>
      </c>
      <c r="AR7" s="230"/>
      <c r="AS7" s="230"/>
      <c r="AT7" s="230" t="s">
        <v>2088</v>
      </c>
      <c r="AU7" s="230"/>
      <c r="AV7" s="230" t="s">
        <v>2089</v>
      </c>
      <c r="AW7" s="230"/>
      <c r="AX7" s="230" t="s">
        <v>2088</v>
      </c>
      <c r="AY7" s="230"/>
      <c r="AZ7" s="230"/>
      <c r="BA7" s="230" t="s">
        <v>2090</v>
      </c>
      <c r="BB7" s="230" t="s">
        <v>2091</v>
      </c>
      <c r="BC7" s="230" t="s">
        <v>2092</v>
      </c>
      <c r="BD7" s="230"/>
      <c r="BE7" s="230"/>
      <c r="BF7" s="230" t="s">
        <v>2093</v>
      </c>
      <c r="BG7" s="230"/>
      <c r="BH7" s="230"/>
      <c r="BI7" s="230"/>
      <c r="BJ7" s="230"/>
      <c r="BK7" s="230" t="s">
        <v>2094</v>
      </c>
      <c r="BL7" s="230" t="s">
        <v>2095</v>
      </c>
      <c r="BM7" s="230"/>
      <c r="BN7" s="230" t="s">
        <v>2096</v>
      </c>
      <c r="BO7" s="230"/>
      <c r="BP7" s="230"/>
      <c r="BQ7" s="230" t="s">
        <v>2097</v>
      </c>
      <c r="BR7" s="230"/>
      <c r="BS7" s="230"/>
      <c r="BT7" s="230"/>
      <c r="BU7" s="230" t="s">
        <v>2098</v>
      </c>
      <c r="BV7" s="230" t="s">
        <v>2099</v>
      </c>
      <c r="BW7" s="230" t="s">
        <v>2100</v>
      </c>
      <c r="BX7" s="230"/>
      <c r="BY7" s="230"/>
      <c r="BZ7" s="230"/>
      <c r="CA7" s="230" t="s">
        <v>2101</v>
      </c>
      <c r="CB7" s="230"/>
      <c r="CC7" s="230"/>
      <c r="CD7" s="230"/>
      <c r="CE7" s="230"/>
      <c r="CF7" s="230" t="s">
        <v>2102</v>
      </c>
      <c r="CG7" s="230"/>
      <c r="CH7" s="230"/>
      <c r="CI7" s="230"/>
      <c r="CJ7" s="230" t="s">
        <v>2103</v>
      </c>
      <c r="CK7" s="230"/>
      <c r="CL7" s="230" t="s">
        <v>2104</v>
      </c>
      <c r="CM7" s="230"/>
      <c r="CN7" s="230" t="s">
        <v>2105</v>
      </c>
      <c r="CO7" s="230" t="s">
        <v>2106</v>
      </c>
      <c r="CP7" s="230"/>
      <c r="CQ7" s="230"/>
      <c r="CR7" s="230" t="s">
        <v>2107</v>
      </c>
      <c r="CS7" s="230"/>
      <c r="CT7" s="230"/>
      <c r="CU7" s="230"/>
      <c r="CV7" s="230"/>
      <c r="CW7" s="230" t="s">
        <v>2108</v>
      </c>
      <c r="CX7" s="230" t="s">
        <v>2109</v>
      </c>
      <c r="CY7" s="230"/>
      <c r="CZ7" s="230"/>
      <c r="DA7" s="230"/>
      <c r="DB7" s="230"/>
      <c r="DC7" s="230"/>
      <c r="DD7" s="230" t="s">
        <v>2110</v>
      </c>
      <c r="DE7" s="230"/>
      <c r="DF7" s="230"/>
      <c r="DG7" s="230" t="s">
        <v>2111</v>
      </c>
      <c r="DH7" s="230"/>
      <c r="DI7" s="230" t="s">
        <v>2112</v>
      </c>
      <c r="DJ7" s="230"/>
      <c r="DK7" s="230" t="s">
        <v>2113</v>
      </c>
      <c r="DL7" s="230" t="s">
        <v>2114</v>
      </c>
      <c r="DM7" s="230"/>
      <c r="DN7" s="230"/>
      <c r="DO7" s="230"/>
      <c r="DP7" s="230"/>
      <c r="DQ7" s="230" t="s">
        <v>2115</v>
      </c>
      <c r="DR7" s="230" t="s">
        <v>2116</v>
      </c>
      <c r="DS7" s="230" t="s">
        <v>2117</v>
      </c>
      <c r="DT7" s="230"/>
      <c r="DU7" s="230"/>
      <c r="DV7" s="230"/>
      <c r="DW7" s="230"/>
      <c r="DX7" s="230"/>
      <c r="DY7" s="230"/>
      <c r="DZ7" s="230"/>
      <c r="EA7" s="230" t="s">
        <v>2118</v>
      </c>
      <c r="EB7" s="230" t="s">
        <v>2119</v>
      </c>
      <c r="EC7" s="230"/>
      <c r="ED7" s="230"/>
      <c r="EE7" s="230" t="s">
        <v>2118</v>
      </c>
      <c r="EF7" s="230"/>
      <c r="EG7" s="230" t="s">
        <v>2120</v>
      </c>
      <c r="EH7" s="230" t="s">
        <v>2121</v>
      </c>
      <c r="EI7" s="230"/>
      <c r="EJ7" s="230" t="s">
        <v>2122</v>
      </c>
      <c r="EK7" s="230"/>
      <c r="EL7" s="230"/>
      <c r="EM7" s="230"/>
      <c r="EN7" s="230"/>
      <c r="EO7" s="230"/>
      <c r="EP7" s="230"/>
      <c r="EQ7" s="230"/>
      <c r="ER7" s="230"/>
      <c r="ES7" s="230"/>
      <c r="ET7" s="230" t="s">
        <v>2123</v>
      </c>
      <c r="EU7" s="230" t="s">
        <v>2124</v>
      </c>
      <c r="EV7" s="230" t="s">
        <v>2125</v>
      </c>
      <c r="EW7" s="230" t="s">
        <v>2126</v>
      </c>
      <c r="EX7" s="230" t="s">
        <v>2127</v>
      </c>
      <c r="EY7" s="230" t="s">
        <v>2128</v>
      </c>
      <c r="EZ7" s="230" t="s">
        <v>2129</v>
      </c>
      <c r="FA7" s="230"/>
      <c r="FB7" s="230" t="s">
        <v>2130</v>
      </c>
      <c r="FC7" s="230"/>
      <c r="FD7" s="230" t="s">
        <v>2131</v>
      </c>
      <c r="FE7" s="230"/>
      <c r="FF7" s="230"/>
      <c r="FG7" s="230" t="s">
        <v>2132</v>
      </c>
      <c r="FH7" s="230"/>
      <c r="FI7" s="230"/>
      <c r="FJ7" s="230" t="s">
        <v>2133</v>
      </c>
      <c r="FK7" s="230"/>
      <c r="FL7" s="230"/>
      <c r="FM7" s="230" t="s">
        <v>2134</v>
      </c>
      <c r="FN7" s="230"/>
      <c r="FO7" s="230"/>
      <c r="FP7" s="230" t="s">
        <v>2135</v>
      </c>
      <c r="FQ7" s="230"/>
      <c r="FR7" s="230"/>
      <c r="FS7" s="230" t="s">
        <v>2136</v>
      </c>
      <c r="FT7" s="230" t="s">
        <v>2135</v>
      </c>
      <c r="FU7" s="230"/>
      <c r="FV7" s="230"/>
      <c r="FW7" s="230"/>
      <c r="FX7" s="230" t="s">
        <v>2137</v>
      </c>
      <c r="FY7" s="230" t="s">
        <v>2138</v>
      </c>
      <c r="FZ7" s="230" t="s">
        <v>2139</v>
      </c>
      <c r="GA7" s="230" t="s">
        <v>2140</v>
      </c>
      <c r="GB7" s="230" t="s">
        <v>2141</v>
      </c>
      <c r="GC7" s="230" t="s">
        <v>2142</v>
      </c>
      <c r="GD7" s="230"/>
      <c r="GE7" s="230" t="s">
        <v>2143</v>
      </c>
      <c r="GF7" s="230" t="s">
        <v>2144</v>
      </c>
      <c r="GG7" s="230" t="s">
        <v>2145</v>
      </c>
      <c r="GH7" s="230" t="s">
        <v>2146</v>
      </c>
      <c r="GI7" s="230" t="s">
        <v>2147</v>
      </c>
      <c r="GJ7" s="230"/>
      <c r="GK7" s="230" t="s">
        <v>2146</v>
      </c>
      <c r="GL7" s="230" t="s">
        <v>2148</v>
      </c>
      <c r="GM7" s="230"/>
      <c r="GN7" s="230" t="s">
        <v>2149</v>
      </c>
      <c r="GO7" s="230" t="s">
        <v>2150</v>
      </c>
      <c r="GP7" s="230" t="s">
        <v>2145</v>
      </c>
      <c r="GQ7" s="230"/>
      <c r="GR7" s="230" t="s">
        <v>2151</v>
      </c>
      <c r="GS7" s="230"/>
      <c r="GT7" s="230"/>
      <c r="GU7" s="230" t="s">
        <v>2152</v>
      </c>
      <c r="GV7" s="230" t="s">
        <v>2147</v>
      </c>
      <c r="GW7" s="230"/>
      <c r="GX7" s="230" t="s">
        <v>2153</v>
      </c>
      <c r="GY7" s="230" t="s">
        <v>2154</v>
      </c>
      <c r="GZ7" s="230"/>
      <c r="HA7" s="230" t="s">
        <v>2153</v>
      </c>
      <c r="HB7" s="230" t="s">
        <v>2155</v>
      </c>
      <c r="HC7" s="230"/>
      <c r="HD7" s="230" t="s">
        <v>2156</v>
      </c>
      <c r="HE7" s="230" t="s">
        <v>2157</v>
      </c>
      <c r="HF7" s="230" t="s">
        <v>2158</v>
      </c>
      <c r="HG7" s="230" t="s">
        <v>2159</v>
      </c>
      <c r="HH7" s="230" t="s">
        <v>2157</v>
      </c>
      <c r="HI7" s="230" t="s">
        <v>2160</v>
      </c>
      <c r="HJ7" s="230"/>
      <c r="HK7" s="230"/>
      <c r="HL7" s="230"/>
      <c r="HM7" s="230"/>
      <c r="HN7" s="230"/>
      <c r="HO7" s="230" t="s">
        <v>2161</v>
      </c>
      <c r="HP7" s="230"/>
      <c r="HQ7" s="230"/>
      <c r="HR7" s="230"/>
      <c r="HS7" s="230"/>
      <c r="HT7" s="230"/>
      <c r="HU7" s="230"/>
      <c r="HV7" s="230"/>
      <c r="HW7" s="230"/>
      <c r="HX7" s="230"/>
      <c r="HY7" s="230" t="s">
        <v>2162</v>
      </c>
      <c r="HZ7" s="230"/>
      <c r="IA7" s="230" t="s">
        <v>2163</v>
      </c>
      <c r="IB7" s="230"/>
      <c r="IC7" s="230"/>
      <c r="ID7" s="230"/>
      <c r="IE7" s="230"/>
      <c r="IF7" s="230"/>
      <c r="IG7" s="230"/>
      <c r="IH7" s="230"/>
      <c r="II7" s="230"/>
      <c r="IJ7" s="230" t="s">
        <v>2164</v>
      </c>
      <c r="IK7" s="230"/>
      <c r="IL7" s="230"/>
      <c r="IM7" s="230"/>
      <c r="IN7" s="230"/>
      <c r="IO7" s="230" t="s">
        <v>2165</v>
      </c>
      <c r="IP7" s="230"/>
      <c r="IQ7" s="230" t="s">
        <v>2166</v>
      </c>
      <c r="IR7" s="230"/>
      <c r="IS7" s="230" t="s">
        <v>2167</v>
      </c>
      <c r="IT7" s="230"/>
      <c r="IU7" s="230"/>
      <c r="IV7" s="230"/>
      <c r="IW7" s="230" t="s">
        <v>2168</v>
      </c>
      <c r="IX7" s="230"/>
      <c r="IY7" s="230" t="s">
        <v>2169</v>
      </c>
      <c r="IZ7" s="230" t="s">
        <v>2170</v>
      </c>
      <c r="JA7" s="230" t="s">
        <v>2171</v>
      </c>
      <c r="JB7" s="230" t="s">
        <v>2172</v>
      </c>
      <c r="JC7" s="230"/>
      <c r="JD7" s="230" t="s">
        <v>2173</v>
      </c>
      <c r="JE7" s="230"/>
      <c r="JF7" s="230" t="s">
        <v>2174</v>
      </c>
      <c r="JG7" s="230"/>
      <c r="JH7" s="230"/>
      <c r="JI7" s="230" t="s">
        <v>2175</v>
      </c>
      <c r="JJ7" s="230"/>
      <c r="JK7" s="230"/>
      <c r="JL7" s="230"/>
      <c r="JM7" s="230"/>
      <c r="JN7" s="230"/>
      <c r="JO7" s="230" t="s">
        <v>2176</v>
      </c>
      <c r="JP7" s="230"/>
      <c r="JQ7" s="230" t="s">
        <v>2177</v>
      </c>
      <c r="JR7" s="230"/>
      <c r="JS7" s="230"/>
      <c r="JT7" s="230" t="s">
        <v>2178</v>
      </c>
      <c r="JU7" s="230" t="s">
        <v>2179</v>
      </c>
      <c r="JV7" s="230" t="s">
        <v>2180</v>
      </c>
      <c r="JW7" s="230" t="s">
        <v>2163</v>
      </c>
      <c r="JX7" s="230" t="s">
        <v>2181</v>
      </c>
      <c r="JY7" s="230" t="s">
        <v>2182</v>
      </c>
      <c r="JZ7" s="230" t="s">
        <v>2183</v>
      </c>
      <c r="KA7" s="230"/>
      <c r="KB7" s="230"/>
      <c r="KC7" s="230" t="s">
        <v>2184</v>
      </c>
      <c r="KD7" s="230"/>
      <c r="KE7" s="230"/>
      <c r="KF7" s="230" t="s">
        <v>2179</v>
      </c>
      <c r="KG7" s="230" t="s">
        <v>2185</v>
      </c>
      <c r="KH7" s="230" t="s">
        <v>2186</v>
      </c>
      <c r="KI7" s="230"/>
    </row>
    <row r="8" spans="1:295" ht="27" customHeight="1" x14ac:dyDescent="0.3">
      <c r="A8" s="158" t="s">
        <v>88</v>
      </c>
      <c r="B8" s="158" t="s">
        <v>655</v>
      </c>
      <c r="C8" s="159" t="s">
        <v>2187</v>
      </c>
      <c r="D8" s="159" t="s">
        <v>2188</v>
      </c>
      <c r="E8" s="159" t="s">
        <v>2189</v>
      </c>
      <c r="F8" s="159" t="s">
        <v>2190</v>
      </c>
      <c r="G8" s="159" t="s">
        <v>2191</v>
      </c>
      <c r="H8" s="159" t="s">
        <v>543</v>
      </c>
      <c r="I8" s="159" t="s">
        <v>2192</v>
      </c>
      <c r="J8" s="159" t="s">
        <v>2193</v>
      </c>
      <c r="K8" s="159" t="s">
        <v>2194</v>
      </c>
      <c r="L8" s="159" t="s">
        <v>2195</v>
      </c>
      <c r="M8" s="159" t="s">
        <v>512</v>
      </c>
      <c r="N8" s="159" t="s">
        <v>2196</v>
      </c>
      <c r="O8" s="160" t="s">
        <v>2197</v>
      </c>
      <c r="P8" s="159" t="s">
        <v>2198</v>
      </c>
      <c r="Q8" s="159" t="s">
        <v>2199</v>
      </c>
      <c r="R8" s="159" t="s">
        <v>2198</v>
      </c>
      <c r="S8" s="159" t="s">
        <v>2200</v>
      </c>
      <c r="T8" s="159" t="s">
        <v>2193</v>
      </c>
      <c r="U8" s="159" t="s">
        <v>2201</v>
      </c>
      <c r="V8" s="159" t="s">
        <v>2202</v>
      </c>
      <c r="W8" s="159" t="s">
        <v>2203</v>
      </c>
      <c r="X8" s="159" t="s">
        <v>2204</v>
      </c>
      <c r="Y8" s="159" t="s">
        <v>2205</v>
      </c>
      <c r="Z8" s="159" t="s">
        <v>2206</v>
      </c>
      <c r="AA8" s="159" t="s">
        <v>2207</v>
      </c>
      <c r="AB8" s="159" t="s">
        <v>2208</v>
      </c>
      <c r="AC8" s="159" t="s">
        <v>2209</v>
      </c>
      <c r="AD8" s="159" t="s">
        <v>2210</v>
      </c>
      <c r="AE8" s="159" t="s">
        <v>2211</v>
      </c>
      <c r="AF8" s="159" t="s">
        <v>2196</v>
      </c>
      <c r="AG8" s="159" t="s">
        <v>2197</v>
      </c>
      <c r="AH8" s="159" t="s">
        <v>2212</v>
      </c>
      <c r="AI8" s="159" t="s">
        <v>2213</v>
      </c>
      <c r="AJ8" s="160" t="s">
        <v>2214</v>
      </c>
      <c r="AK8" s="160" t="s">
        <v>2215</v>
      </c>
      <c r="AL8" s="159" t="s">
        <v>2216</v>
      </c>
      <c r="AM8" s="159" t="s">
        <v>2214</v>
      </c>
      <c r="AN8" s="159" t="s">
        <v>2215</v>
      </c>
      <c r="AO8" s="159" t="s">
        <v>2217</v>
      </c>
      <c r="AP8" s="159" t="s">
        <v>2218</v>
      </c>
      <c r="AQ8" s="159" t="s">
        <v>2219</v>
      </c>
      <c r="AR8" s="159" t="s">
        <v>2220</v>
      </c>
      <c r="AS8" s="159" t="s">
        <v>2221</v>
      </c>
      <c r="AT8" s="160" t="s">
        <v>536</v>
      </c>
      <c r="AU8" s="160" t="s">
        <v>2222</v>
      </c>
      <c r="AV8" s="159" t="s">
        <v>2223</v>
      </c>
      <c r="AW8" s="159" t="s">
        <v>2224</v>
      </c>
      <c r="AX8" s="159" t="s">
        <v>553</v>
      </c>
      <c r="AY8" s="159" t="s">
        <v>2225</v>
      </c>
      <c r="AZ8" s="159" t="s">
        <v>2226</v>
      </c>
      <c r="BA8" s="159" t="s">
        <v>2227</v>
      </c>
      <c r="BB8" s="160" t="s">
        <v>2228</v>
      </c>
      <c r="BC8" s="159" t="s">
        <v>571</v>
      </c>
      <c r="BD8" s="159" t="s">
        <v>2229</v>
      </c>
      <c r="BE8" s="159" t="s">
        <v>2230</v>
      </c>
      <c r="BF8" s="159" t="s">
        <v>536</v>
      </c>
      <c r="BG8" s="159" t="s">
        <v>2222</v>
      </c>
      <c r="BH8" s="159" t="s">
        <v>2231</v>
      </c>
      <c r="BI8" s="159" t="s">
        <v>2232</v>
      </c>
      <c r="BJ8" s="159" t="s">
        <v>2233</v>
      </c>
      <c r="BK8" s="159" t="s">
        <v>2234</v>
      </c>
      <c r="BL8" s="159" t="s">
        <v>2235</v>
      </c>
      <c r="BM8" s="159" t="s">
        <v>2236</v>
      </c>
      <c r="BN8" s="159" t="s">
        <v>2228</v>
      </c>
      <c r="BO8" s="159" t="s">
        <v>2237</v>
      </c>
      <c r="BP8" s="159" t="s">
        <v>2238</v>
      </c>
      <c r="BQ8" s="159" t="s">
        <v>2239</v>
      </c>
      <c r="BR8" s="159" t="s">
        <v>2240</v>
      </c>
      <c r="BS8" s="159" t="s">
        <v>2241</v>
      </c>
      <c r="BT8" s="159" t="s">
        <v>2242</v>
      </c>
      <c r="BU8" s="159" t="s">
        <v>2242</v>
      </c>
      <c r="BV8" s="159" t="s">
        <v>2243</v>
      </c>
      <c r="BW8" s="159" t="s">
        <v>2244</v>
      </c>
      <c r="BX8" s="159" t="s">
        <v>2245</v>
      </c>
      <c r="BY8" s="159" t="s">
        <v>2246</v>
      </c>
      <c r="BZ8" s="159" t="s">
        <v>2247</v>
      </c>
      <c r="CA8" s="159" t="s">
        <v>2248</v>
      </c>
      <c r="CB8" s="159" t="s">
        <v>2249</v>
      </c>
      <c r="CC8" s="159" t="s">
        <v>2250</v>
      </c>
      <c r="CD8" s="159" t="s">
        <v>2251</v>
      </c>
      <c r="CE8" s="159" t="s">
        <v>2252</v>
      </c>
      <c r="CF8" s="159" t="s">
        <v>252</v>
      </c>
      <c r="CG8" s="159" t="s">
        <v>2253</v>
      </c>
      <c r="CH8" s="159" t="s">
        <v>2254</v>
      </c>
      <c r="CI8" s="159" t="s">
        <v>2255</v>
      </c>
      <c r="CJ8" s="159" t="s">
        <v>2256</v>
      </c>
      <c r="CK8" s="159" t="s">
        <v>2257</v>
      </c>
      <c r="CL8" s="159" t="s">
        <v>2258</v>
      </c>
      <c r="CM8" s="159" t="s">
        <v>2259</v>
      </c>
      <c r="CN8" s="159" t="s">
        <v>2260</v>
      </c>
      <c r="CO8" s="159" t="s">
        <v>2261</v>
      </c>
      <c r="CP8" s="159" t="s">
        <v>2262</v>
      </c>
      <c r="CQ8" s="159" t="s">
        <v>2263</v>
      </c>
      <c r="CR8" s="159" t="s">
        <v>2264</v>
      </c>
      <c r="CS8" s="159" t="s">
        <v>2265</v>
      </c>
      <c r="CT8" s="159" t="s">
        <v>2266</v>
      </c>
      <c r="CU8" s="159" t="s">
        <v>2267</v>
      </c>
      <c r="CV8" s="159" t="s">
        <v>2268</v>
      </c>
      <c r="CW8" s="159" t="s">
        <v>2269</v>
      </c>
      <c r="CX8" s="159" t="s">
        <v>2270</v>
      </c>
      <c r="CY8" s="159" t="s">
        <v>438</v>
      </c>
      <c r="CZ8" s="159" t="s">
        <v>2271</v>
      </c>
      <c r="DA8" s="159" t="s">
        <v>2272</v>
      </c>
      <c r="DB8" s="159" t="s">
        <v>2273</v>
      </c>
      <c r="DC8" s="159" t="s">
        <v>2274</v>
      </c>
      <c r="DD8" s="159" t="s">
        <v>2254</v>
      </c>
      <c r="DE8" s="159" t="s">
        <v>2255</v>
      </c>
      <c r="DF8" s="159" t="s">
        <v>2275</v>
      </c>
      <c r="DG8" s="159" t="s">
        <v>2276</v>
      </c>
      <c r="DH8" s="159" t="s">
        <v>2277</v>
      </c>
      <c r="DI8" s="159" t="s">
        <v>2278</v>
      </c>
      <c r="DJ8" s="159" t="s">
        <v>2279</v>
      </c>
      <c r="DK8" s="159" t="s">
        <v>2280</v>
      </c>
      <c r="DL8" s="159" t="s">
        <v>438</v>
      </c>
      <c r="DM8" s="159" t="s">
        <v>2271</v>
      </c>
      <c r="DN8" s="159" t="s">
        <v>2272</v>
      </c>
      <c r="DO8" s="159" t="s">
        <v>2281</v>
      </c>
      <c r="DP8" s="159" t="s">
        <v>2282</v>
      </c>
      <c r="DQ8" s="159" t="s">
        <v>2283</v>
      </c>
      <c r="DR8" s="159" t="s">
        <v>2284</v>
      </c>
      <c r="DS8" s="159" t="s">
        <v>2285</v>
      </c>
      <c r="DT8" s="159" t="s">
        <v>2286</v>
      </c>
      <c r="DU8" s="159" t="s">
        <v>2270</v>
      </c>
      <c r="DV8" s="159" t="s">
        <v>438</v>
      </c>
      <c r="DW8" s="159" t="s">
        <v>2275</v>
      </c>
      <c r="DX8" s="159" t="s">
        <v>2284</v>
      </c>
      <c r="DY8" s="159" t="s">
        <v>2287</v>
      </c>
      <c r="DZ8" s="159" t="s">
        <v>2288</v>
      </c>
      <c r="EA8" s="159" t="s">
        <v>2289</v>
      </c>
      <c r="EB8" s="159" t="s">
        <v>2290</v>
      </c>
      <c r="EC8" s="159" t="s">
        <v>2291</v>
      </c>
      <c r="ED8" s="159" t="s">
        <v>2292</v>
      </c>
      <c r="EE8" s="159" t="s">
        <v>2293</v>
      </c>
      <c r="EF8" s="159" t="s">
        <v>2294</v>
      </c>
      <c r="EG8" s="159" t="s">
        <v>2229</v>
      </c>
      <c r="EH8" s="159" t="s">
        <v>2239</v>
      </c>
      <c r="EI8" s="159" t="s">
        <v>2295</v>
      </c>
      <c r="EJ8" s="159" t="s">
        <v>2296</v>
      </c>
      <c r="EK8" s="159" t="s">
        <v>2297</v>
      </c>
      <c r="EL8" s="159" t="s">
        <v>2298</v>
      </c>
      <c r="EM8" s="159" t="s">
        <v>2299</v>
      </c>
      <c r="EN8" s="159" t="s">
        <v>2300</v>
      </c>
      <c r="EO8" s="159" t="s">
        <v>2301</v>
      </c>
      <c r="EP8" s="159" t="s">
        <v>2302</v>
      </c>
      <c r="EQ8" s="159" t="s">
        <v>2303</v>
      </c>
      <c r="ER8" s="159" t="s">
        <v>2304</v>
      </c>
      <c r="ES8" s="159" t="s">
        <v>2305</v>
      </c>
      <c r="ET8" s="159" t="s">
        <v>2306</v>
      </c>
      <c r="EU8" s="159" t="s">
        <v>2307</v>
      </c>
      <c r="EV8" s="159" t="s">
        <v>2308</v>
      </c>
      <c r="EW8" s="159" t="s">
        <v>2309</v>
      </c>
      <c r="EX8" s="159" t="s">
        <v>2310</v>
      </c>
      <c r="EY8" s="159" t="s">
        <v>2311</v>
      </c>
      <c r="EZ8" s="159" t="s">
        <v>2312</v>
      </c>
      <c r="FA8" s="159" t="s">
        <v>2313</v>
      </c>
      <c r="FB8" s="159" t="s">
        <v>2294</v>
      </c>
      <c r="FC8" s="159" t="s">
        <v>2299</v>
      </c>
      <c r="FD8" s="159" t="s">
        <v>2314</v>
      </c>
      <c r="FE8" s="159" t="s">
        <v>2315</v>
      </c>
      <c r="FF8" s="159" t="s">
        <v>2316</v>
      </c>
      <c r="FG8" s="159" t="s">
        <v>2317</v>
      </c>
      <c r="FH8" s="159" t="s">
        <v>2318</v>
      </c>
      <c r="FI8" s="159" t="s">
        <v>2319</v>
      </c>
      <c r="FJ8" s="159" t="s">
        <v>2248</v>
      </c>
      <c r="FK8" s="159" t="s">
        <v>2249</v>
      </c>
      <c r="FL8" s="159" t="s">
        <v>2320</v>
      </c>
      <c r="FM8" s="159" t="s">
        <v>2287</v>
      </c>
      <c r="FN8" s="159" t="s">
        <v>2288</v>
      </c>
      <c r="FO8" s="159" t="s">
        <v>2321</v>
      </c>
      <c r="FP8" s="159" t="s">
        <v>2322</v>
      </c>
      <c r="FQ8" s="160" t="s">
        <v>2323</v>
      </c>
      <c r="FR8" s="159" t="s">
        <v>2324</v>
      </c>
      <c r="FS8" s="159" t="s">
        <v>2325</v>
      </c>
      <c r="FT8" s="159" t="s">
        <v>2326</v>
      </c>
      <c r="FU8" s="159" t="s">
        <v>2327</v>
      </c>
      <c r="FV8" s="159" t="s">
        <v>2328</v>
      </c>
      <c r="FW8" s="159" t="s">
        <v>2329</v>
      </c>
      <c r="FX8" s="159" t="s">
        <v>2330</v>
      </c>
      <c r="FY8" s="159" t="s">
        <v>2331</v>
      </c>
      <c r="FZ8" s="159" t="s">
        <v>2332</v>
      </c>
      <c r="GA8" s="159" t="s">
        <v>2296</v>
      </c>
      <c r="GB8" s="160" t="s">
        <v>2333</v>
      </c>
      <c r="GC8" s="159" t="s">
        <v>2322</v>
      </c>
      <c r="GD8" s="159" t="s">
        <v>2321</v>
      </c>
      <c r="GE8" s="159" t="s">
        <v>2334</v>
      </c>
      <c r="GF8" s="160" t="s">
        <v>2335</v>
      </c>
      <c r="GG8" s="159" t="s">
        <v>2336</v>
      </c>
      <c r="GH8" s="159" t="s">
        <v>2337</v>
      </c>
      <c r="GI8" s="159" t="s">
        <v>2270</v>
      </c>
      <c r="GJ8" s="159" t="s">
        <v>2338</v>
      </c>
      <c r="GK8" s="159" t="s">
        <v>2339</v>
      </c>
      <c r="GL8" s="159" t="s">
        <v>2340</v>
      </c>
      <c r="GM8" s="159" t="s">
        <v>2341</v>
      </c>
      <c r="GN8" s="159" t="s">
        <v>2342</v>
      </c>
      <c r="GO8" s="159" t="s">
        <v>2343</v>
      </c>
      <c r="GP8" s="159" t="s">
        <v>2344</v>
      </c>
      <c r="GQ8" s="160" t="s">
        <v>2343</v>
      </c>
      <c r="GR8" s="159" t="s">
        <v>2345</v>
      </c>
      <c r="GS8" s="159" t="s">
        <v>2346</v>
      </c>
      <c r="GT8" s="159" t="s">
        <v>2347</v>
      </c>
      <c r="GU8" s="159" t="s">
        <v>2348</v>
      </c>
      <c r="GV8" s="159" t="s">
        <v>63</v>
      </c>
      <c r="GW8" s="159" t="s">
        <v>2349</v>
      </c>
      <c r="GX8" s="159" t="s">
        <v>2350</v>
      </c>
      <c r="GY8" s="159" t="s">
        <v>2351</v>
      </c>
      <c r="GZ8" s="159" t="s">
        <v>2352</v>
      </c>
      <c r="HA8" s="159" t="s">
        <v>2353</v>
      </c>
      <c r="HB8" s="160" t="s">
        <v>2354</v>
      </c>
      <c r="HC8" s="160" t="s">
        <v>2355</v>
      </c>
      <c r="HD8" s="159" t="s">
        <v>2356</v>
      </c>
      <c r="HE8" s="159" t="s">
        <v>2356</v>
      </c>
      <c r="HF8" s="159" t="s">
        <v>603</v>
      </c>
      <c r="HG8" s="159" t="s">
        <v>603</v>
      </c>
      <c r="HH8" s="159" t="s">
        <v>2357</v>
      </c>
      <c r="HI8" s="160" t="s">
        <v>2354</v>
      </c>
      <c r="HJ8" s="160" t="s">
        <v>2355</v>
      </c>
      <c r="HK8" s="159" t="s">
        <v>2358</v>
      </c>
      <c r="HL8" s="159" t="s">
        <v>2359</v>
      </c>
      <c r="HM8" s="159" t="s">
        <v>2360</v>
      </c>
      <c r="HN8" s="159" t="s">
        <v>2361</v>
      </c>
      <c r="HO8" s="159" t="s">
        <v>2362</v>
      </c>
      <c r="HP8" s="159" t="s">
        <v>2363</v>
      </c>
      <c r="HQ8" s="159" t="s">
        <v>2364</v>
      </c>
      <c r="HR8" s="159" t="s">
        <v>2365</v>
      </c>
      <c r="HS8" s="159" t="s">
        <v>2366</v>
      </c>
      <c r="HT8" s="159" t="s">
        <v>2367</v>
      </c>
      <c r="HU8" s="159" t="s">
        <v>2368</v>
      </c>
      <c r="HV8" s="159" t="s">
        <v>2369</v>
      </c>
      <c r="HW8" s="159" t="s">
        <v>2370</v>
      </c>
      <c r="HX8" s="159" t="s">
        <v>2371</v>
      </c>
      <c r="HY8" s="159" t="s">
        <v>2372</v>
      </c>
      <c r="HZ8" s="159" t="s">
        <v>2373</v>
      </c>
      <c r="IA8" s="159" t="s">
        <v>2374</v>
      </c>
      <c r="IB8" s="159" t="s">
        <v>2375</v>
      </c>
      <c r="IC8" s="159" t="s">
        <v>2376</v>
      </c>
      <c r="ID8" s="159" t="s">
        <v>2377</v>
      </c>
      <c r="IE8" s="159" t="s">
        <v>2378</v>
      </c>
      <c r="IF8" s="159" t="s">
        <v>2364</v>
      </c>
      <c r="IG8" s="159" t="s">
        <v>2365</v>
      </c>
      <c r="IH8" s="159" t="s">
        <v>2379</v>
      </c>
      <c r="II8" s="159" t="s">
        <v>2380</v>
      </c>
      <c r="IJ8" s="159" t="s">
        <v>2357</v>
      </c>
      <c r="IK8" s="159" t="s">
        <v>2295</v>
      </c>
      <c r="IL8" s="160" t="s">
        <v>2381</v>
      </c>
      <c r="IM8" s="160" t="s">
        <v>83</v>
      </c>
      <c r="IN8" s="159" t="s">
        <v>2382</v>
      </c>
      <c r="IO8" s="159" t="s">
        <v>83</v>
      </c>
      <c r="IP8" s="159" t="s">
        <v>2383</v>
      </c>
      <c r="IQ8" s="159" t="s">
        <v>2384</v>
      </c>
      <c r="IR8" s="159" t="s">
        <v>2385</v>
      </c>
      <c r="IS8" s="160" t="s">
        <v>2383</v>
      </c>
      <c r="IT8" s="159" t="s">
        <v>2386</v>
      </c>
      <c r="IU8" s="159" t="s">
        <v>2387</v>
      </c>
      <c r="IV8" s="159" t="s">
        <v>2384</v>
      </c>
      <c r="IW8" s="160" t="s">
        <v>2381</v>
      </c>
      <c r="IX8" s="159" t="s">
        <v>2385</v>
      </c>
      <c r="IY8" s="159" t="s">
        <v>639</v>
      </c>
      <c r="IZ8" s="159" t="s">
        <v>639</v>
      </c>
      <c r="JA8" s="159" t="s">
        <v>2388</v>
      </c>
      <c r="JB8" s="159" t="s">
        <v>2389</v>
      </c>
      <c r="JC8" s="159" t="s">
        <v>2390</v>
      </c>
      <c r="JD8" s="159" t="s">
        <v>2391</v>
      </c>
      <c r="JE8" s="159" t="s">
        <v>2392</v>
      </c>
      <c r="JF8" s="159" t="s">
        <v>2390</v>
      </c>
      <c r="JG8" s="159" t="s">
        <v>2393</v>
      </c>
      <c r="JH8" s="159" t="s">
        <v>2394</v>
      </c>
      <c r="JI8" s="159" t="s">
        <v>2393</v>
      </c>
      <c r="JJ8" s="159" t="s">
        <v>2395</v>
      </c>
      <c r="JK8" s="159" t="s">
        <v>2396</v>
      </c>
      <c r="JL8" s="159" t="s">
        <v>2397</v>
      </c>
      <c r="JM8" s="159" t="s">
        <v>2398</v>
      </c>
      <c r="JN8" s="159" t="s">
        <v>2399</v>
      </c>
      <c r="JO8" s="159" t="s">
        <v>2400</v>
      </c>
      <c r="JP8" s="159" t="s">
        <v>2401</v>
      </c>
      <c r="JQ8" s="159" t="s">
        <v>2402</v>
      </c>
      <c r="JR8" s="159" t="s">
        <v>2403</v>
      </c>
      <c r="JS8" s="159" t="s">
        <v>2404</v>
      </c>
      <c r="JT8" s="159" t="s">
        <v>2405</v>
      </c>
      <c r="JU8" s="159" t="s">
        <v>2378</v>
      </c>
      <c r="JV8" s="159" t="s">
        <v>2406</v>
      </c>
      <c r="JW8" s="159" t="s">
        <v>2407</v>
      </c>
      <c r="JX8" s="159" t="s">
        <v>2408</v>
      </c>
      <c r="JY8" s="159" t="s">
        <v>2409</v>
      </c>
      <c r="JZ8" s="159" t="s">
        <v>2410</v>
      </c>
      <c r="KA8" s="159" t="s">
        <v>2358</v>
      </c>
      <c r="KB8" s="159" t="s">
        <v>2411</v>
      </c>
      <c r="KC8" s="159" t="s">
        <v>2410</v>
      </c>
      <c r="KD8" s="159" t="s">
        <v>2359</v>
      </c>
      <c r="KE8" s="159" t="s">
        <v>2412</v>
      </c>
      <c r="KF8" s="159" t="s">
        <v>2413</v>
      </c>
      <c r="KG8" s="159" t="s">
        <v>2413</v>
      </c>
      <c r="KH8" s="159" t="s">
        <v>584</v>
      </c>
      <c r="KI8" s="159" t="s">
        <v>2241</v>
      </c>
    </row>
    <row r="9" spans="1:295" ht="18" customHeight="1" x14ac:dyDescent="0.3">
      <c r="A9" s="161" t="s">
        <v>92</v>
      </c>
      <c r="B9" s="161" t="s">
        <v>877</v>
      </c>
      <c r="C9" s="162">
        <v>0</v>
      </c>
      <c r="D9" s="162">
        <v>17.808499999999999</v>
      </c>
      <c r="E9" s="162">
        <v>-35.350200000000001</v>
      </c>
      <c r="F9" s="162">
        <v>9.4654000000000007</v>
      </c>
      <c r="G9" s="162">
        <v>25.656199999999998</v>
      </c>
      <c r="H9" s="163"/>
      <c r="I9" s="162">
        <v>50.846699999999998</v>
      </c>
      <c r="J9" s="162">
        <v>-95.9482</v>
      </c>
      <c r="K9" s="162">
        <v>43.012099999999997</v>
      </c>
      <c r="L9" s="162">
        <v>21.9053</v>
      </c>
      <c r="M9" s="162">
        <v>21.269600000000001</v>
      </c>
      <c r="N9" s="162">
        <v>0</v>
      </c>
      <c r="O9" s="162">
        <v>-27.196000000000002</v>
      </c>
      <c r="P9" s="162">
        <v>24.2</v>
      </c>
      <c r="Q9" s="162">
        <v>13.247999999999999</v>
      </c>
      <c r="R9" s="162">
        <v>-24.2</v>
      </c>
      <c r="S9" s="162">
        <v>11.9582</v>
      </c>
      <c r="T9" s="162">
        <v>196.36940000000001</v>
      </c>
      <c r="U9" s="162">
        <v>5.4589999999999996</v>
      </c>
      <c r="V9" s="162">
        <v>4.7515999999999998</v>
      </c>
      <c r="W9" s="162">
        <v>7.8533999999999997</v>
      </c>
      <c r="X9" s="163"/>
      <c r="Y9" s="163"/>
      <c r="Z9" s="163"/>
      <c r="AA9" s="163"/>
      <c r="AB9" s="163"/>
      <c r="AC9" s="162">
        <v>-61.54</v>
      </c>
      <c r="AD9" s="162">
        <v>-61.55</v>
      </c>
      <c r="AE9" s="163"/>
      <c r="AF9" s="162">
        <v>0</v>
      </c>
      <c r="AG9" s="162">
        <v>26.4</v>
      </c>
      <c r="AH9" s="162">
        <v>4.0369999999999999</v>
      </c>
      <c r="AI9" s="162">
        <v>0.18099999999999999</v>
      </c>
      <c r="AJ9" s="162">
        <v>-38.89</v>
      </c>
      <c r="AK9" s="162">
        <v>-39.119999999999997</v>
      </c>
      <c r="AL9" s="162">
        <v>-91.97</v>
      </c>
      <c r="AM9" s="162">
        <v>39.229999999999997</v>
      </c>
      <c r="AN9" s="162">
        <v>39.64</v>
      </c>
      <c r="AO9" s="162">
        <v>7.7584</v>
      </c>
      <c r="AP9" s="162">
        <v>13.603</v>
      </c>
      <c r="AQ9" s="162">
        <v>56.645600000000002</v>
      </c>
      <c r="AR9" s="162">
        <v>58.900300000000001</v>
      </c>
      <c r="AS9" s="162">
        <v>28.0746</v>
      </c>
      <c r="AT9" s="162">
        <v>-42.866900000000001</v>
      </c>
      <c r="AU9" s="162">
        <v>-42.5411</v>
      </c>
      <c r="AV9" s="162">
        <v>9.5131999999999994</v>
      </c>
      <c r="AW9" s="162">
        <v>8.8915000000000006</v>
      </c>
      <c r="AX9" s="163"/>
      <c r="AY9" s="162">
        <v>80.6434</v>
      </c>
      <c r="AZ9" s="162">
        <v>-6.8048999999999999</v>
      </c>
      <c r="BA9" s="162">
        <v>-36.355699999999999</v>
      </c>
      <c r="BB9" s="162">
        <v>-243.99969999999999</v>
      </c>
      <c r="BC9" s="162">
        <v>-12.3346</v>
      </c>
      <c r="BD9" s="162">
        <v>-12.7</v>
      </c>
      <c r="BE9" s="162">
        <v>-12.7</v>
      </c>
      <c r="BF9" s="162">
        <v>49.090899999999998</v>
      </c>
      <c r="BG9" s="162">
        <v>47.962299999999999</v>
      </c>
      <c r="BH9" s="162">
        <v>-5.359</v>
      </c>
      <c r="BI9" s="163"/>
      <c r="BJ9" s="162">
        <v>-34.326000000000001</v>
      </c>
      <c r="BK9" s="162">
        <v>5.88</v>
      </c>
      <c r="BL9" s="162">
        <v>6.9386999999999999</v>
      </c>
      <c r="BM9" s="162">
        <v>4.7861000000000002</v>
      </c>
      <c r="BN9" s="162">
        <v>289.80369999999999</v>
      </c>
      <c r="BO9" s="162">
        <v>42.512300000000003</v>
      </c>
      <c r="BP9" s="162">
        <v>42.695399999999999</v>
      </c>
      <c r="BQ9" s="162">
        <v>-187.56</v>
      </c>
      <c r="BR9" s="162">
        <v>313.274</v>
      </c>
      <c r="BS9" s="163"/>
      <c r="BT9" s="162">
        <v>-104.2021</v>
      </c>
      <c r="BU9" s="163"/>
      <c r="BV9" s="162">
        <v>78.519099999999995</v>
      </c>
      <c r="BW9" s="162">
        <v>22.63</v>
      </c>
      <c r="BX9" s="162">
        <v>19.239999999999998</v>
      </c>
      <c r="BY9" s="162">
        <v>52</v>
      </c>
      <c r="BZ9" s="162">
        <v>69.19</v>
      </c>
      <c r="CA9" s="162">
        <v>-38.575499999999998</v>
      </c>
      <c r="CB9" s="162">
        <v>-38.307499999999997</v>
      </c>
      <c r="CC9" s="162">
        <v>110.4071</v>
      </c>
      <c r="CD9" s="162">
        <v>110.76430000000001</v>
      </c>
      <c r="CE9" s="162">
        <v>33.016800000000003</v>
      </c>
      <c r="CF9" s="163"/>
      <c r="CG9" s="162">
        <v>-79.487099999999998</v>
      </c>
      <c r="CH9" s="162">
        <v>4.6096000000000004</v>
      </c>
      <c r="CI9" s="162">
        <v>-54.810299999999998</v>
      </c>
      <c r="CJ9" s="163"/>
      <c r="CK9" s="163"/>
      <c r="CL9" s="162">
        <v>49.2</v>
      </c>
      <c r="CM9" s="162">
        <v>109.9</v>
      </c>
      <c r="CN9" s="162">
        <v>-14.73</v>
      </c>
      <c r="CO9" s="162">
        <v>49.2453</v>
      </c>
      <c r="CP9" s="162">
        <v>48.428199999999997</v>
      </c>
      <c r="CQ9" s="162">
        <v>48.254399999999997</v>
      </c>
      <c r="CR9" s="162">
        <v>0.19889999999999999</v>
      </c>
      <c r="CS9" s="162">
        <v>0.68220000000000003</v>
      </c>
      <c r="CT9" s="162">
        <v>-19.787800000000001</v>
      </c>
      <c r="CU9" s="162">
        <v>-20.494700000000002</v>
      </c>
      <c r="CV9" s="162">
        <v>-20.776599999999998</v>
      </c>
      <c r="CW9" s="162">
        <v>12.4689</v>
      </c>
      <c r="CX9" s="162">
        <v>30.59</v>
      </c>
      <c r="CY9" s="162">
        <v>56.22</v>
      </c>
      <c r="CZ9" s="162">
        <v>37.741700000000002</v>
      </c>
      <c r="DA9" s="162">
        <v>35.8932</v>
      </c>
      <c r="DB9" s="162">
        <v>-28.01</v>
      </c>
      <c r="DC9" s="163"/>
      <c r="DD9" s="162">
        <v>55.304600000000001</v>
      </c>
      <c r="DE9" s="162">
        <v>54.206499999999998</v>
      </c>
      <c r="DF9" s="162">
        <v>-80.103099999999998</v>
      </c>
      <c r="DG9" s="162">
        <v>-1E-4</v>
      </c>
      <c r="DH9" s="162">
        <v>-16.8886</v>
      </c>
      <c r="DI9" s="162">
        <v>-83</v>
      </c>
      <c r="DJ9" s="162">
        <v>-83</v>
      </c>
      <c r="DK9" s="162">
        <v>29.572399999999998</v>
      </c>
      <c r="DL9" s="162">
        <v>37.5092</v>
      </c>
      <c r="DM9" s="162">
        <v>46.509599999999999</v>
      </c>
      <c r="DN9" s="162">
        <v>54.5105</v>
      </c>
      <c r="DO9" s="162">
        <v>37.04</v>
      </c>
      <c r="DP9" s="162">
        <v>-5.82</v>
      </c>
      <c r="DQ9" s="162">
        <v>56.942999999999998</v>
      </c>
      <c r="DR9" s="162">
        <v>80.614599999999996</v>
      </c>
      <c r="DS9" s="162">
        <v>-23.92</v>
      </c>
      <c r="DT9" s="162">
        <v>-24.33</v>
      </c>
      <c r="DU9" s="162">
        <v>94.31</v>
      </c>
      <c r="DV9" s="162">
        <v>59.32</v>
      </c>
      <c r="DW9" s="162">
        <v>78.236400000000003</v>
      </c>
      <c r="DX9" s="162">
        <v>77.236400000000003</v>
      </c>
      <c r="DY9" s="162">
        <v>-30.6069</v>
      </c>
      <c r="DZ9" s="162">
        <v>-29.936399999999999</v>
      </c>
      <c r="EA9" s="162">
        <v>165.44649999999999</v>
      </c>
      <c r="EB9" s="162">
        <v>124.2902</v>
      </c>
      <c r="EC9" s="162">
        <v>119.7962</v>
      </c>
      <c r="ED9" s="162">
        <v>121.2424</v>
      </c>
      <c r="EE9" s="162">
        <v>60.3399</v>
      </c>
      <c r="EF9" s="162">
        <v>37.5595</v>
      </c>
      <c r="EG9" s="162">
        <v>-28.565999999999999</v>
      </c>
      <c r="EH9" s="162">
        <v>202.92439999999999</v>
      </c>
      <c r="EI9" s="162">
        <v>87.302999999999997</v>
      </c>
      <c r="EJ9" s="163"/>
      <c r="EK9" s="162">
        <v>-27.395199999999999</v>
      </c>
      <c r="EL9" s="162">
        <v>-25.734500000000001</v>
      </c>
      <c r="EM9" s="162">
        <v>35.472099999999998</v>
      </c>
      <c r="EN9" s="162">
        <v>-41.139099999999999</v>
      </c>
      <c r="EO9" s="162">
        <v>-37.728999999999999</v>
      </c>
      <c r="EP9" s="162">
        <v>124.464</v>
      </c>
      <c r="EQ9" s="162">
        <v>-49.252499999999998</v>
      </c>
      <c r="ER9" s="162">
        <v>-49.722700000000003</v>
      </c>
      <c r="ES9" s="162">
        <v>-4.3639999999999999</v>
      </c>
      <c r="ET9" s="163"/>
      <c r="EU9" s="163"/>
      <c r="EV9" s="162">
        <v>71.099999999999994</v>
      </c>
      <c r="EW9" s="162">
        <v>12.3681</v>
      </c>
      <c r="EX9" s="162">
        <v>-131.55590000000001</v>
      </c>
      <c r="EY9" s="162">
        <v>-41.331400000000002</v>
      </c>
      <c r="EZ9" s="162">
        <v>-40.442399999999999</v>
      </c>
      <c r="FA9" s="162">
        <v>12.5497</v>
      </c>
      <c r="FB9" s="162">
        <v>-44.554200000000002</v>
      </c>
      <c r="FC9" s="162">
        <v>10.663500000000001</v>
      </c>
      <c r="FD9" s="162">
        <v>25.0154</v>
      </c>
      <c r="FE9" s="163"/>
      <c r="FF9" s="163"/>
      <c r="FG9" s="162">
        <v>41.256700000000002</v>
      </c>
      <c r="FH9" s="162">
        <v>41.380299999999998</v>
      </c>
      <c r="FI9" s="162">
        <v>39.658799999999999</v>
      </c>
      <c r="FJ9" s="163"/>
      <c r="FK9" s="163"/>
      <c r="FL9" s="163"/>
      <c r="FM9" s="162">
        <v>33.3932</v>
      </c>
      <c r="FN9" s="162">
        <v>33.878500000000003</v>
      </c>
      <c r="FO9" s="162">
        <v>-69.110600000000005</v>
      </c>
      <c r="FP9" s="162">
        <v>-56.348500000000001</v>
      </c>
      <c r="FQ9" s="162">
        <v>-56.124499999999998</v>
      </c>
      <c r="FR9" s="163"/>
      <c r="FS9" s="162">
        <v>13.660500000000001</v>
      </c>
      <c r="FT9" s="163"/>
      <c r="FU9" s="163"/>
      <c r="FV9" s="162">
        <v>15.11</v>
      </c>
      <c r="FW9" s="162">
        <v>-16.2286</v>
      </c>
      <c r="FX9" s="162">
        <v>11.0364</v>
      </c>
      <c r="FY9" s="163"/>
      <c r="FZ9" s="162">
        <v>4.3120000000000003</v>
      </c>
      <c r="GA9" s="162">
        <v>8.9356000000000009</v>
      </c>
      <c r="GB9" s="162">
        <v>38.049999999999997</v>
      </c>
      <c r="GC9" s="162">
        <v>56.626100000000001</v>
      </c>
      <c r="GD9" s="162">
        <v>66.871899999999997</v>
      </c>
      <c r="GE9" s="163"/>
      <c r="GF9" s="162">
        <v>87.566100000000006</v>
      </c>
      <c r="GG9" s="162">
        <v>29</v>
      </c>
      <c r="GH9" s="162">
        <v>-7.7355</v>
      </c>
      <c r="GI9" s="163"/>
      <c r="GJ9" s="162">
        <v>0</v>
      </c>
      <c r="GK9" s="162">
        <v>1.4711000000000001</v>
      </c>
      <c r="GL9" s="163"/>
      <c r="GM9" s="163"/>
      <c r="GN9" s="163"/>
      <c r="GO9" s="162">
        <v>-15.662599999999999</v>
      </c>
      <c r="GP9" s="162">
        <v>29.788499999999999</v>
      </c>
      <c r="GQ9" s="162">
        <v>24.033200000000001</v>
      </c>
      <c r="GR9" s="162">
        <v>56.6569</v>
      </c>
      <c r="GS9" s="162">
        <v>42.265099999999997</v>
      </c>
      <c r="GT9" s="162">
        <v>-83.356499999999997</v>
      </c>
      <c r="GU9" s="162">
        <v>-18.078900000000001</v>
      </c>
      <c r="GV9" s="162">
        <v>31.414400000000001</v>
      </c>
      <c r="GW9" s="162">
        <v>-40.856400000000001</v>
      </c>
      <c r="GX9" s="163"/>
      <c r="GY9" s="163"/>
      <c r="GZ9" s="163"/>
      <c r="HA9" s="163"/>
      <c r="HB9" s="162">
        <v>193.35050000000001</v>
      </c>
      <c r="HC9" s="162">
        <v>193.12379999999999</v>
      </c>
      <c r="HD9" s="162">
        <v>279.89999999999998</v>
      </c>
      <c r="HE9" s="162">
        <v>-278.0727</v>
      </c>
      <c r="HF9" s="162">
        <v>-452.94150000000002</v>
      </c>
      <c r="HG9" s="162">
        <v>455.11680000000001</v>
      </c>
      <c r="HH9" s="162">
        <v>453.62959999999998</v>
      </c>
      <c r="HI9" s="162">
        <v>-179.98750000000001</v>
      </c>
      <c r="HJ9" s="162">
        <v>-183.73269999999999</v>
      </c>
      <c r="HK9" s="162">
        <v>-54.273800000000001</v>
      </c>
      <c r="HL9" s="162">
        <v>-47.078499999999998</v>
      </c>
      <c r="HM9" s="162">
        <v>80.016000000000005</v>
      </c>
      <c r="HN9" s="162">
        <v>76.556399999999996</v>
      </c>
      <c r="HO9" s="163"/>
      <c r="HP9" s="163"/>
      <c r="HQ9" s="162">
        <v>71.250200000000007</v>
      </c>
      <c r="HR9" s="162">
        <v>70.865600000000001</v>
      </c>
      <c r="HS9" s="162">
        <v>-19.2409</v>
      </c>
      <c r="HT9" s="162">
        <v>-19.063099999999999</v>
      </c>
      <c r="HU9" s="162">
        <v>71.88</v>
      </c>
      <c r="HV9" s="162">
        <v>72.28</v>
      </c>
      <c r="HW9" s="162">
        <v>58</v>
      </c>
      <c r="HX9" s="162">
        <v>57.2</v>
      </c>
      <c r="HY9" s="162">
        <v>21.760999999999999</v>
      </c>
      <c r="HZ9" s="163"/>
      <c r="IA9" s="162">
        <v>-330.40989999999999</v>
      </c>
      <c r="IB9" s="162">
        <v>110.77719999999999</v>
      </c>
      <c r="IC9" s="162">
        <v>110.7837</v>
      </c>
      <c r="ID9" s="163"/>
      <c r="IE9" s="162">
        <v>10.199999999999999</v>
      </c>
      <c r="IF9" s="162">
        <v>-61.8</v>
      </c>
      <c r="IG9" s="162">
        <v>-62</v>
      </c>
      <c r="IH9" s="163"/>
      <c r="II9" s="163"/>
      <c r="IJ9" s="162">
        <v>-449.2321</v>
      </c>
      <c r="IK9" s="162">
        <v>-112.3198</v>
      </c>
      <c r="IL9" s="162">
        <v>402.71440000000001</v>
      </c>
      <c r="IM9" s="162">
        <v>332.01069999999999</v>
      </c>
      <c r="IN9" s="162">
        <v>-14.583</v>
      </c>
      <c r="IO9" s="162">
        <v>-321.50799999999998</v>
      </c>
      <c r="IP9" s="162">
        <v>326.3005</v>
      </c>
      <c r="IQ9" s="162">
        <v>-146.6798</v>
      </c>
      <c r="IR9" s="162">
        <v>-216.5975</v>
      </c>
      <c r="IS9" s="162">
        <v>-319.00110000000001</v>
      </c>
      <c r="IT9" s="162">
        <v>82.176900000000003</v>
      </c>
      <c r="IU9" s="162">
        <v>82.341200000000001</v>
      </c>
      <c r="IV9" s="162">
        <v>148.77670000000001</v>
      </c>
      <c r="IW9" s="162">
        <v>-391.6669</v>
      </c>
      <c r="IX9" s="162">
        <v>217.22880000000001</v>
      </c>
      <c r="IY9" s="162">
        <v>-171.77269999999999</v>
      </c>
      <c r="IZ9" s="162">
        <v>171.59819999999999</v>
      </c>
      <c r="JA9" s="162">
        <v>-7.6974</v>
      </c>
      <c r="JB9" s="163"/>
      <c r="JC9" s="162">
        <v>26.8</v>
      </c>
      <c r="JD9" s="162">
        <v>6.125</v>
      </c>
      <c r="JE9" s="162">
        <v>6.1589999999999998</v>
      </c>
      <c r="JF9" s="162">
        <v>-26</v>
      </c>
      <c r="JG9" s="162">
        <v>13.04</v>
      </c>
      <c r="JH9" s="163"/>
      <c r="JI9" s="162">
        <v>-13.2128</v>
      </c>
      <c r="JJ9" s="162">
        <v>-43.0075</v>
      </c>
      <c r="JK9" s="162">
        <v>-10.7225</v>
      </c>
      <c r="JL9" s="162">
        <v>43.2</v>
      </c>
      <c r="JM9" s="162">
        <v>51.268000000000001</v>
      </c>
      <c r="JN9" s="162">
        <v>50.174999999999997</v>
      </c>
      <c r="JO9" s="162">
        <v>10.2479</v>
      </c>
      <c r="JP9" s="162">
        <v>12.2128</v>
      </c>
      <c r="JQ9" s="162">
        <v>50.895899999999997</v>
      </c>
      <c r="JR9" s="162">
        <v>50.308999999999997</v>
      </c>
      <c r="JS9" s="162">
        <v>51.981499999999997</v>
      </c>
      <c r="JT9" s="163"/>
      <c r="JU9" s="162">
        <v>-8.8000000000000007</v>
      </c>
      <c r="JV9" s="162">
        <v>13.469799999999999</v>
      </c>
      <c r="JW9" s="162">
        <v>6.02</v>
      </c>
      <c r="JX9" s="163"/>
      <c r="JY9" s="162">
        <v>-46.253300000000003</v>
      </c>
      <c r="JZ9" s="162">
        <v>74.3292</v>
      </c>
      <c r="KA9" s="162">
        <v>55.089399999999998</v>
      </c>
      <c r="KB9" s="162">
        <v>-46.369199999999999</v>
      </c>
      <c r="KC9" s="162">
        <v>-73.668599999999998</v>
      </c>
      <c r="KD9" s="162">
        <v>46.505600000000001</v>
      </c>
      <c r="KE9" s="162">
        <v>26.927499999999998</v>
      </c>
      <c r="KF9" s="162">
        <v>0.6</v>
      </c>
      <c r="KG9" s="162">
        <v>-1.3</v>
      </c>
      <c r="KH9" s="163"/>
      <c r="KI9" s="162">
        <v>151.31139999999999</v>
      </c>
    </row>
    <row r="10" spans="1:295" ht="18" customHeight="1" x14ac:dyDescent="0.3">
      <c r="A10" s="161" t="s">
        <v>92</v>
      </c>
      <c r="B10" s="161" t="s">
        <v>878</v>
      </c>
      <c r="C10" s="164">
        <v>0</v>
      </c>
      <c r="D10" s="165"/>
      <c r="E10" s="164">
        <v>-34.531300000000002</v>
      </c>
      <c r="F10" s="164">
        <v>9.1316000000000006</v>
      </c>
      <c r="G10" s="164">
        <v>24.746099999999998</v>
      </c>
      <c r="H10" s="165"/>
      <c r="I10" s="164">
        <v>49.374499999999998</v>
      </c>
      <c r="J10" s="164">
        <v>-95.615300000000005</v>
      </c>
      <c r="K10" s="164">
        <v>41.4818</v>
      </c>
      <c r="L10" s="164">
        <v>21.113399999999999</v>
      </c>
      <c r="M10" s="164">
        <v>20.470600000000001</v>
      </c>
      <c r="N10" s="164">
        <v>2.2200000000000002</v>
      </c>
      <c r="O10" s="164">
        <v>-26.375</v>
      </c>
      <c r="P10" s="164">
        <v>24.2</v>
      </c>
      <c r="Q10" s="165"/>
      <c r="R10" s="164">
        <v>-24.2</v>
      </c>
      <c r="S10" s="164">
        <v>12.6252</v>
      </c>
      <c r="T10" s="164">
        <v>195.44319999999999</v>
      </c>
      <c r="U10" s="164">
        <v>4.7122999999999999</v>
      </c>
      <c r="V10" s="164">
        <v>4.3354999999999997</v>
      </c>
      <c r="W10" s="164">
        <v>7.3460000000000001</v>
      </c>
      <c r="X10" s="164">
        <v>0</v>
      </c>
      <c r="Y10" s="164">
        <v>12.930099999999999</v>
      </c>
      <c r="Z10" s="164">
        <v>2.4502999999999999</v>
      </c>
      <c r="AA10" s="165"/>
      <c r="AB10" s="165"/>
      <c r="AC10" s="164">
        <v>-59.27</v>
      </c>
      <c r="AD10" s="164">
        <v>-59.02</v>
      </c>
      <c r="AE10" s="165"/>
      <c r="AF10" s="164">
        <v>-2.2200000000000002</v>
      </c>
      <c r="AG10" s="164">
        <v>24.2</v>
      </c>
      <c r="AH10" s="164">
        <v>2.8759999999999999</v>
      </c>
      <c r="AI10" s="164">
        <v>0.17699999999999999</v>
      </c>
      <c r="AJ10" s="164">
        <v>-38.9</v>
      </c>
      <c r="AK10" s="164">
        <v>-39.270000000000003</v>
      </c>
      <c r="AL10" s="164">
        <v>-86.39</v>
      </c>
      <c r="AM10" s="164">
        <v>39.72</v>
      </c>
      <c r="AN10" s="164">
        <v>40.28</v>
      </c>
      <c r="AO10" s="164">
        <v>7.7667000000000002</v>
      </c>
      <c r="AP10" s="164">
        <v>13.861700000000001</v>
      </c>
      <c r="AQ10" s="164">
        <v>54.344799999999999</v>
      </c>
      <c r="AR10" s="164">
        <v>56.515599999999999</v>
      </c>
      <c r="AS10" s="164">
        <v>26.921399999999998</v>
      </c>
      <c r="AT10" s="164">
        <v>-45.412199999999999</v>
      </c>
      <c r="AU10" s="164">
        <v>-44.319600000000001</v>
      </c>
      <c r="AV10" s="164">
        <v>25.852699999999999</v>
      </c>
      <c r="AW10" s="164">
        <v>26.9253</v>
      </c>
      <c r="AX10" s="165"/>
      <c r="AY10" s="164">
        <v>76.892600000000002</v>
      </c>
      <c r="AZ10" s="164">
        <v>-4.1875999999999998</v>
      </c>
      <c r="BA10" s="164">
        <v>-23.517900000000001</v>
      </c>
      <c r="BB10" s="164">
        <v>-263.10160000000002</v>
      </c>
      <c r="BC10" s="164">
        <v>-13.3139</v>
      </c>
      <c r="BD10" s="164">
        <v>-12.2</v>
      </c>
      <c r="BE10" s="164">
        <v>-12.3</v>
      </c>
      <c r="BF10" s="164">
        <v>51.748399999999997</v>
      </c>
      <c r="BG10" s="164">
        <v>50.701300000000003</v>
      </c>
      <c r="BH10" s="164">
        <v>-4.7012999999999998</v>
      </c>
      <c r="BI10" s="165"/>
      <c r="BJ10" s="164">
        <v>-39.430100000000003</v>
      </c>
      <c r="BK10" s="164">
        <v>5.1397000000000004</v>
      </c>
      <c r="BL10" s="164">
        <v>6.7209000000000003</v>
      </c>
      <c r="BM10" s="164">
        <v>4.5239000000000003</v>
      </c>
      <c r="BN10" s="164">
        <v>302.22469999999998</v>
      </c>
      <c r="BO10" s="164">
        <v>39.216299999999997</v>
      </c>
      <c r="BP10" s="164">
        <v>39.277299999999997</v>
      </c>
      <c r="BQ10" s="164">
        <v>-196.95949999999999</v>
      </c>
      <c r="BR10" s="164">
        <v>312.74290000000002</v>
      </c>
      <c r="BS10" s="165"/>
      <c r="BT10" s="164">
        <v>-104.74160000000001</v>
      </c>
      <c r="BU10" s="165"/>
      <c r="BV10" s="164">
        <v>75.056200000000004</v>
      </c>
      <c r="BW10" s="164">
        <v>22.03</v>
      </c>
      <c r="BX10" s="164">
        <v>18.100000000000001</v>
      </c>
      <c r="BY10" s="164">
        <v>49.28</v>
      </c>
      <c r="BZ10" s="164">
        <v>67.209999999999994</v>
      </c>
      <c r="CA10" s="164">
        <v>-31.743600000000001</v>
      </c>
      <c r="CB10" s="164">
        <v>-32.547400000000003</v>
      </c>
      <c r="CC10" s="164">
        <v>103.8947</v>
      </c>
      <c r="CD10" s="164">
        <v>103.4532</v>
      </c>
      <c r="CE10" s="164">
        <v>35.757399999999997</v>
      </c>
      <c r="CF10" s="165"/>
      <c r="CG10" s="164">
        <v>-72.505700000000004</v>
      </c>
      <c r="CH10" s="164">
        <v>4.5153999999999996</v>
      </c>
      <c r="CI10" s="164">
        <v>-49.140700000000002</v>
      </c>
      <c r="CJ10" s="165"/>
      <c r="CK10" s="165"/>
      <c r="CL10" s="164">
        <v>52.6</v>
      </c>
      <c r="CM10" s="164">
        <v>101</v>
      </c>
      <c r="CN10" s="164">
        <v>-14.01</v>
      </c>
      <c r="CO10" s="164">
        <v>48.873800000000003</v>
      </c>
      <c r="CP10" s="164">
        <v>48.212699999999998</v>
      </c>
      <c r="CQ10" s="164">
        <v>49.169600000000003</v>
      </c>
      <c r="CR10" s="164">
        <v>0.4965</v>
      </c>
      <c r="CS10" s="164">
        <v>0.11</v>
      </c>
      <c r="CT10" s="164">
        <v>-17.8262</v>
      </c>
      <c r="CU10" s="164">
        <v>-19.097200000000001</v>
      </c>
      <c r="CV10" s="164">
        <v>-18.6739</v>
      </c>
      <c r="CW10" s="164">
        <v>11.682399999999999</v>
      </c>
      <c r="CX10" s="164">
        <v>27.69</v>
      </c>
      <c r="CY10" s="164">
        <v>53.23</v>
      </c>
      <c r="CZ10" s="164">
        <v>36.3354</v>
      </c>
      <c r="DA10" s="164">
        <v>34.135399999999997</v>
      </c>
      <c r="DB10" s="164">
        <v>-27.33</v>
      </c>
      <c r="DC10" s="165"/>
      <c r="DD10" s="164">
        <v>50.7271</v>
      </c>
      <c r="DE10" s="164">
        <v>50.355600000000003</v>
      </c>
      <c r="DF10" s="164">
        <v>-70.052999999999997</v>
      </c>
      <c r="DG10" s="164">
        <v>0</v>
      </c>
      <c r="DH10" s="164">
        <v>-16.542200000000001</v>
      </c>
      <c r="DI10" s="165"/>
      <c r="DJ10" s="165"/>
      <c r="DK10" s="164">
        <v>29.171399999999998</v>
      </c>
      <c r="DL10" s="164">
        <v>35.751300000000001</v>
      </c>
      <c r="DM10" s="164">
        <v>41.343499999999999</v>
      </c>
      <c r="DN10" s="164">
        <v>52.166699999999999</v>
      </c>
      <c r="DO10" s="164">
        <v>35.49</v>
      </c>
      <c r="DP10" s="164">
        <v>-4.6399999999999997</v>
      </c>
      <c r="DQ10" s="165"/>
      <c r="DR10" s="164">
        <v>80.409599999999998</v>
      </c>
      <c r="DS10" s="164">
        <v>-23.77</v>
      </c>
      <c r="DT10" s="164">
        <v>-24.08</v>
      </c>
      <c r="DU10" s="164">
        <v>90.8</v>
      </c>
      <c r="DV10" s="164">
        <v>58.33</v>
      </c>
      <c r="DW10" s="164">
        <v>70.781800000000004</v>
      </c>
      <c r="DX10" s="164">
        <v>68.527299999999997</v>
      </c>
      <c r="DY10" s="164">
        <v>-27.349399999999999</v>
      </c>
      <c r="DZ10" s="164">
        <v>-27.890899999999998</v>
      </c>
      <c r="EA10" s="164">
        <v>157.76439999999999</v>
      </c>
      <c r="EB10" s="164">
        <v>116.36499999999999</v>
      </c>
      <c r="EC10" s="164">
        <v>111.4821</v>
      </c>
      <c r="ED10" s="164">
        <v>113.45650000000001</v>
      </c>
      <c r="EE10" s="164">
        <v>64.605599999999995</v>
      </c>
      <c r="EF10" s="164">
        <v>53.329500000000003</v>
      </c>
      <c r="EG10" s="164">
        <v>-27.765000000000001</v>
      </c>
      <c r="EH10" s="164">
        <v>206.63220000000001</v>
      </c>
      <c r="EI10" s="164">
        <v>82.813599999999994</v>
      </c>
      <c r="EJ10" s="165"/>
      <c r="EK10" s="164">
        <v>-26.587</v>
      </c>
      <c r="EL10" s="164">
        <v>-25.580100000000002</v>
      </c>
      <c r="EM10" s="164">
        <v>23.841999999999999</v>
      </c>
      <c r="EN10" s="164">
        <v>-50.071800000000003</v>
      </c>
      <c r="EO10" s="164">
        <v>-46.857799999999997</v>
      </c>
      <c r="EP10" s="164">
        <v>165.94800000000001</v>
      </c>
      <c r="EQ10" s="164">
        <v>-51.2273</v>
      </c>
      <c r="ER10" s="164">
        <v>-52.959499999999998</v>
      </c>
      <c r="ES10" s="164">
        <v>-11.358700000000001</v>
      </c>
      <c r="ET10" s="165"/>
      <c r="EU10" s="165"/>
      <c r="EV10" s="164">
        <v>87.5</v>
      </c>
      <c r="EW10" s="164">
        <v>11.9884</v>
      </c>
      <c r="EX10" s="164">
        <v>-143.94120000000001</v>
      </c>
      <c r="EY10" s="164">
        <v>-39.567900000000002</v>
      </c>
      <c r="EZ10" s="164">
        <v>-38.679600000000001</v>
      </c>
      <c r="FA10" s="164">
        <v>9.1809999999999992</v>
      </c>
      <c r="FB10" s="164">
        <v>-46.3553</v>
      </c>
      <c r="FC10" s="164">
        <v>15.731199999999999</v>
      </c>
      <c r="FD10" s="164">
        <v>25.322600000000001</v>
      </c>
      <c r="FE10" s="165"/>
      <c r="FF10" s="165"/>
      <c r="FG10" s="164">
        <v>42.336399999999998</v>
      </c>
      <c r="FH10" s="164">
        <v>42.543900000000001</v>
      </c>
      <c r="FI10" s="164">
        <v>40.031300000000002</v>
      </c>
      <c r="FJ10" s="165"/>
      <c r="FK10" s="165"/>
      <c r="FL10" s="165"/>
      <c r="FM10" s="164">
        <v>29.0854</v>
      </c>
      <c r="FN10" s="164">
        <v>29.226800000000001</v>
      </c>
      <c r="FO10" s="164">
        <v>-59.965600000000002</v>
      </c>
      <c r="FP10" s="164">
        <v>-48.148000000000003</v>
      </c>
      <c r="FQ10" s="164">
        <v>-56.124499999999998</v>
      </c>
      <c r="FR10" s="165"/>
      <c r="FS10" s="164">
        <v>13.660500000000001</v>
      </c>
      <c r="FT10" s="165"/>
      <c r="FU10" s="165"/>
      <c r="FV10" s="164">
        <v>15.56</v>
      </c>
      <c r="FW10" s="164">
        <v>-15.807399999999999</v>
      </c>
      <c r="FX10" s="164">
        <v>10.6212</v>
      </c>
      <c r="FY10" s="164">
        <v>-15.272</v>
      </c>
      <c r="FZ10" s="164">
        <v>4.5</v>
      </c>
      <c r="GA10" s="164">
        <v>9.0759000000000007</v>
      </c>
      <c r="GB10" s="164">
        <v>34.020000000000003</v>
      </c>
      <c r="GC10" s="164">
        <v>51.323</v>
      </c>
      <c r="GD10" s="164">
        <v>63.020899999999997</v>
      </c>
      <c r="GE10" s="164">
        <v>12.17</v>
      </c>
      <c r="GF10" s="164">
        <v>86.861900000000006</v>
      </c>
      <c r="GG10" s="164">
        <v>28.1</v>
      </c>
      <c r="GH10" s="164">
        <v>-6.9745999999999997</v>
      </c>
      <c r="GI10" s="165"/>
      <c r="GJ10" s="164">
        <v>-1.0431999999999999</v>
      </c>
      <c r="GK10" s="164">
        <v>1.395</v>
      </c>
      <c r="GL10" s="165"/>
      <c r="GM10" s="165"/>
      <c r="GN10" s="164">
        <v>-15.271599999999999</v>
      </c>
      <c r="GO10" s="164">
        <v>-13.675800000000001</v>
      </c>
      <c r="GP10" s="164">
        <v>29.032299999999999</v>
      </c>
      <c r="GQ10" s="164">
        <v>21.176100000000002</v>
      </c>
      <c r="GR10" s="164">
        <v>53.302100000000003</v>
      </c>
      <c r="GS10" s="164">
        <v>41.215699999999998</v>
      </c>
      <c r="GT10" s="164">
        <v>-77.717399999999998</v>
      </c>
      <c r="GU10" s="164">
        <v>-17.283000000000001</v>
      </c>
      <c r="GV10" s="164">
        <v>30.9</v>
      </c>
      <c r="GW10" s="164">
        <v>-39.1098</v>
      </c>
      <c r="GX10" s="165"/>
      <c r="GY10" s="165"/>
      <c r="GZ10" s="165"/>
      <c r="HA10" s="165"/>
      <c r="HB10" s="164">
        <v>179.52860000000001</v>
      </c>
      <c r="HC10" s="164">
        <v>175.49449999999999</v>
      </c>
      <c r="HD10" s="164">
        <v>285</v>
      </c>
      <c r="HE10" s="165"/>
      <c r="HF10" s="164">
        <v>-432.13490000000002</v>
      </c>
      <c r="HG10" s="164">
        <v>433.71550000000002</v>
      </c>
      <c r="HH10" s="164">
        <v>431.67329999999998</v>
      </c>
      <c r="HI10" s="164">
        <v>-172.03319999999999</v>
      </c>
      <c r="HJ10" s="164">
        <v>-170.01750000000001</v>
      </c>
      <c r="HK10" s="164">
        <v>-61.923400000000001</v>
      </c>
      <c r="HL10" s="164">
        <v>-54.517600000000002</v>
      </c>
      <c r="HM10" s="164">
        <v>78.193799999999996</v>
      </c>
      <c r="HN10" s="164">
        <v>76.671099999999996</v>
      </c>
      <c r="HO10" s="165"/>
      <c r="HP10" s="165"/>
      <c r="HQ10" s="164">
        <v>70.997500000000002</v>
      </c>
      <c r="HR10" s="164">
        <v>70.876599999999996</v>
      </c>
      <c r="HS10" s="164">
        <v>-16.273900000000001</v>
      </c>
      <c r="HT10" s="164">
        <v>-15.689</v>
      </c>
      <c r="HU10" s="164">
        <v>71.739999999999995</v>
      </c>
      <c r="HV10" s="164">
        <v>71.489999999999995</v>
      </c>
      <c r="HW10" s="164">
        <v>55.5</v>
      </c>
      <c r="HX10" s="164">
        <v>54.3</v>
      </c>
      <c r="HY10" s="164">
        <v>21.739699999999999</v>
      </c>
      <c r="HZ10" s="164">
        <v>26</v>
      </c>
      <c r="IA10" s="164">
        <v>-321.5136</v>
      </c>
      <c r="IB10" s="164">
        <v>106.7415</v>
      </c>
      <c r="IC10" s="164">
        <v>106.5432</v>
      </c>
      <c r="ID10" s="164">
        <v>13.9</v>
      </c>
      <c r="IE10" s="164">
        <v>8.5</v>
      </c>
      <c r="IF10" s="164">
        <v>-61.2</v>
      </c>
      <c r="IG10" s="164">
        <v>-60.8</v>
      </c>
      <c r="IH10" s="165"/>
      <c r="II10" s="165"/>
      <c r="IJ10" s="164">
        <v>-429.05270000000002</v>
      </c>
      <c r="IK10" s="164">
        <v>-90.783699999999996</v>
      </c>
      <c r="IL10" s="164">
        <v>401.63709999999998</v>
      </c>
      <c r="IM10" s="164">
        <v>332.10930000000002</v>
      </c>
      <c r="IN10" s="164">
        <v>-17.618300000000001</v>
      </c>
      <c r="IO10" s="164">
        <v>-314.38720000000001</v>
      </c>
      <c r="IP10" s="164">
        <v>320.55950000000001</v>
      </c>
      <c r="IQ10" s="164">
        <v>-144.00450000000001</v>
      </c>
      <c r="IR10" s="164">
        <v>-216.6797</v>
      </c>
      <c r="IS10" s="164">
        <v>-314.21269999999998</v>
      </c>
      <c r="IT10" s="164">
        <v>82.322400000000002</v>
      </c>
      <c r="IU10" s="164">
        <v>81.645499999999998</v>
      </c>
      <c r="IV10" s="164">
        <v>145.92850000000001</v>
      </c>
      <c r="IW10" s="164">
        <v>-379.2978</v>
      </c>
      <c r="IX10" s="164">
        <v>217.2542</v>
      </c>
      <c r="IY10" s="164">
        <v>-167.25640000000001</v>
      </c>
      <c r="IZ10" s="164">
        <v>169.4599</v>
      </c>
      <c r="JA10" s="164">
        <v>-8.2522000000000002</v>
      </c>
      <c r="JB10" s="165"/>
      <c r="JC10" s="164">
        <v>25.2</v>
      </c>
      <c r="JD10" s="164">
        <v>6.2190000000000003</v>
      </c>
      <c r="JE10" s="164">
        <v>6.2060000000000004</v>
      </c>
      <c r="JF10" s="164">
        <v>-24.96</v>
      </c>
      <c r="JG10" s="164">
        <v>12.88</v>
      </c>
      <c r="JH10" s="165"/>
      <c r="JI10" s="164">
        <v>-13.270799999999999</v>
      </c>
      <c r="JJ10" s="164">
        <v>-43.74</v>
      </c>
      <c r="JK10" s="164">
        <v>-10.927</v>
      </c>
      <c r="JL10" s="164">
        <v>45.2</v>
      </c>
      <c r="JM10" s="164">
        <v>50.468000000000004</v>
      </c>
      <c r="JN10" s="164">
        <v>49.518000000000001</v>
      </c>
      <c r="JO10" s="164">
        <v>10.166399999999999</v>
      </c>
      <c r="JP10" s="164">
        <v>12.173999999999999</v>
      </c>
      <c r="JQ10" s="164">
        <v>52.862099999999998</v>
      </c>
      <c r="JR10" s="164">
        <v>50.597099999999998</v>
      </c>
      <c r="JS10" s="164">
        <v>51.231699999999996</v>
      </c>
      <c r="JT10" s="165"/>
      <c r="JU10" s="164">
        <v>-6.6</v>
      </c>
      <c r="JV10" s="164">
        <v>14.3992</v>
      </c>
      <c r="JW10" s="164">
        <v>5.75</v>
      </c>
      <c r="JX10" s="165"/>
      <c r="JY10" s="164">
        <v>-50.549100000000003</v>
      </c>
      <c r="JZ10" s="164">
        <v>80.196100000000001</v>
      </c>
      <c r="KA10" s="164">
        <v>62.325499999999998</v>
      </c>
      <c r="KB10" s="164">
        <v>-50.786799999999999</v>
      </c>
      <c r="KC10" s="164">
        <v>-79.292400000000001</v>
      </c>
      <c r="KD10" s="164">
        <v>54.705599999999997</v>
      </c>
      <c r="KE10" s="164">
        <v>24.6782</v>
      </c>
      <c r="KF10" s="164">
        <v>-1.3</v>
      </c>
      <c r="KG10" s="164">
        <v>0.2</v>
      </c>
      <c r="KH10" s="165"/>
      <c r="KI10" s="164">
        <v>145.12010000000001</v>
      </c>
    </row>
    <row r="11" spans="1:295" ht="18" customHeight="1" x14ac:dyDescent="0.3">
      <c r="A11" s="161" t="s">
        <v>92</v>
      </c>
      <c r="B11" s="161" t="s">
        <v>879</v>
      </c>
      <c r="C11" s="164">
        <v>0</v>
      </c>
      <c r="D11" s="165"/>
      <c r="E11" s="165"/>
      <c r="F11" s="164">
        <v>8.8376000000000001</v>
      </c>
      <c r="G11" s="164">
        <v>24.581099999999999</v>
      </c>
      <c r="H11" s="165"/>
      <c r="I11" s="164">
        <v>48.840699999999998</v>
      </c>
      <c r="J11" s="164">
        <v>-92.775700000000001</v>
      </c>
      <c r="K11" s="164">
        <v>40.206699999999998</v>
      </c>
      <c r="L11" s="164">
        <v>20.165400000000002</v>
      </c>
      <c r="M11" s="164">
        <v>19.769600000000001</v>
      </c>
      <c r="N11" s="164">
        <v>4.4400000000000004</v>
      </c>
      <c r="O11" s="164">
        <v>-26.78</v>
      </c>
      <c r="P11" s="164">
        <v>24.2</v>
      </c>
      <c r="Q11" s="165"/>
      <c r="R11" s="164">
        <v>-24.2</v>
      </c>
      <c r="S11" s="164">
        <v>12.555999999999999</v>
      </c>
      <c r="T11" s="164">
        <v>187.41079999999999</v>
      </c>
      <c r="U11" s="164">
        <v>4.7237</v>
      </c>
      <c r="V11" s="164">
        <v>4.7192999999999996</v>
      </c>
      <c r="W11" s="164">
        <v>7.7207999999999997</v>
      </c>
      <c r="X11" s="165"/>
      <c r="Y11" s="164">
        <v>13.268800000000001</v>
      </c>
      <c r="Z11" s="164">
        <v>2.5398999999999998</v>
      </c>
      <c r="AA11" s="165"/>
      <c r="AB11" s="165"/>
      <c r="AC11" s="164">
        <v>-57.3</v>
      </c>
      <c r="AD11" s="164">
        <v>-57.03</v>
      </c>
      <c r="AE11" s="165"/>
      <c r="AF11" s="164">
        <v>-4.4400000000000004</v>
      </c>
      <c r="AG11" s="164">
        <v>24.2</v>
      </c>
      <c r="AH11" s="164">
        <v>2.601</v>
      </c>
      <c r="AI11" s="164">
        <v>0.17199999999999999</v>
      </c>
      <c r="AJ11" s="164">
        <v>-38.07</v>
      </c>
      <c r="AK11" s="164">
        <v>-37.46</v>
      </c>
      <c r="AL11" s="164">
        <v>-86.29</v>
      </c>
      <c r="AM11" s="164">
        <v>37.65</v>
      </c>
      <c r="AN11" s="164">
        <v>37.770000000000003</v>
      </c>
      <c r="AO11" s="164">
        <v>7.8391999999999999</v>
      </c>
      <c r="AP11" s="164">
        <v>13.4526</v>
      </c>
      <c r="AQ11" s="164">
        <v>53.359400000000001</v>
      </c>
      <c r="AR11" s="164">
        <v>55.001899999999999</v>
      </c>
      <c r="AS11" s="164">
        <v>24.099599999999999</v>
      </c>
      <c r="AT11" s="164">
        <v>-42.866900000000001</v>
      </c>
      <c r="AU11" s="164">
        <v>-42.9589</v>
      </c>
      <c r="AV11" s="164">
        <v>24.087599999999998</v>
      </c>
      <c r="AW11" s="164">
        <v>29.2958</v>
      </c>
      <c r="AX11" s="165"/>
      <c r="AY11" s="164">
        <v>73.677599999999998</v>
      </c>
      <c r="AZ11" s="164">
        <v>-4.1875999999999998</v>
      </c>
      <c r="BA11" s="164">
        <v>-18.264299999999999</v>
      </c>
      <c r="BB11" s="164">
        <v>-252.4819</v>
      </c>
      <c r="BC11" s="164">
        <v>-13.3034</v>
      </c>
      <c r="BD11" s="164">
        <v>-12.1</v>
      </c>
      <c r="BE11" s="164">
        <v>-12.1</v>
      </c>
      <c r="BF11" s="164">
        <v>49.633600000000001</v>
      </c>
      <c r="BG11" s="164">
        <v>48.3842</v>
      </c>
      <c r="BH11" s="164">
        <v>-4.6524999999999999</v>
      </c>
      <c r="BI11" s="165"/>
      <c r="BJ11" s="164">
        <v>-38.091900000000003</v>
      </c>
      <c r="BK11" s="164">
        <v>5.3352000000000004</v>
      </c>
      <c r="BL11" s="164">
        <v>6.4810999999999996</v>
      </c>
      <c r="BM11" s="164">
        <v>4.4322999999999997</v>
      </c>
      <c r="BN11" s="164">
        <v>294.62560000000002</v>
      </c>
      <c r="BO11" s="164">
        <v>36.439100000000003</v>
      </c>
      <c r="BP11" s="164">
        <v>36.622199999999999</v>
      </c>
      <c r="BQ11" s="164">
        <v>-193.995</v>
      </c>
      <c r="BR11" s="164">
        <v>301.19389999999999</v>
      </c>
      <c r="BS11" s="165"/>
      <c r="BT11" s="164">
        <v>-82.316199999999995</v>
      </c>
      <c r="BU11" s="165"/>
      <c r="BV11" s="164">
        <v>72.850700000000003</v>
      </c>
      <c r="BW11" s="164">
        <v>21.38</v>
      </c>
      <c r="BX11" s="164">
        <v>17.45</v>
      </c>
      <c r="BY11" s="164">
        <v>47.79</v>
      </c>
      <c r="BZ11" s="164">
        <v>65.75</v>
      </c>
      <c r="CA11" s="164">
        <v>-31.4757</v>
      </c>
      <c r="CB11" s="164">
        <v>-31.341799999999999</v>
      </c>
      <c r="CC11" s="164">
        <v>98.966099999999997</v>
      </c>
      <c r="CD11" s="164">
        <v>100.0787</v>
      </c>
      <c r="CE11" s="164">
        <v>36.050400000000003</v>
      </c>
      <c r="CF11" s="165"/>
      <c r="CG11" s="164">
        <v>-60.637500000000003</v>
      </c>
      <c r="CH11" s="164">
        <v>6.3621999999999996</v>
      </c>
      <c r="CI11" s="164">
        <v>-48.965600000000002</v>
      </c>
      <c r="CJ11" s="165"/>
      <c r="CK11" s="165"/>
      <c r="CL11" s="164">
        <v>50.9</v>
      </c>
      <c r="CM11" s="164">
        <v>99.3</v>
      </c>
      <c r="CN11" s="164">
        <v>-13.62</v>
      </c>
      <c r="CO11" s="164">
        <v>50.497799999999998</v>
      </c>
      <c r="CP11" s="164">
        <v>50.809399999999997</v>
      </c>
      <c r="CQ11" s="164">
        <v>49.546799999999998</v>
      </c>
      <c r="CR11" s="164">
        <v>-1.0162</v>
      </c>
      <c r="CS11" s="164">
        <v>-0.8861</v>
      </c>
      <c r="CT11" s="164">
        <v>-18.149899999999999</v>
      </c>
      <c r="CU11" s="164">
        <v>-18.018000000000001</v>
      </c>
      <c r="CV11" s="164">
        <v>-19.79</v>
      </c>
      <c r="CW11" s="164">
        <v>11.331899999999999</v>
      </c>
      <c r="CX11" s="164">
        <v>25.4</v>
      </c>
      <c r="CY11" s="164">
        <v>51.12</v>
      </c>
      <c r="CZ11" s="164">
        <v>35.866700000000002</v>
      </c>
      <c r="DA11" s="164">
        <v>34.135399999999997</v>
      </c>
      <c r="DB11" s="164">
        <v>-27.54</v>
      </c>
      <c r="DC11" s="165"/>
      <c r="DD11" s="164">
        <v>48.9803</v>
      </c>
      <c r="DE11" s="164">
        <v>48.415100000000002</v>
      </c>
      <c r="DF11" s="164">
        <v>-81.531099999999995</v>
      </c>
      <c r="DG11" s="164">
        <v>-1E-4</v>
      </c>
      <c r="DH11" s="164">
        <v>-16.626799999999999</v>
      </c>
      <c r="DI11" s="165"/>
      <c r="DJ11" s="165"/>
      <c r="DK11" s="164">
        <v>28.0124</v>
      </c>
      <c r="DL11" s="164">
        <v>34.579500000000003</v>
      </c>
      <c r="DM11" s="164">
        <v>40.873899999999999</v>
      </c>
      <c r="DN11" s="164">
        <v>49.823</v>
      </c>
      <c r="DO11" s="164">
        <v>34.04</v>
      </c>
      <c r="DP11" s="164">
        <v>-4.99</v>
      </c>
      <c r="DQ11" s="164">
        <v>57.482999999999997</v>
      </c>
      <c r="DR11" s="164">
        <v>80.127099999999999</v>
      </c>
      <c r="DS11" s="164">
        <v>-24.97</v>
      </c>
      <c r="DT11" s="164">
        <v>-25.54</v>
      </c>
      <c r="DU11" s="164">
        <v>90.07</v>
      </c>
      <c r="DV11" s="164">
        <v>54.77</v>
      </c>
      <c r="DW11" s="164">
        <v>80.2727</v>
      </c>
      <c r="DX11" s="164">
        <v>77.218199999999996</v>
      </c>
      <c r="DY11" s="164">
        <v>-23.114899999999999</v>
      </c>
      <c r="DZ11" s="164">
        <v>-23.0091</v>
      </c>
      <c r="EA11" s="164">
        <v>163.2022</v>
      </c>
      <c r="EB11" s="164">
        <v>121.90860000000001</v>
      </c>
      <c r="EC11" s="164">
        <v>116.7959</v>
      </c>
      <c r="ED11" s="164">
        <v>118.6735</v>
      </c>
      <c r="EE11" s="164">
        <v>51.036799999999999</v>
      </c>
      <c r="EF11" s="164">
        <v>36.1554</v>
      </c>
      <c r="EG11" s="164">
        <v>-28.683</v>
      </c>
      <c r="EH11" s="164">
        <v>208.57249999999999</v>
      </c>
      <c r="EI11" s="164">
        <v>86.488600000000005</v>
      </c>
      <c r="EJ11" s="165"/>
      <c r="EK11" s="164">
        <v>-28.1662</v>
      </c>
      <c r="EL11" s="164">
        <v>-26.572399999999998</v>
      </c>
      <c r="EM11" s="164">
        <v>41.955399999999997</v>
      </c>
      <c r="EN11" s="164">
        <v>-42.239199999999997</v>
      </c>
      <c r="EO11" s="164">
        <v>-38.948900000000002</v>
      </c>
      <c r="EP11" s="164">
        <v>66.096000000000004</v>
      </c>
      <c r="EQ11" s="164">
        <v>-35.8247</v>
      </c>
      <c r="ER11" s="164">
        <v>-36.519300000000001</v>
      </c>
      <c r="ES11" s="164">
        <v>2.5428999999999999</v>
      </c>
      <c r="ET11" s="165"/>
      <c r="EU11" s="165"/>
      <c r="EV11" s="164">
        <v>0.9</v>
      </c>
      <c r="EW11" s="164">
        <v>11.8139</v>
      </c>
      <c r="EX11" s="164">
        <v>-129.97620000000001</v>
      </c>
      <c r="EY11" s="164">
        <v>-41.476900000000001</v>
      </c>
      <c r="EZ11" s="164">
        <v>-40.373199999999997</v>
      </c>
      <c r="FA11" s="164">
        <v>13.274100000000001</v>
      </c>
      <c r="FB11" s="164">
        <v>-33.168100000000003</v>
      </c>
      <c r="FC11" s="164">
        <v>0</v>
      </c>
      <c r="FD11" s="164">
        <v>25.4222</v>
      </c>
      <c r="FE11" s="165"/>
      <c r="FF11" s="165"/>
      <c r="FG11" s="164">
        <v>41.308100000000003</v>
      </c>
      <c r="FH11" s="164">
        <v>41.9084</v>
      </c>
      <c r="FI11" s="164">
        <v>40.3703</v>
      </c>
      <c r="FJ11" s="165"/>
      <c r="FK11" s="165"/>
      <c r="FL11" s="165"/>
      <c r="FM11" s="164">
        <v>25.0931</v>
      </c>
      <c r="FN11" s="164">
        <v>24.9405</v>
      </c>
      <c r="FO11" s="164">
        <v>-57.794600000000003</v>
      </c>
      <c r="FP11" s="164">
        <v>-49.406700000000001</v>
      </c>
      <c r="FQ11" s="164">
        <v>-56.124499999999998</v>
      </c>
      <c r="FR11" s="165"/>
      <c r="FS11" s="164">
        <v>13.565300000000001</v>
      </c>
      <c r="FT11" s="165"/>
      <c r="FU11" s="165"/>
      <c r="FV11" s="164">
        <v>16.14</v>
      </c>
      <c r="FW11" s="164">
        <v>-11.3635</v>
      </c>
      <c r="FX11" s="164">
        <v>10.7218</v>
      </c>
      <c r="FY11" s="164">
        <v>-15.144</v>
      </c>
      <c r="FZ11" s="164">
        <v>4.43</v>
      </c>
      <c r="GA11" s="164">
        <v>11.2364</v>
      </c>
      <c r="GB11" s="164">
        <v>35.43</v>
      </c>
      <c r="GC11" s="164">
        <v>48.555500000000002</v>
      </c>
      <c r="GD11" s="164">
        <v>59.920299999999997</v>
      </c>
      <c r="GE11" s="165"/>
      <c r="GF11" s="164">
        <v>87.961100000000002</v>
      </c>
      <c r="GG11" s="164">
        <v>27.9</v>
      </c>
      <c r="GH11" s="164">
        <v>-5.7523999999999997</v>
      </c>
      <c r="GI11" s="165"/>
      <c r="GJ11" s="164">
        <v>0</v>
      </c>
      <c r="GK11" s="164">
        <v>1.3321000000000001</v>
      </c>
      <c r="GL11" s="165"/>
      <c r="GM11" s="165"/>
      <c r="GN11" s="165"/>
      <c r="GO11" s="164">
        <v>-12.1973</v>
      </c>
      <c r="GP11" s="164">
        <v>29.489100000000001</v>
      </c>
      <c r="GQ11" s="164">
        <v>17.982800000000001</v>
      </c>
      <c r="GR11" s="164">
        <v>51.382899999999999</v>
      </c>
      <c r="GS11" s="164">
        <v>38.842100000000002</v>
      </c>
      <c r="GT11" s="164">
        <v>-74.349100000000007</v>
      </c>
      <c r="GU11" s="164">
        <v>-17.1707</v>
      </c>
      <c r="GV11" s="164">
        <v>29.811699999999998</v>
      </c>
      <c r="GW11" s="164">
        <v>-38.9694</v>
      </c>
      <c r="GX11" s="165"/>
      <c r="GY11" s="165"/>
      <c r="GZ11" s="165"/>
      <c r="HA11" s="165"/>
      <c r="HB11" s="164">
        <v>181.3878</v>
      </c>
      <c r="HC11" s="164">
        <v>180.48480000000001</v>
      </c>
      <c r="HD11" s="164">
        <v>272.39999999999998</v>
      </c>
      <c r="HE11" s="164">
        <v>-270.07670000000002</v>
      </c>
      <c r="HF11" s="164">
        <v>-419.3295</v>
      </c>
      <c r="HG11" s="164">
        <v>422.41950000000003</v>
      </c>
      <c r="HH11" s="164">
        <v>415.9778</v>
      </c>
      <c r="HI11" s="164">
        <v>-173.26589999999999</v>
      </c>
      <c r="HJ11" s="164">
        <v>-170.5421</v>
      </c>
      <c r="HK11" s="164">
        <v>-57.400100000000002</v>
      </c>
      <c r="HL11" s="164">
        <v>-51.077599999999997</v>
      </c>
      <c r="HM11" s="164">
        <v>78.432699999999997</v>
      </c>
      <c r="HN11" s="164">
        <v>78.718900000000005</v>
      </c>
      <c r="HO11" s="165"/>
      <c r="HP11" s="164">
        <v>-124.61320000000001</v>
      </c>
      <c r="HQ11" s="164">
        <v>70.129499999999993</v>
      </c>
      <c r="HR11" s="164">
        <v>68.459599999999995</v>
      </c>
      <c r="HS11" s="164">
        <v>-16.950800000000001</v>
      </c>
      <c r="HT11" s="164">
        <v>-17.5047</v>
      </c>
      <c r="HU11" s="164">
        <v>71.680000000000007</v>
      </c>
      <c r="HV11" s="164">
        <v>71.400000000000006</v>
      </c>
      <c r="HW11" s="164">
        <v>57.6</v>
      </c>
      <c r="HX11" s="164">
        <v>57.8</v>
      </c>
      <c r="HY11" s="165"/>
      <c r="HZ11" s="164">
        <v>25.68</v>
      </c>
      <c r="IA11" s="164">
        <v>-330.94569999999999</v>
      </c>
      <c r="IB11" s="164">
        <v>108.10760000000001</v>
      </c>
      <c r="IC11" s="164">
        <v>107.8994</v>
      </c>
      <c r="ID11" s="164">
        <v>13.9</v>
      </c>
      <c r="IE11" s="164">
        <v>10.8</v>
      </c>
      <c r="IF11" s="164">
        <v>-60.1</v>
      </c>
      <c r="IG11" s="164">
        <v>-60.2</v>
      </c>
      <c r="IH11" s="165"/>
      <c r="II11" s="165"/>
      <c r="IJ11" s="164">
        <v>-414.96050000000002</v>
      </c>
      <c r="IK11" s="164">
        <v>-105.5523</v>
      </c>
      <c r="IL11" s="164">
        <v>406.87079999999997</v>
      </c>
      <c r="IM11" s="164">
        <v>337.49400000000003</v>
      </c>
      <c r="IN11" s="164">
        <v>-19.663599999999999</v>
      </c>
      <c r="IO11" s="164">
        <v>-326.92959999999999</v>
      </c>
      <c r="IP11" s="164">
        <v>330.14569999999998</v>
      </c>
      <c r="IQ11" s="164">
        <v>-142.5368</v>
      </c>
      <c r="IR11" s="164">
        <v>-215.49619999999999</v>
      </c>
      <c r="IS11" s="164">
        <v>-319.40480000000002</v>
      </c>
      <c r="IT11" s="164">
        <v>87.135900000000007</v>
      </c>
      <c r="IU11" s="164">
        <v>84.215900000000005</v>
      </c>
      <c r="IV11" s="164">
        <v>141.82980000000001</v>
      </c>
      <c r="IW11" s="164">
        <v>-394.84339999999997</v>
      </c>
      <c r="IX11" s="164">
        <v>214.7072</v>
      </c>
      <c r="IY11" s="164">
        <v>-177.47890000000001</v>
      </c>
      <c r="IZ11" s="164">
        <v>178.31479999999999</v>
      </c>
      <c r="JA11" s="164">
        <v>-6.5382999999999996</v>
      </c>
      <c r="JB11" s="165"/>
      <c r="JC11" s="164">
        <v>26.8</v>
      </c>
      <c r="JD11" s="165"/>
      <c r="JE11" s="165"/>
      <c r="JF11" s="164">
        <v>-26.08</v>
      </c>
      <c r="JG11" s="164">
        <v>12.96</v>
      </c>
      <c r="JH11" s="165"/>
      <c r="JI11" s="164">
        <v>-13.7682</v>
      </c>
      <c r="JJ11" s="164">
        <v>-43.419499999999999</v>
      </c>
      <c r="JK11" s="164">
        <v>-10.692</v>
      </c>
      <c r="JL11" s="164">
        <v>44.1</v>
      </c>
      <c r="JM11" s="164">
        <v>51.813000000000002</v>
      </c>
      <c r="JN11" s="164">
        <v>50.843000000000004</v>
      </c>
      <c r="JO11" s="164">
        <v>10.1088</v>
      </c>
      <c r="JP11" s="164">
        <v>12.277200000000001</v>
      </c>
      <c r="JQ11" s="164">
        <v>50.444600000000001</v>
      </c>
      <c r="JR11" s="164">
        <v>52.031700000000001</v>
      </c>
      <c r="JS11" s="164">
        <v>50.709899999999998</v>
      </c>
      <c r="JT11" s="165"/>
      <c r="JU11" s="164">
        <v>-9.6999999999999993</v>
      </c>
      <c r="JV11" s="164">
        <v>13.4893</v>
      </c>
      <c r="JW11" s="164">
        <v>5.61</v>
      </c>
      <c r="JX11" s="165"/>
      <c r="JY11" s="164">
        <v>-47.442500000000003</v>
      </c>
      <c r="JZ11" s="164">
        <v>75.924899999999994</v>
      </c>
      <c r="KA11" s="164">
        <v>58.032200000000003</v>
      </c>
      <c r="KB11" s="164">
        <v>-46.001300000000001</v>
      </c>
      <c r="KC11" s="164">
        <v>-74.311499999999995</v>
      </c>
      <c r="KD11" s="164">
        <v>49.381599999999999</v>
      </c>
      <c r="KE11" s="164">
        <v>25.205200000000001</v>
      </c>
      <c r="KF11" s="164">
        <v>2</v>
      </c>
      <c r="KG11" s="164">
        <v>-1.2</v>
      </c>
      <c r="KH11" s="165"/>
      <c r="KI11" s="164">
        <v>139.10910000000001</v>
      </c>
    </row>
    <row r="12" spans="1:295" ht="18" customHeight="1" x14ac:dyDescent="0.3">
      <c r="A12" s="161" t="s">
        <v>92</v>
      </c>
      <c r="B12" s="161" t="s">
        <v>880</v>
      </c>
      <c r="C12" s="164">
        <v>0</v>
      </c>
      <c r="D12" s="164">
        <v>16.9756</v>
      </c>
      <c r="E12" s="164">
        <v>-33.960799999999999</v>
      </c>
      <c r="F12" s="164">
        <v>8.5055999999999994</v>
      </c>
      <c r="G12" s="164">
        <v>24.228300000000001</v>
      </c>
      <c r="H12" s="165"/>
      <c r="I12" s="164">
        <v>47.813099999999999</v>
      </c>
      <c r="J12" s="164">
        <v>-90.522999999999996</v>
      </c>
      <c r="K12" s="164">
        <v>38.959899999999998</v>
      </c>
      <c r="L12" s="164">
        <v>19.657399999999999</v>
      </c>
      <c r="M12" s="164">
        <v>19.1069</v>
      </c>
      <c r="N12" s="164">
        <v>0</v>
      </c>
      <c r="O12" s="164">
        <v>-26.129000000000001</v>
      </c>
      <c r="P12" s="164">
        <v>24.2</v>
      </c>
      <c r="Q12" s="164">
        <v>11.592000000000001</v>
      </c>
      <c r="R12" s="164">
        <v>-24.2</v>
      </c>
      <c r="S12" s="164">
        <v>12.507300000000001</v>
      </c>
      <c r="T12" s="164">
        <v>183.75800000000001</v>
      </c>
      <c r="U12" s="164">
        <v>4.3132000000000001</v>
      </c>
      <c r="V12" s="164">
        <v>4.3228999999999997</v>
      </c>
      <c r="W12" s="164">
        <v>7.4024999999999999</v>
      </c>
      <c r="X12" s="165"/>
      <c r="Y12" s="164">
        <v>13.340999999999999</v>
      </c>
      <c r="Z12" s="164">
        <v>2.4643999999999999</v>
      </c>
      <c r="AA12" s="165"/>
      <c r="AB12" s="165"/>
      <c r="AC12" s="164">
        <v>-58</v>
      </c>
      <c r="AD12" s="164">
        <v>-57.6</v>
      </c>
      <c r="AE12" s="165"/>
      <c r="AF12" s="164">
        <v>0</v>
      </c>
      <c r="AG12" s="164">
        <v>24.2</v>
      </c>
      <c r="AH12" s="164">
        <v>2.629</v>
      </c>
      <c r="AI12" s="164">
        <v>0.17100000000000001</v>
      </c>
      <c r="AJ12" s="164">
        <v>-34.130000000000003</v>
      </c>
      <c r="AK12" s="164">
        <v>-34.299999999999997</v>
      </c>
      <c r="AL12" s="164">
        <v>-94.83</v>
      </c>
      <c r="AM12" s="164">
        <v>34.24</v>
      </c>
      <c r="AN12" s="164">
        <v>34.450000000000003</v>
      </c>
      <c r="AO12" s="164">
        <v>7.2336999999999998</v>
      </c>
      <c r="AP12" s="164">
        <v>13.965199999999999</v>
      </c>
      <c r="AQ12" s="164">
        <v>52.539900000000003</v>
      </c>
      <c r="AR12" s="164">
        <v>54.508499999999998</v>
      </c>
      <c r="AS12" s="164">
        <v>31.680499999999999</v>
      </c>
      <c r="AT12" s="164">
        <v>-38.714199999999998</v>
      </c>
      <c r="AU12" s="164">
        <v>-38.986199999999997</v>
      </c>
      <c r="AV12" s="164">
        <v>10.7819</v>
      </c>
      <c r="AW12" s="164">
        <v>10.6629</v>
      </c>
      <c r="AX12" s="165"/>
      <c r="AY12" s="164">
        <v>72.605900000000005</v>
      </c>
      <c r="AZ12" s="164">
        <v>-6.8048999999999999</v>
      </c>
      <c r="BA12" s="164">
        <v>-36.584400000000002</v>
      </c>
      <c r="BB12" s="164">
        <v>-217.15</v>
      </c>
      <c r="BC12" s="164">
        <v>-13.0647</v>
      </c>
      <c r="BD12" s="164">
        <v>-12.5</v>
      </c>
      <c r="BE12" s="164">
        <v>-12.5</v>
      </c>
      <c r="BF12" s="164">
        <v>45.256700000000002</v>
      </c>
      <c r="BG12" s="164">
        <v>43.852699999999999</v>
      </c>
      <c r="BH12" s="164">
        <v>-4.3574000000000002</v>
      </c>
      <c r="BI12" s="165"/>
      <c r="BJ12" s="164">
        <v>-32.522300000000001</v>
      </c>
      <c r="BK12" s="164">
        <v>5.2622999999999998</v>
      </c>
      <c r="BL12" s="164">
        <v>6.1036000000000001</v>
      </c>
      <c r="BM12" s="164">
        <v>4.1140999999999996</v>
      </c>
      <c r="BN12" s="164">
        <v>260.96370000000002</v>
      </c>
      <c r="BO12" s="164">
        <v>31.7392</v>
      </c>
      <c r="BP12" s="164">
        <v>31.525600000000001</v>
      </c>
      <c r="BQ12" s="164">
        <v>-172.00919999999999</v>
      </c>
      <c r="BR12" s="164">
        <v>277.05040000000002</v>
      </c>
      <c r="BS12" s="165"/>
      <c r="BT12" s="164">
        <v>-96.207999999999998</v>
      </c>
      <c r="BU12" s="165"/>
      <c r="BV12" s="164">
        <v>70.545500000000004</v>
      </c>
      <c r="BW12" s="164">
        <v>20.91</v>
      </c>
      <c r="BX12" s="164">
        <v>16.690000000000001</v>
      </c>
      <c r="BY12" s="164">
        <v>46.26</v>
      </c>
      <c r="BZ12" s="164">
        <v>63.93</v>
      </c>
      <c r="CA12" s="164">
        <v>-29.734300000000001</v>
      </c>
      <c r="CB12" s="164">
        <v>-29.868200000000002</v>
      </c>
      <c r="CC12" s="164">
        <v>97.282200000000003</v>
      </c>
      <c r="CD12" s="164">
        <v>97.065700000000007</v>
      </c>
      <c r="CE12" s="164">
        <v>37.375100000000003</v>
      </c>
      <c r="CF12" s="165"/>
      <c r="CG12" s="164">
        <v>-55.8902</v>
      </c>
      <c r="CH12" s="164">
        <v>6.5019</v>
      </c>
      <c r="CI12" s="164">
        <v>-41.572699999999998</v>
      </c>
      <c r="CJ12" s="165"/>
      <c r="CK12" s="165"/>
      <c r="CL12" s="164">
        <v>60.1</v>
      </c>
      <c r="CM12" s="164">
        <v>84.9</v>
      </c>
      <c r="CN12" s="164">
        <v>-13.37</v>
      </c>
      <c r="CO12" s="164">
        <v>52.491</v>
      </c>
      <c r="CP12" s="164">
        <v>51.4056</v>
      </c>
      <c r="CQ12" s="164">
        <v>51.445900000000002</v>
      </c>
      <c r="CR12" s="164">
        <v>1.0226</v>
      </c>
      <c r="CS12" s="164">
        <v>0.35199999999999998</v>
      </c>
      <c r="CT12" s="164">
        <v>-23.261399999999998</v>
      </c>
      <c r="CU12" s="164">
        <v>-12.3622</v>
      </c>
      <c r="CV12" s="164">
        <v>-25.290700000000001</v>
      </c>
      <c r="CW12" s="164">
        <v>11.2927</v>
      </c>
      <c r="CX12" s="164">
        <v>22.54</v>
      </c>
      <c r="CY12" s="164">
        <v>48.46</v>
      </c>
      <c r="CZ12" s="164">
        <v>35.3979</v>
      </c>
      <c r="DA12" s="164">
        <v>33.256500000000003</v>
      </c>
      <c r="DB12" s="164">
        <v>-27.22</v>
      </c>
      <c r="DC12" s="165"/>
      <c r="DD12" s="164">
        <v>42.803100000000001</v>
      </c>
      <c r="DE12" s="164">
        <v>42.331600000000002</v>
      </c>
      <c r="DF12" s="164">
        <v>-62.200800000000001</v>
      </c>
      <c r="DG12" s="164">
        <v>-1E-4</v>
      </c>
      <c r="DH12" s="164">
        <v>-16.630700000000001</v>
      </c>
      <c r="DI12" s="165"/>
      <c r="DJ12" s="165"/>
      <c r="DK12" s="164">
        <v>28.171700000000001</v>
      </c>
      <c r="DL12" s="164">
        <v>33.407600000000002</v>
      </c>
      <c r="DM12" s="164">
        <v>36.647100000000002</v>
      </c>
      <c r="DN12" s="164">
        <v>48.6511</v>
      </c>
      <c r="DO12" s="164">
        <v>32.96</v>
      </c>
      <c r="DP12" s="164">
        <v>-3.76</v>
      </c>
      <c r="DQ12" s="164">
        <v>58.616999999999997</v>
      </c>
      <c r="DR12" s="164">
        <v>68.123900000000006</v>
      </c>
      <c r="DS12" s="164">
        <v>-27.13</v>
      </c>
      <c r="DT12" s="164">
        <v>-27.36</v>
      </c>
      <c r="DU12" s="164">
        <v>92.57</v>
      </c>
      <c r="DV12" s="164">
        <v>55.23</v>
      </c>
      <c r="DW12" s="164">
        <v>61.109099999999998</v>
      </c>
      <c r="DX12" s="164">
        <v>60</v>
      </c>
      <c r="DY12" s="164">
        <v>-26.475899999999999</v>
      </c>
      <c r="DZ12" s="164">
        <v>-25.9636</v>
      </c>
      <c r="EA12" s="164">
        <v>149.2499</v>
      </c>
      <c r="EB12" s="164">
        <v>109.0535</v>
      </c>
      <c r="EC12" s="164">
        <v>104.9967</v>
      </c>
      <c r="ED12" s="164">
        <v>107.6084</v>
      </c>
      <c r="EE12" s="164">
        <v>73.337900000000005</v>
      </c>
      <c r="EF12" s="164">
        <v>58.711599999999997</v>
      </c>
      <c r="EG12" s="164">
        <v>-27.966000000000001</v>
      </c>
      <c r="EH12" s="164">
        <v>181.79900000000001</v>
      </c>
      <c r="EI12" s="164">
        <v>112.1942</v>
      </c>
      <c r="EJ12" s="165"/>
      <c r="EK12" s="164">
        <v>-28.2851</v>
      </c>
      <c r="EL12" s="164">
        <v>-26.6739</v>
      </c>
      <c r="EM12" s="164">
        <v>19.150400000000001</v>
      </c>
      <c r="EN12" s="164">
        <v>-43.480699999999999</v>
      </c>
      <c r="EO12" s="164">
        <v>-40.904800000000002</v>
      </c>
      <c r="EP12" s="164">
        <v>187.452</v>
      </c>
      <c r="EQ12" s="164">
        <v>-52.155000000000001</v>
      </c>
      <c r="ER12" s="164">
        <v>-52.827500000000001</v>
      </c>
      <c r="ES12" s="164">
        <v>-19.892399999999999</v>
      </c>
      <c r="ET12" s="165"/>
      <c r="EU12" s="165"/>
      <c r="EV12" s="164">
        <v>113.4</v>
      </c>
      <c r="EW12" s="164">
        <v>11.438499999999999</v>
      </c>
      <c r="EX12" s="164">
        <v>-131.4409</v>
      </c>
      <c r="EY12" s="164">
        <v>-41.2029</v>
      </c>
      <c r="EZ12" s="164">
        <v>-39.984000000000002</v>
      </c>
      <c r="FA12" s="164">
        <v>13.502800000000001</v>
      </c>
      <c r="FB12" s="164">
        <v>-57.1601</v>
      </c>
      <c r="FC12" s="164">
        <v>21.2333</v>
      </c>
      <c r="FD12" s="164">
        <v>24.533999999999999</v>
      </c>
      <c r="FE12" s="165"/>
      <c r="FF12" s="165"/>
      <c r="FG12" s="164">
        <v>42.140700000000002</v>
      </c>
      <c r="FH12" s="164">
        <v>42.216799999999999</v>
      </c>
      <c r="FI12" s="164">
        <v>40.269599999999997</v>
      </c>
      <c r="FJ12" s="165"/>
      <c r="FK12" s="165"/>
      <c r="FL12" s="165"/>
      <c r="FM12" s="164">
        <v>27.611599999999999</v>
      </c>
      <c r="FN12" s="164">
        <v>27.2746</v>
      </c>
      <c r="FO12" s="164">
        <v>-68.323099999999997</v>
      </c>
      <c r="FP12" s="164">
        <v>-55.853000000000002</v>
      </c>
      <c r="FQ12" s="164">
        <v>-56.124499999999998</v>
      </c>
      <c r="FR12" s="165"/>
      <c r="FS12" s="164">
        <v>13.6068</v>
      </c>
      <c r="FT12" s="165"/>
      <c r="FU12" s="165"/>
      <c r="FV12" s="164">
        <v>16.010000000000002</v>
      </c>
      <c r="FW12" s="164">
        <v>-14.0456</v>
      </c>
      <c r="FX12" s="164">
        <v>10.6457</v>
      </c>
      <c r="FY12" s="165"/>
      <c r="FZ12" s="164">
        <v>4.4980000000000002</v>
      </c>
      <c r="GA12" s="164">
        <v>11.098000000000001</v>
      </c>
      <c r="GB12" s="164">
        <v>33.92</v>
      </c>
      <c r="GC12" s="164">
        <v>55.262900000000002</v>
      </c>
      <c r="GD12" s="164">
        <v>67.525599999999997</v>
      </c>
      <c r="GE12" s="164">
        <v>11.83</v>
      </c>
      <c r="GF12" s="164">
        <v>85.556700000000006</v>
      </c>
      <c r="GG12" s="164">
        <v>29.3</v>
      </c>
      <c r="GH12" s="164">
        <v>-5.7389999999999999</v>
      </c>
      <c r="GI12" s="165"/>
      <c r="GJ12" s="165"/>
      <c r="GK12" s="164">
        <v>1.3043</v>
      </c>
      <c r="GL12" s="165"/>
      <c r="GM12" s="165"/>
      <c r="GN12" s="165"/>
      <c r="GO12" s="164">
        <v>-11.463699999999999</v>
      </c>
      <c r="GP12" s="164">
        <v>28.417000000000002</v>
      </c>
      <c r="GQ12" s="164">
        <v>17.058499999999999</v>
      </c>
      <c r="GR12" s="164">
        <v>49.3172</v>
      </c>
      <c r="GS12" s="164">
        <v>37.476199999999999</v>
      </c>
      <c r="GT12" s="164">
        <v>-72.979399999999998</v>
      </c>
      <c r="GU12" s="164">
        <v>-16.401399999999999</v>
      </c>
      <c r="GV12" s="164">
        <v>28.5627</v>
      </c>
      <c r="GW12" s="164">
        <v>-36.176900000000003</v>
      </c>
      <c r="GX12" s="165"/>
      <c r="GY12" s="165"/>
      <c r="GZ12" s="165"/>
      <c r="HA12" s="165"/>
      <c r="HB12" s="164">
        <v>180.0685</v>
      </c>
      <c r="HC12" s="164">
        <v>179.99299999999999</v>
      </c>
      <c r="HD12" s="164">
        <v>277</v>
      </c>
      <c r="HE12" s="164">
        <v>-274.92959999999999</v>
      </c>
      <c r="HF12" s="164">
        <v>-435.61720000000003</v>
      </c>
      <c r="HG12" s="164">
        <v>443.68920000000003</v>
      </c>
      <c r="HH12" s="164">
        <v>438.56619999999998</v>
      </c>
      <c r="HI12" s="164">
        <v>-172.69829999999999</v>
      </c>
      <c r="HJ12" s="164">
        <v>-170.74700000000001</v>
      </c>
      <c r="HK12" s="164">
        <v>-60.677100000000003</v>
      </c>
      <c r="HL12" s="164">
        <v>-54.304699999999997</v>
      </c>
      <c r="HM12" s="164">
        <v>77.166700000000006</v>
      </c>
      <c r="HN12" s="164">
        <v>76.297899999999998</v>
      </c>
      <c r="HO12" s="165"/>
      <c r="HP12" s="165"/>
      <c r="HQ12" s="164">
        <v>68.459599999999995</v>
      </c>
      <c r="HR12" s="164">
        <v>67.635599999999997</v>
      </c>
      <c r="HS12" s="164">
        <v>-14.099299999999999</v>
      </c>
      <c r="HT12" s="164">
        <v>-14.931699999999999</v>
      </c>
      <c r="HU12" s="164">
        <v>76.349999999999994</v>
      </c>
      <c r="HV12" s="164">
        <v>75.58</v>
      </c>
      <c r="HW12" s="164">
        <v>54.7</v>
      </c>
      <c r="HX12" s="164">
        <v>55.7</v>
      </c>
      <c r="HY12" s="164">
        <v>21.760999999999999</v>
      </c>
      <c r="HZ12" s="164">
        <v>25.6</v>
      </c>
      <c r="IA12" s="164">
        <v>-320.43430000000001</v>
      </c>
      <c r="IB12" s="164">
        <v>103.0523</v>
      </c>
      <c r="IC12" s="164">
        <v>103.87390000000001</v>
      </c>
      <c r="ID12" s="165"/>
      <c r="IE12" s="164">
        <v>9.1</v>
      </c>
      <c r="IF12" s="164">
        <v>-60.1</v>
      </c>
      <c r="IG12" s="164">
        <v>-60.2</v>
      </c>
      <c r="IH12" s="165"/>
      <c r="II12" s="165"/>
      <c r="IJ12" s="164">
        <v>-433.39120000000003</v>
      </c>
      <c r="IK12" s="164">
        <v>-140.4828</v>
      </c>
      <c r="IL12" s="164">
        <v>391.84530000000001</v>
      </c>
      <c r="IM12" s="164">
        <v>327.09199999999998</v>
      </c>
      <c r="IN12" s="164">
        <v>-9.0802999999999994</v>
      </c>
      <c r="IO12" s="164">
        <v>-318.98219999999998</v>
      </c>
      <c r="IP12" s="164">
        <v>315.8202</v>
      </c>
      <c r="IQ12" s="164">
        <v>-140.37889999999999</v>
      </c>
      <c r="IR12" s="164">
        <v>-212.34450000000001</v>
      </c>
      <c r="IS12" s="164">
        <v>-311.59539999999998</v>
      </c>
      <c r="IT12" s="164">
        <v>82.626999999999995</v>
      </c>
      <c r="IU12" s="164">
        <v>81.944500000000005</v>
      </c>
      <c r="IV12" s="164">
        <v>142.7799</v>
      </c>
      <c r="IW12" s="164">
        <v>-378.87220000000002</v>
      </c>
      <c r="IX12" s="164">
        <v>212.3235</v>
      </c>
      <c r="IY12" s="164">
        <v>-164.86609999999999</v>
      </c>
      <c r="IZ12" s="164">
        <v>165.62119999999999</v>
      </c>
      <c r="JA12" s="164">
        <v>-6.9339000000000004</v>
      </c>
      <c r="JB12" s="165"/>
      <c r="JC12" s="164">
        <v>26.72</v>
      </c>
      <c r="JD12" s="164">
        <v>6.3289999999999997</v>
      </c>
      <c r="JE12" s="164">
        <v>6.3220000000000001</v>
      </c>
      <c r="JF12" s="164">
        <v>-25.84</v>
      </c>
      <c r="JG12" s="164">
        <v>12.24</v>
      </c>
      <c r="JH12" s="165"/>
      <c r="JI12" s="164">
        <v>-12.4498</v>
      </c>
      <c r="JJ12" s="164">
        <v>-44.152000000000001</v>
      </c>
      <c r="JK12" s="164">
        <v>-11.015499999999999</v>
      </c>
      <c r="JL12" s="164">
        <v>44.1</v>
      </c>
      <c r="JM12" s="164">
        <v>50.148000000000003</v>
      </c>
      <c r="JN12" s="164">
        <v>49.917000000000002</v>
      </c>
      <c r="JO12" s="164">
        <v>10.177199999999999</v>
      </c>
      <c r="JP12" s="164">
        <v>12.111800000000001</v>
      </c>
      <c r="JQ12" s="164">
        <v>51.271000000000001</v>
      </c>
      <c r="JR12" s="164">
        <v>50.134599999999999</v>
      </c>
      <c r="JS12" s="164">
        <v>50.075400000000002</v>
      </c>
      <c r="JT12" s="165"/>
      <c r="JU12" s="164">
        <v>-7.1</v>
      </c>
      <c r="JV12" s="164">
        <v>14.2294</v>
      </c>
      <c r="JW12" s="164">
        <v>5.5</v>
      </c>
      <c r="JX12" s="165"/>
      <c r="JY12" s="164">
        <v>-49.106499999999997</v>
      </c>
      <c r="JZ12" s="164">
        <v>79.519099999999995</v>
      </c>
      <c r="KA12" s="164">
        <v>61.803699999999999</v>
      </c>
      <c r="KB12" s="164">
        <v>-47.801299999999998</v>
      </c>
      <c r="KC12" s="164">
        <v>-76.697100000000006</v>
      </c>
      <c r="KD12" s="164">
        <v>52.241300000000003</v>
      </c>
      <c r="KE12" s="164">
        <v>24.271100000000001</v>
      </c>
      <c r="KF12" s="164">
        <v>0.3</v>
      </c>
      <c r="KG12" s="164">
        <v>0.5</v>
      </c>
      <c r="KH12" s="165"/>
      <c r="KI12" s="164">
        <v>137.0154</v>
      </c>
    </row>
    <row r="13" spans="1:295" ht="18" customHeight="1" x14ac:dyDescent="0.3">
      <c r="A13" s="161" t="s">
        <v>92</v>
      </c>
      <c r="B13" s="161" t="s">
        <v>881</v>
      </c>
      <c r="C13" s="164">
        <v>0</v>
      </c>
      <c r="D13" s="164">
        <v>16.7729</v>
      </c>
      <c r="E13" s="164">
        <v>-33.498399999999997</v>
      </c>
      <c r="F13" s="164">
        <v>8.4204000000000008</v>
      </c>
      <c r="G13" s="165"/>
      <c r="H13" s="165"/>
      <c r="I13" s="165"/>
      <c r="J13" s="164">
        <v>-90.488900000000001</v>
      </c>
      <c r="K13" s="165"/>
      <c r="L13" s="164">
        <v>19.505400000000002</v>
      </c>
      <c r="M13" s="164">
        <v>18.9849</v>
      </c>
      <c r="N13" s="164">
        <v>0</v>
      </c>
      <c r="O13" s="164">
        <v>-26.347000000000001</v>
      </c>
      <c r="P13" s="164">
        <v>24.2</v>
      </c>
      <c r="Q13" s="164">
        <v>11.592000000000001</v>
      </c>
      <c r="R13" s="164">
        <v>-24.2</v>
      </c>
      <c r="S13" s="164">
        <v>12.623799999999999</v>
      </c>
      <c r="T13" s="164">
        <v>183.15880000000001</v>
      </c>
      <c r="U13" s="164">
        <v>4.0061999999999998</v>
      </c>
      <c r="V13" s="164">
        <v>4.3853</v>
      </c>
      <c r="W13" s="164">
        <v>6.3166000000000002</v>
      </c>
      <c r="X13" s="165"/>
      <c r="Y13" s="164">
        <v>12.875500000000001</v>
      </c>
      <c r="Z13" s="164">
        <v>2.5356000000000001</v>
      </c>
      <c r="AA13" s="165"/>
      <c r="AB13" s="165"/>
      <c r="AC13" s="164">
        <v>-56.39</v>
      </c>
      <c r="AD13" s="164">
        <v>-56.96</v>
      </c>
      <c r="AE13" s="165"/>
      <c r="AF13" s="164">
        <v>0</v>
      </c>
      <c r="AG13" s="165"/>
      <c r="AH13" s="164">
        <v>2.7770000000000001</v>
      </c>
      <c r="AI13" s="164">
        <v>0.16900000000000001</v>
      </c>
      <c r="AJ13" s="164">
        <v>-31.43</v>
      </c>
      <c r="AK13" s="164">
        <v>-31.64</v>
      </c>
      <c r="AL13" s="164">
        <v>-99.72</v>
      </c>
      <c r="AM13" s="164">
        <v>31.61</v>
      </c>
      <c r="AN13" s="164">
        <v>31.74</v>
      </c>
      <c r="AO13" s="164">
        <v>7.1044</v>
      </c>
      <c r="AP13" s="164">
        <v>13.8924</v>
      </c>
      <c r="AQ13" s="164">
        <v>52.099899999999998</v>
      </c>
      <c r="AR13" s="164">
        <v>54.535899999999998</v>
      </c>
      <c r="AS13" s="164">
        <v>32.418599999999998</v>
      </c>
      <c r="AT13" s="164">
        <v>-38.3123</v>
      </c>
      <c r="AU13" s="164">
        <v>-38.327300000000001</v>
      </c>
      <c r="AV13" s="164">
        <v>8.5395000000000003</v>
      </c>
      <c r="AW13" s="164">
        <v>8.5538000000000007</v>
      </c>
      <c r="AX13" s="165"/>
      <c r="AY13" s="164">
        <v>73.409700000000001</v>
      </c>
      <c r="AZ13" s="164">
        <v>-7.3284000000000002</v>
      </c>
      <c r="BA13" s="164">
        <v>-38.640599999999999</v>
      </c>
      <c r="BB13" s="164">
        <v>-217.16640000000001</v>
      </c>
      <c r="BC13" s="164">
        <v>-19.3019</v>
      </c>
      <c r="BD13" s="164">
        <v>-11.4</v>
      </c>
      <c r="BE13" s="164">
        <v>-11.4</v>
      </c>
      <c r="BF13" s="164">
        <v>44.770099999999999</v>
      </c>
      <c r="BG13" s="164">
        <v>44.165500000000002</v>
      </c>
      <c r="BH13" s="164">
        <v>-4.2210999999999999</v>
      </c>
      <c r="BI13" s="165"/>
      <c r="BJ13" s="164">
        <v>-35.258400000000002</v>
      </c>
      <c r="BK13" s="164">
        <v>4.8132000000000001</v>
      </c>
      <c r="BL13" s="164">
        <v>6.1832000000000003</v>
      </c>
      <c r="BM13" s="164">
        <v>4.2321999999999997</v>
      </c>
      <c r="BN13" s="164">
        <v>260.6585</v>
      </c>
      <c r="BO13" s="164">
        <v>30.488</v>
      </c>
      <c r="BP13" s="164">
        <v>30.2133</v>
      </c>
      <c r="BQ13" s="164">
        <v>-176.02340000000001</v>
      </c>
      <c r="BR13" s="164">
        <v>274.07859999999999</v>
      </c>
      <c r="BS13" s="165"/>
      <c r="BT13" s="164">
        <v>-67.410300000000007</v>
      </c>
      <c r="BU13" s="165"/>
      <c r="BV13" s="164">
        <v>69.587400000000002</v>
      </c>
      <c r="BW13" s="164">
        <v>20.77</v>
      </c>
      <c r="BX13" s="164">
        <v>16.350000000000001</v>
      </c>
      <c r="BY13" s="164">
        <v>44.86</v>
      </c>
      <c r="BZ13" s="164">
        <v>63.21</v>
      </c>
      <c r="CA13" s="164">
        <v>-25.715599999999998</v>
      </c>
      <c r="CB13" s="164">
        <v>-26.1174</v>
      </c>
      <c r="CC13" s="164">
        <v>99.561199999999999</v>
      </c>
      <c r="CD13" s="164">
        <v>100.1126</v>
      </c>
      <c r="CE13" s="164">
        <v>39.171300000000002</v>
      </c>
      <c r="CF13" s="165"/>
      <c r="CG13" s="164">
        <v>-44.871099999999998</v>
      </c>
      <c r="CH13" s="164">
        <v>8.6111000000000004</v>
      </c>
      <c r="CI13" s="164">
        <v>-40.421199999999999</v>
      </c>
      <c r="CJ13" s="165"/>
      <c r="CK13" s="165"/>
      <c r="CL13" s="164">
        <v>58.8</v>
      </c>
      <c r="CM13" s="164">
        <v>82.7</v>
      </c>
      <c r="CN13" s="164">
        <v>-12.8</v>
      </c>
      <c r="CO13" s="164">
        <v>52.406700000000001</v>
      </c>
      <c r="CP13" s="164">
        <v>51.577300000000001</v>
      </c>
      <c r="CQ13" s="164">
        <v>52.479799999999997</v>
      </c>
      <c r="CR13" s="164">
        <v>2.1968000000000001</v>
      </c>
      <c r="CS13" s="164">
        <v>2.4767999999999999</v>
      </c>
      <c r="CT13" s="164">
        <v>-22.918900000000001</v>
      </c>
      <c r="CU13" s="164">
        <v>-12.7293</v>
      </c>
      <c r="CV13" s="164">
        <v>-25.678799999999999</v>
      </c>
      <c r="CW13" s="164">
        <v>10.8126</v>
      </c>
      <c r="CX13" s="164">
        <v>21.79</v>
      </c>
      <c r="CY13" s="164">
        <v>48.38</v>
      </c>
      <c r="CZ13" s="164">
        <v>34.4604</v>
      </c>
      <c r="DA13" s="164">
        <v>32.377600000000001</v>
      </c>
      <c r="DB13" s="164">
        <v>-26.27</v>
      </c>
      <c r="DC13" s="165"/>
      <c r="DD13" s="164">
        <v>40.9527</v>
      </c>
      <c r="DE13" s="164">
        <v>41.063000000000002</v>
      </c>
      <c r="DF13" s="164">
        <v>-71.474400000000003</v>
      </c>
      <c r="DG13" s="164">
        <v>-1E-4</v>
      </c>
      <c r="DH13" s="164">
        <v>-16.1036</v>
      </c>
      <c r="DI13" s="165"/>
      <c r="DJ13" s="164">
        <v>-73.2</v>
      </c>
      <c r="DK13" s="164">
        <v>28.687999999999999</v>
      </c>
      <c r="DL13" s="165"/>
      <c r="DM13" s="164">
        <v>36.177399999999999</v>
      </c>
      <c r="DN13" s="164">
        <v>47.479199999999999</v>
      </c>
      <c r="DO13" s="164">
        <v>32.299999999999997</v>
      </c>
      <c r="DP13" s="164">
        <v>-3.88</v>
      </c>
      <c r="DQ13" s="164">
        <v>55.970999999999997</v>
      </c>
      <c r="DR13" s="164">
        <v>71.429100000000005</v>
      </c>
      <c r="DS13" s="164">
        <v>-26.85</v>
      </c>
      <c r="DT13" s="164">
        <v>-27.16</v>
      </c>
      <c r="DU13" s="164">
        <v>90.17</v>
      </c>
      <c r="DV13" s="164">
        <v>53.06</v>
      </c>
      <c r="DW13" s="164">
        <v>72.254499999999993</v>
      </c>
      <c r="DX13" s="164">
        <v>71.636399999999995</v>
      </c>
      <c r="DY13" s="164">
        <v>-20.740400000000001</v>
      </c>
      <c r="DZ13" s="164">
        <v>-19.9727</v>
      </c>
      <c r="EA13" s="164">
        <v>155.6748</v>
      </c>
      <c r="EB13" s="164">
        <v>115.89619999999999</v>
      </c>
      <c r="EC13" s="164">
        <v>111.3563</v>
      </c>
      <c r="ED13" s="164">
        <v>112.9131</v>
      </c>
      <c r="EE13" s="164">
        <v>70.958699999999993</v>
      </c>
      <c r="EF13" s="164">
        <v>56.286299999999997</v>
      </c>
      <c r="EG13" s="164">
        <v>-27.55</v>
      </c>
      <c r="EH13" s="164">
        <v>187.47649999999999</v>
      </c>
      <c r="EI13" s="164">
        <v>108.0026</v>
      </c>
      <c r="EJ13" s="165"/>
      <c r="EK13" s="164">
        <v>-28.6675</v>
      </c>
      <c r="EL13" s="164">
        <v>-26.617999999999999</v>
      </c>
      <c r="EM13" s="164">
        <v>20.198399999999999</v>
      </c>
      <c r="EN13" s="164">
        <v>-39.935000000000002</v>
      </c>
      <c r="EO13" s="164">
        <v>-38.205399999999997</v>
      </c>
      <c r="EP13" s="164">
        <v>150.58799999999999</v>
      </c>
      <c r="EQ13" s="164">
        <v>-48.474800000000002</v>
      </c>
      <c r="ER13" s="164">
        <v>-49.223300000000002</v>
      </c>
      <c r="ES13" s="164">
        <v>-15.869400000000001</v>
      </c>
      <c r="ET13" s="165"/>
      <c r="EU13" s="165"/>
      <c r="EV13" s="164">
        <v>105.1</v>
      </c>
      <c r="EW13" s="164">
        <v>11.331799999999999</v>
      </c>
      <c r="EX13" s="164">
        <v>-123.6883</v>
      </c>
      <c r="EY13" s="164">
        <v>-40.9236</v>
      </c>
      <c r="EZ13" s="164">
        <v>-39.731699999999996</v>
      </c>
      <c r="FA13" s="164">
        <v>9.4382999999999999</v>
      </c>
      <c r="FB13" s="164">
        <v>-51.610500000000002</v>
      </c>
      <c r="FC13" s="164">
        <v>14.3085</v>
      </c>
      <c r="FD13" s="164">
        <v>26.386099999999999</v>
      </c>
      <c r="FE13" s="165"/>
      <c r="FF13" s="165"/>
      <c r="FG13" s="164">
        <v>40.865200000000002</v>
      </c>
      <c r="FH13" s="164">
        <v>41.101500000000001</v>
      </c>
      <c r="FI13" s="164">
        <v>39.307699999999997</v>
      </c>
      <c r="FJ13" s="165"/>
      <c r="FK13" s="165"/>
      <c r="FL13" s="165"/>
      <c r="FM13" s="164">
        <v>22.354500000000002</v>
      </c>
      <c r="FN13" s="164">
        <v>22.670200000000001</v>
      </c>
      <c r="FO13" s="164">
        <v>-46.482900000000001</v>
      </c>
      <c r="FP13" s="164">
        <v>-34.106099999999998</v>
      </c>
      <c r="FQ13" s="164">
        <v>-56.124499999999998</v>
      </c>
      <c r="FR13" s="165"/>
      <c r="FS13" s="164">
        <v>13.660500000000001</v>
      </c>
      <c r="FT13" s="165"/>
      <c r="FU13" s="165"/>
      <c r="FV13" s="164">
        <v>14.71</v>
      </c>
      <c r="FW13" s="164">
        <v>-12.6206</v>
      </c>
      <c r="FX13" s="164">
        <v>10.5753</v>
      </c>
      <c r="FY13" s="165"/>
      <c r="FZ13" s="164">
        <v>4.2910000000000004</v>
      </c>
      <c r="GA13" s="164">
        <v>10.9155</v>
      </c>
      <c r="GB13" s="164">
        <v>33.659999999999997</v>
      </c>
      <c r="GC13" s="164">
        <v>34.905500000000004</v>
      </c>
      <c r="GD13" s="164">
        <v>47.808300000000003</v>
      </c>
      <c r="GE13" s="165"/>
      <c r="GF13" s="164">
        <v>82.687700000000007</v>
      </c>
      <c r="GG13" s="164">
        <v>30.3</v>
      </c>
      <c r="GH13" s="164">
        <v>-3.5609000000000002</v>
      </c>
      <c r="GI13" s="165"/>
      <c r="GJ13" s="165"/>
      <c r="GK13" s="164">
        <v>1.2676000000000001</v>
      </c>
      <c r="GL13" s="165"/>
      <c r="GM13" s="165"/>
      <c r="GN13" s="165"/>
      <c r="GO13" s="164">
        <v>-9.1166</v>
      </c>
      <c r="GP13" s="164">
        <v>29.928599999999999</v>
      </c>
      <c r="GQ13" s="164">
        <v>14.7896</v>
      </c>
      <c r="GR13" s="164">
        <v>41.933900000000001</v>
      </c>
      <c r="GS13" s="164">
        <v>32.104399999999998</v>
      </c>
      <c r="GT13" s="164">
        <v>-61.048200000000001</v>
      </c>
      <c r="GU13" s="164">
        <v>-16.136299999999999</v>
      </c>
      <c r="GV13" s="164">
        <v>27.468599999999999</v>
      </c>
      <c r="GW13" s="164">
        <v>-36.215400000000002</v>
      </c>
      <c r="GX13" s="165"/>
      <c r="GY13" s="165"/>
      <c r="GZ13" s="165"/>
      <c r="HA13" s="165"/>
      <c r="HB13" s="164">
        <v>179.5874</v>
      </c>
      <c r="HC13" s="164">
        <v>179.3426</v>
      </c>
      <c r="HD13" s="164">
        <v>283.3</v>
      </c>
      <c r="HE13" s="164">
        <v>-281.97969999999998</v>
      </c>
      <c r="HF13" s="164">
        <v>-445.60629999999998</v>
      </c>
      <c r="HG13" s="164">
        <v>444.47829999999999</v>
      </c>
      <c r="HH13" s="164">
        <v>447.79790000000003</v>
      </c>
      <c r="HI13" s="164">
        <v>-171.43459999999999</v>
      </c>
      <c r="HJ13" s="164">
        <v>-170.5898</v>
      </c>
      <c r="HK13" s="164">
        <v>-60.812399999999997</v>
      </c>
      <c r="HL13" s="164">
        <v>-54.476799999999997</v>
      </c>
      <c r="HM13" s="164">
        <v>75.082499999999996</v>
      </c>
      <c r="HN13" s="164">
        <v>74.538600000000002</v>
      </c>
      <c r="HO13" s="165"/>
      <c r="HP13" s="164">
        <v>-133.2757</v>
      </c>
      <c r="HQ13" s="164">
        <v>68.888099999999994</v>
      </c>
      <c r="HR13" s="164">
        <v>68.591399999999993</v>
      </c>
      <c r="HS13" s="164">
        <v>-12.338699999999999</v>
      </c>
      <c r="HT13" s="164">
        <v>-13.4002</v>
      </c>
      <c r="HU13" s="164">
        <v>76.45</v>
      </c>
      <c r="HV13" s="164">
        <v>76.180000000000007</v>
      </c>
      <c r="HW13" s="164">
        <v>55.1</v>
      </c>
      <c r="HX13" s="164">
        <v>55.3</v>
      </c>
      <c r="HY13" s="164">
        <v>21.863600000000002</v>
      </c>
      <c r="HZ13" s="165"/>
      <c r="IA13" s="164">
        <v>-322.10270000000003</v>
      </c>
      <c r="IB13" s="164">
        <v>104.43389999999999</v>
      </c>
      <c r="IC13" s="164">
        <v>103.4901</v>
      </c>
      <c r="ID13" s="164">
        <v>13.8</v>
      </c>
      <c r="IE13" s="164">
        <v>7.5</v>
      </c>
      <c r="IF13" s="164">
        <v>-59.5</v>
      </c>
      <c r="IG13" s="164">
        <v>-59.7</v>
      </c>
      <c r="IH13" s="165"/>
      <c r="II13" s="164">
        <v>1.4217</v>
      </c>
      <c r="IJ13" s="164">
        <v>-440.61349999999999</v>
      </c>
      <c r="IK13" s="164">
        <v>-145.66409999999999</v>
      </c>
      <c r="IL13" s="164">
        <v>388.21429999999998</v>
      </c>
      <c r="IM13" s="164">
        <v>317.28769999999997</v>
      </c>
      <c r="IN13" s="164">
        <v>-8.7042999999999999</v>
      </c>
      <c r="IO13" s="164">
        <v>-313.77949999999998</v>
      </c>
      <c r="IP13" s="164">
        <v>316.53250000000003</v>
      </c>
      <c r="IQ13" s="164">
        <v>-136.7286</v>
      </c>
      <c r="IR13" s="164">
        <v>-213.43819999999999</v>
      </c>
      <c r="IS13" s="164">
        <v>-308.41309999999999</v>
      </c>
      <c r="IT13" s="164">
        <v>80.673299999999998</v>
      </c>
      <c r="IU13" s="164">
        <v>81.3095</v>
      </c>
      <c r="IV13" s="164">
        <v>141.59780000000001</v>
      </c>
      <c r="IW13" s="164">
        <v>-375.84300000000002</v>
      </c>
      <c r="IX13" s="164">
        <v>213.42439999999999</v>
      </c>
      <c r="IY13" s="164">
        <v>-162.566</v>
      </c>
      <c r="IZ13" s="164">
        <v>162.76859999999999</v>
      </c>
      <c r="JA13" s="164">
        <v>-7.8567</v>
      </c>
      <c r="JB13" s="165"/>
      <c r="JC13" s="164">
        <v>26.8</v>
      </c>
      <c r="JD13" s="164">
        <v>6.3940000000000001</v>
      </c>
      <c r="JE13" s="164">
        <v>6.3860000000000001</v>
      </c>
      <c r="JF13" s="164">
        <v>-26.16</v>
      </c>
      <c r="JG13" s="164">
        <v>12.08</v>
      </c>
      <c r="JH13" s="165"/>
      <c r="JI13" s="164">
        <v>-13.2128</v>
      </c>
      <c r="JJ13" s="164">
        <v>-43.947499999999998</v>
      </c>
      <c r="JK13" s="164">
        <v>-11.103999999999999</v>
      </c>
      <c r="JL13" s="164">
        <v>45.1</v>
      </c>
      <c r="JM13" s="164">
        <v>51.936999999999998</v>
      </c>
      <c r="JN13" s="164">
        <v>51.320999999999998</v>
      </c>
      <c r="JO13" s="164">
        <v>10.190899999999999</v>
      </c>
      <c r="JP13" s="164">
        <v>12.088100000000001</v>
      </c>
      <c r="JQ13" s="164">
        <v>50.646500000000003</v>
      </c>
      <c r="JR13" s="164">
        <v>49.458300000000001</v>
      </c>
      <c r="JS13" s="164">
        <v>48.790700000000001</v>
      </c>
      <c r="JT13" s="165"/>
      <c r="JU13" s="164">
        <v>-6.8</v>
      </c>
      <c r="JV13" s="164">
        <v>15.091699999999999</v>
      </c>
      <c r="JW13" s="164">
        <v>5.42</v>
      </c>
      <c r="JX13" s="165"/>
      <c r="JY13" s="164">
        <v>-50.714399999999998</v>
      </c>
      <c r="JZ13" s="164">
        <v>78.575900000000004</v>
      </c>
      <c r="KA13" s="164">
        <v>61.743200000000002</v>
      </c>
      <c r="KB13" s="164">
        <v>-49.8932</v>
      </c>
      <c r="KC13" s="164">
        <v>-76.644300000000001</v>
      </c>
      <c r="KD13" s="164">
        <v>52.0321</v>
      </c>
      <c r="KE13" s="164">
        <v>24.370100000000001</v>
      </c>
      <c r="KF13" s="164">
        <v>-1.1000000000000001</v>
      </c>
      <c r="KG13" s="164">
        <v>1.1000000000000001</v>
      </c>
      <c r="KH13" s="165"/>
      <c r="KI13" s="164">
        <v>138.02019999999999</v>
      </c>
    </row>
    <row r="14" spans="1:295" ht="18" customHeight="1" x14ac:dyDescent="0.3">
      <c r="A14" s="161" t="s">
        <v>92</v>
      </c>
      <c r="B14" s="161" t="s">
        <v>882</v>
      </c>
      <c r="C14" s="164">
        <v>0</v>
      </c>
      <c r="D14" s="164">
        <v>15.9229</v>
      </c>
      <c r="E14" s="164">
        <v>-31.800999999999998</v>
      </c>
      <c r="F14" s="164">
        <v>8.2102000000000004</v>
      </c>
      <c r="G14" s="164">
        <v>23.674600000000002</v>
      </c>
      <c r="H14" s="165"/>
      <c r="I14" s="165"/>
      <c r="J14" s="164">
        <v>-92.876499999999993</v>
      </c>
      <c r="K14" s="165"/>
      <c r="L14" s="164">
        <v>19.231400000000001</v>
      </c>
      <c r="M14" s="164">
        <v>18.706399999999999</v>
      </c>
      <c r="N14" s="164">
        <v>0</v>
      </c>
      <c r="O14" s="164">
        <v>-25.103999999999999</v>
      </c>
      <c r="P14" s="164">
        <v>22</v>
      </c>
      <c r="Q14" s="164">
        <v>12.42</v>
      </c>
      <c r="R14" s="164">
        <v>-22</v>
      </c>
      <c r="S14" s="164">
        <v>12.8933</v>
      </c>
      <c r="T14" s="164">
        <v>185.54580000000001</v>
      </c>
      <c r="U14" s="164">
        <v>4.0016999999999996</v>
      </c>
      <c r="V14" s="164">
        <v>4.0332999999999997</v>
      </c>
      <c r="W14" s="164">
        <v>6.5651000000000002</v>
      </c>
      <c r="X14" s="165"/>
      <c r="Y14" s="164">
        <v>12.8597</v>
      </c>
      <c r="Z14" s="164">
        <v>2.5505</v>
      </c>
      <c r="AA14" s="165"/>
      <c r="AB14" s="165"/>
      <c r="AC14" s="164">
        <v>-59.9</v>
      </c>
      <c r="AD14" s="164">
        <v>-59.92</v>
      </c>
      <c r="AE14" s="165"/>
      <c r="AF14" s="164">
        <v>0</v>
      </c>
      <c r="AG14" s="164">
        <v>24.2</v>
      </c>
      <c r="AH14" s="164">
        <v>2.5390000000000001</v>
      </c>
      <c r="AI14" s="164">
        <v>0.17100000000000001</v>
      </c>
      <c r="AJ14" s="164">
        <v>-37.81</v>
      </c>
      <c r="AK14" s="164">
        <v>-38.04</v>
      </c>
      <c r="AL14" s="164">
        <v>-92.77</v>
      </c>
      <c r="AM14" s="164">
        <v>38.159999999999997</v>
      </c>
      <c r="AN14" s="164">
        <v>37.82</v>
      </c>
      <c r="AO14" s="164">
        <v>7.3293999999999997</v>
      </c>
      <c r="AP14" s="164">
        <v>13.6884</v>
      </c>
      <c r="AQ14" s="164">
        <v>52.880699999999997</v>
      </c>
      <c r="AR14" s="164">
        <v>54.473199999999999</v>
      </c>
      <c r="AS14" s="164">
        <v>29.701699999999999</v>
      </c>
      <c r="AT14" s="164">
        <v>-40.3217</v>
      </c>
      <c r="AU14" s="164">
        <v>-40.545000000000002</v>
      </c>
      <c r="AV14" s="164">
        <v>10.0787</v>
      </c>
      <c r="AW14" s="164">
        <v>10.776400000000001</v>
      </c>
      <c r="AX14" s="165"/>
      <c r="AY14" s="164">
        <v>72.471900000000005</v>
      </c>
      <c r="AZ14" s="164">
        <v>-7.3284000000000002</v>
      </c>
      <c r="BA14" s="164">
        <v>-39.837899999999998</v>
      </c>
      <c r="BB14" s="164">
        <v>-198.87139999999999</v>
      </c>
      <c r="BC14" s="164">
        <v>-17.4495</v>
      </c>
      <c r="BD14" s="164">
        <v>-12.2</v>
      </c>
      <c r="BE14" s="164">
        <v>-12.2</v>
      </c>
      <c r="BF14" s="164">
        <v>47.509</v>
      </c>
      <c r="BG14" s="164">
        <v>46.3337</v>
      </c>
      <c r="BH14" s="164">
        <v>-4.4092000000000002</v>
      </c>
      <c r="BI14" s="165"/>
      <c r="BJ14" s="164">
        <v>-26.92</v>
      </c>
      <c r="BK14" s="164">
        <v>4.5045000000000002</v>
      </c>
      <c r="BL14" s="164">
        <v>4.0381999999999998</v>
      </c>
      <c r="BM14" s="164">
        <v>4.1199000000000003</v>
      </c>
      <c r="BN14" s="164">
        <v>249.27510000000001</v>
      </c>
      <c r="BO14" s="164">
        <v>28.138100000000001</v>
      </c>
      <c r="BP14" s="164">
        <v>27.924399999999999</v>
      </c>
      <c r="BQ14" s="164">
        <v>-158.73570000000001</v>
      </c>
      <c r="BR14" s="164">
        <v>266.28269999999998</v>
      </c>
      <c r="BS14" s="165"/>
      <c r="BT14" s="164">
        <v>-70.653300000000002</v>
      </c>
      <c r="BU14" s="165"/>
      <c r="BV14" s="165"/>
      <c r="BW14" s="164">
        <v>19.87</v>
      </c>
      <c r="BX14" s="164">
        <v>15.6</v>
      </c>
      <c r="BY14" s="164">
        <v>44.79</v>
      </c>
      <c r="BZ14" s="164">
        <v>62.5</v>
      </c>
      <c r="CA14" s="164">
        <v>-30.672000000000001</v>
      </c>
      <c r="CB14" s="164">
        <v>-30.270099999999999</v>
      </c>
      <c r="CC14" s="164">
        <v>101.6255</v>
      </c>
      <c r="CD14" s="164">
        <v>102.3537</v>
      </c>
      <c r="CE14" s="164">
        <v>36.990699999999997</v>
      </c>
      <c r="CF14" s="165"/>
      <c r="CG14" s="164">
        <v>-47.235100000000003</v>
      </c>
      <c r="CH14" s="164">
        <v>6.4095000000000004</v>
      </c>
      <c r="CI14" s="164">
        <v>-42.2547</v>
      </c>
      <c r="CJ14" s="165"/>
      <c r="CK14" s="165"/>
      <c r="CL14" s="164">
        <v>62.7</v>
      </c>
      <c r="CM14" s="164">
        <v>75.900000000000006</v>
      </c>
      <c r="CN14" s="164">
        <v>-12.73</v>
      </c>
      <c r="CO14" s="164">
        <v>53.652799999999999</v>
      </c>
      <c r="CP14" s="164">
        <v>53.897399999999998</v>
      </c>
      <c r="CQ14" s="164">
        <v>50.3262</v>
      </c>
      <c r="CR14" s="164">
        <v>3.4371</v>
      </c>
      <c r="CS14" s="164">
        <v>3.3397999999999999</v>
      </c>
      <c r="CT14" s="164">
        <v>-28.397300000000001</v>
      </c>
      <c r="CU14" s="164">
        <v>-8.1416000000000004</v>
      </c>
      <c r="CV14" s="164">
        <v>-32.170499999999997</v>
      </c>
      <c r="CW14" s="164">
        <v>10.7515</v>
      </c>
      <c r="CX14" s="164">
        <v>24.41</v>
      </c>
      <c r="CY14" s="164">
        <v>47.45</v>
      </c>
      <c r="CZ14" s="164">
        <v>33.054200000000002</v>
      </c>
      <c r="DA14" s="164">
        <v>31.498699999999999</v>
      </c>
      <c r="DB14" s="164">
        <v>-25.48</v>
      </c>
      <c r="DC14" s="165"/>
      <c r="DD14" s="164">
        <v>42.802399999999999</v>
      </c>
      <c r="DE14" s="164">
        <v>42.381799999999998</v>
      </c>
      <c r="DF14" s="164">
        <v>-74.524799999999999</v>
      </c>
      <c r="DG14" s="164">
        <v>-1E-4</v>
      </c>
      <c r="DH14" s="164">
        <v>-15.414199999999999</v>
      </c>
      <c r="DI14" s="165"/>
      <c r="DJ14" s="165"/>
      <c r="DK14" s="164">
        <v>27.952000000000002</v>
      </c>
      <c r="DL14" s="165"/>
      <c r="DM14" s="164">
        <v>35.707799999999999</v>
      </c>
      <c r="DN14" s="164">
        <v>46.893300000000004</v>
      </c>
      <c r="DO14" s="164">
        <v>31.95</v>
      </c>
      <c r="DP14" s="164">
        <v>-3.48</v>
      </c>
      <c r="DQ14" s="164">
        <v>56.7</v>
      </c>
      <c r="DR14" s="164">
        <v>68.628900000000002</v>
      </c>
      <c r="DS14" s="164">
        <v>-27.26</v>
      </c>
      <c r="DT14" s="164">
        <v>-27.45</v>
      </c>
      <c r="DU14" s="164">
        <v>89.96</v>
      </c>
      <c r="DV14" s="164">
        <v>53.77</v>
      </c>
      <c r="DW14" s="164">
        <v>62.418199999999999</v>
      </c>
      <c r="DX14" s="164">
        <v>61.563600000000001</v>
      </c>
      <c r="DY14" s="164">
        <v>-23.673500000000001</v>
      </c>
      <c r="DZ14" s="164">
        <v>-25.209099999999999</v>
      </c>
      <c r="EA14" s="164">
        <v>154.83940000000001</v>
      </c>
      <c r="EB14" s="164">
        <v>115.85809999999999</v>
      </c>
      <c r="EC14" s="164">
        <v>110.98</v>
      </c>
      <c r="ED14" s="164">
        <v>112.1365</v>
      </c>
      <c r="EE14" s="164">
        <v>61.504399999999997</v>
      </c>
      <c r="EF14" s="164">
        <v>47.556100000000001</v>
      </c>
      <c r="EG14" s="164">
        <v>-26.655999999999999</v>
      </c>
      <c r="EH14" s="164">
        <v>168.24700000000001</v>
      </c>
      <c r="EI14" s="164">
        <v>136.17410000000001</v>
      </c>
      <c r="EJ14" s="165"/>
      <c r="EK14" s="164">
        <v>-28.3049</v>
      </c>
      <c r="EL14" s="164">
        <v>-26.6707</v>
      </c>
      <c r="EM14" s="164">
        <v>30.337800000000001</v>
      </c>
      <c r="EN14" s="164">
        <v>-33.762</v>
      </c>
      <c r="EO14" s="164">
        <v>-28.265699999999999</v>
      </c>
      <c r="EP14" s="164">
        <v>179.77199999999999</v>
      </c>
      <c r="EQ14" s="164">
        <v>-32.404600000000002</v>
      </c>
      <c r="ER14" s="164">
        <v>-48.3645</v>
      </c>
      <c r="ES14" s="164">
        <v>-9.6062999999999992</v>
      </c>
      <c r="ET14" s="165"/>
      <c r="EU14" s="165"/>
      <c r="EV14" s="164">
        <v>0.9</v>
      </c>
      <c r="EW14" s="164">
        <v>11.31</v>
      </c>
      <c r="EX14" s="164">
        <v>-105.45950000000001</v>
      </c>
      <c r="EY14" s="164">
        <v>-36.953000000000003</v>
      </c>
      <c r="EZ14" s="164">
        <v>-36.446100000000001</v>
      </c>
      <c r="FA14" s="164">
        <v>5.8392999999999997</v>
      </c>
      <c r="FB14" s="164">
        <v>-45.092599999999997</v>
      </c>
      <c r="FC14" s="164">
        <v>32.420400000000001</v>
      </c>
      <c r="FD14" s="164">
        <v>24.6419</v>
      </c>
      <c r="FE14" s="165"/>
      <c r="FF14" s="165"/>
      <c r="FG14" s="164">
        <v>40.288200000000003</v>
      </c>
      <c r="FH14" s="164">
        <v>41.677999999999997</v>
      </c>
      <c r="FI14" s="164">
        <v>40.042400000000001</v>
      </c>
      <c r="FJ14" s="165"/>
      <c r="FK14" s="165"/>
      <c r="FL14" s="165"/>
      <c r="FM14" s="164">
        <v>25.579799999999999</v>
      </c>
      <c r="FN14" s="164">
        <v>25.529699999999998</v>
      </c>
      <c r="FO14" s="164">
        <v>-93.527500000000003</v>
      </c>
      <c r="FP14" s="164">
        <v>-78.798699999999997</v>
      </c>
      <c r="FQ14" s="164">
        <v>-56.124499999999998</v>
      </c>
      <c r="FR14" s="165"/>
      <c r="FS14" s="164">
        <v>13.8705</v>
      </c>
      <c r="FT14" s="165"/>
      <c r="FU14" s="165"/>
      <c r="FV14" s="164">
        <v>14.97</v>
      </c>
      <c r="FW14" s="164">
        <v>-18.521100000000001</v>
      </c>
      <c r="FX14" s="164">
        <v>10.358499999999999</v>
      </c>
      <c r="FY14" s="165"/>
      <c r="FZ14" s="164">
        <v>4.5129999999999999</v>
      </c>
      <c r="GA14" s="164">
        <v>11.1388</v>
      </c>
      <c r="GB14" s="164">
        <v>35.659999999999997</v>
      </c>
      <c r="GC14" s="164">
        <v>80.516400000000004</v>
      </c>
      <c r="GD14" s="164">
        <v>95.164500000000004</v>
      </c>
      <c r="GE14" s="164">
        <v>11.54</v>
      </c>
      <c r="GF14" s="164">
        <v>90.843500000000006</v>
      </c>
      <c r="GG14" s="164">
        <v>31.3</v>
      </c>
      <c r="GH14" s="164">
        <v>-5.4313000000000002</v>
      </c>
      <c r="GI14" s="165"/>
      <c r="GJ14" s="165"/>
      <c r="GK14" s="164">
        <v>1.2607999999999999</v>
      </c>
      <c r="GL14" s="165"/>
      <c r="GM14" s="165"/>
      <c r="GN14" s="164">
        <v>-14.2065</v>
      </c>
      <c r="GO14" s="164">
        <v>-10.950200000000001</v>
      </c>
      <c r="GP14" s="164">
        <v>29.383800000000001</v>
      </c>
      <c r="GQ14" s="164">
        <v>16.554300000000001</v>
      </c>
      <c r="GR14" s="164">
        <v>51.645699999999998</v>
      </c>
      <c r="GS14" s="164">
        <v>40.874200000000002</v>
      </c>
      <c r="GT14" s="164">
        <v>-76.892499999999998</v>
      </c>
      <c r="GU14" s="164">
        <v>-15.942399999999999</v>
      </c>
      <c r="GV14" s="164">
        <v>29.437000000000001</v>
      </c>
      <c r="GW14" s="164">
        <v>-35.3461</v>
      </c>
      <c r="GX14" s="165"/>
      <c r="GY14" s="165"/>
      <c r="GZ14" s="165"/>
      <c r="HA14" s="165"/>
      <c r="HB14" s="164">
        <v>182.4436</v>
      </c>
      <c r="HC14" s="164">
        <v>181.07310000000001</v>
      </c>
      <c r="HD14" s="164">
        <v>282.89999999999998</v>
      </c>
      <c r="HE14" s="164">
        <v>-281.63200000000001</v>
      </c>
      <c r="HF14" s="164">
        <v>-425.39499999999998</v>
      </c>
      <c r="HG14" s="164">
        <v>429.85700000000003</v>
      </c>
      <c r="HH14" s="164">
        <v>425.92739999999998</v>
      </c>
      <c r="HI14" s="164">
        <v>-169.5455</v>
      </c>
      <c r="HJ14" s="164">
        <v>-168.4648</v>
      </c>
      <c r="HK14" s="164">
        <v>-61.438299999999998</v>
      </c>
      <c r="HL14" s="164">
        <v>-54.815899999999999</v>
      </c>
      <c r="HM14" s="164">
        <v>77.083100000000002</v>
      </c>
      <c r="HN14" s="164">
        <v>74.434200000000004</v>
      </c>
      <c r="HO14" s="165"/>
      <c r="HP14" s="165"/>
      <c r="HQ14" s="164">
        <v>72.546599999999998</v>
      </c>
      <c r="HR14" s="164">
        <v>72.722399999999993</v>
      </c>
      <c r="HS14" s="164">
        <v>-12.694100000000001</v>
      </c>
      <c r="HT14" s="164">
        <v>-13.4047</v>
      </c>
      <c r="HU14" s="164">
        <v>75.150000000000006</v>
      </c>
      <c r="HV14" s="164">
        <v>74.83</v>
      </c>
      <c r="HW14" s="164">
        <v>56.1</v>
      </c>
      <c r="HX14" s="164">
        <v>56.1</v>
      </c>
      <c r="HY14" s="164">
        <v>21.782399999999999</v>
      </c>
      <c r="HZ14" s="164">
        <v>24.8</v>
      </c>
      <c r="IA14" s="164">
        <v>-338.26990000000001</v>
      </c>
      <c r="IB14" s="164">
        <v>112.74290000000001</v>
      </c>
      <c r="IC14" s="164">
        <v>110.5468</v>
      </c>
      <c r="ID14" s="164">
        <v>13.9</v>
      </c>
      <c r="IE14" s="164">
        <v>6.8</v>
      </c>
      <c r="IF14" s="164">
        <v>-62.9</v>
      </c>
      <c r="IG14" s="164">
        <v>-62.1</v>
      </c>
      <c r="IH14" s="164">
        <v>1.7914000000000001</v>
      </c>
      <c r="II14" s="165"/>
      <c r="IJ14" s="164">
        <v>-418.46800000000002</v>
      </c>
      <c r="IK14" s="164">
        <v>-171.68790000000001</v>
      </c>
      <c r="IL14" s="164">
        <v>405.41079999999999</v>
      </c>
      <c r="IM14" s="164">
        <v>340.28460000000001</v>
      </c>
      <c r="IN14" s="164">
        <v>-10.922599999999999</v>
      </c>
      <c r="IO14" s="164">
        <v>-331.34030000000001</v>
      </c>
      <c r="IP14" s="164">
        <v>332.26299999999998</v>
      </c>
      <c r="IQ14" s="164">
        <v>-147.21600000000001</v>
      </c>
      <c r="IR14" s="164">
        <v>-219.75790000000001</v>
      </c>
      <c r="IS14" s="164">
        <v>-330.6961</v>
      </c>
      <c r="IT14" s="164">
        <v>86.685500000000005</v>
      </c>
      <c r="IU14" s="164">
        <v>89.020099999999999</v>
      </c>
      <c r="IV14" s="164">
        <v>152.5857</v>
      </c>
      <c r="IW14" s="164">
        <v>-399.69639999999998</v>
      </c>
      <c r="IX14" s="164">
        <v>221.22989999999999</v>
      </c>
      <c r="IY14" s="164">
        <v>-175.97669999999999</v>
      </c>
      <c r="IZ14" s="164">
        <v>176.173</v>
      </c>
      <c r="JA14" s="164">
        <v>-8.3043999999999993</v>
      </c>
      <c r="JB14" s="165"/>
      <c r="JC14" s="164">
        <v>26.08</v>
      </c>
      <c r="JD14" s="165"/>
      <c r="JE14" s="165"/>
      <c r="JF14" s="164">
        <v>-26.16</v>
      </c>
      <c r="JG14" s="164">
        <v>12.16</v>
      </c>
      <c r="JH14" s="165"/>
      <c r="JI14" s="164">
        <v>-13.0083</v>
      </c>
      <c r="JJ14" s="164">
        <v>-44.414400000000001</v>
      </c>
      <c r="JK14" s="164">
        <v>-11.397</v>
      </c>
      <c r="JL14" s="164">
        <v>44.7</v>
      </c>
      <c r="JM14" s="164">
        <v>51.11</v>
      </c>
      <c r="JN14" s="164">
        <v>49.792999999999999</v>
      </c>
      <c r="JO14" s="164">
        <v>10.1813</v>
      </c>
      <c r="JP14" s="164">
        <v>12.1586</v>
      </c>
      <c r="JQ14" s="164">
        <v>49.940100000000001</v>
      </c>
      <c r="JR14" s="164">
        <v>51.712299999999999</v>
      </c>
      <c r="JS14" s="164">
        <v>49.8673</v>
      </c>
      <c r="JT14" s="165"/>
      <c r="JU14" s="164">
        <v>-5.7</v>
      </c>
      <c r="JV14" s="164">
        <v>14.7318</v>
      </c>
      <c r="JW14" s="164">
        <v>5.4</v>
      </c>
      <c r="JX14" s="165"/>
      <c r="JY14" s="164">
        <v>-50.683199999999999</v>
      </c>
      <c r="JZ14" s="164">
        <v>79.633200000000002</v>
      </c>
      <c r="KA14" s="164">
        <v>60.895000000000003</v>
      </c>
      <c r="KB14" s="164">
        <v>-50.707799999999999</v>
      </c>
      <c r="KC14" s="164">
        <v>-77.217200000000005</v>
      </c>
      <c r="KD14" s="164">
        <v>53.226300000000002</v>
      </c>
      <c r="KE14" s="164">
        <v>24.3872</v>
      </c>
      <c r="KF14" s="164">
        <v>-2</v>
      </c>
      <c r="KG14" s="164">
        <v>2.2999999999999998</v>
      </c>
      <c r="KH14" s="165"/>
      <c r="KI14" s="164">
        <v>141.79150000000001</v>
      </c>
    </row>
    <row r="15" spans="1:295" ht="18" customHeight="1" x14ac:dyDescent="0.3">
      <c r="A15" s="161" t="s">
        <v>92</v>
      </c>
      <c r="B15" s="161" t="s">
        <v>883</v>
      </c>
      <c r="C15" s="164">
        <v>0</v>
      </c>
      <c r="D15" s="164">
        <v>15.761200000000001</v>
      </c>
      <c r="E15" s="164">
        <v>-31.425599999999999</v>
      </c>
      <c r="F15" s="164">
        <v>8.1354000000000006</v>
      </c>
      <c r="G15" s="164">
        <v>23.423500000000001</v>
      </c>
      <c r="H15" s="165"/>
      <c r="I15" s="164">
        <v>46.765700000000002</v>
      </c>
      <c r="J15" s="164">
        <v>-93.4846</v>
      </c>
      <c r="K15" s="164">
        <v>38.140700000000002</v>
      </c>
      <c r="L15" s="164">
        <v>19.293399999999998</v>
      </c>
      <c r="M15" s="164">
        <v>18.7256</v>
      </c>
      <c r="N15" s="164">
        <v>0</v>
      </c>
      <c r="O15" s="164">
        <v>-25.021999999999998</v>
      </c>
      <c r="P15" s="164">
        <v>22</v>
      </c>
      <c r="Q15" s="164">
        <v>10.763999999999999</v>
      </c>
      <c r="R15" s="164">
        <v>-22</v>
      </c>
      <c r="S15" s="164">
        <v>12.356199999999999</v>
      </c>
      <c r="T15" s="164">
        <v>189.255</v>
      </c>
      <c r="U15" s="164">
        <v>3.6863000000000001</v>
      </c>
      <c r="V15" s="164">
        <v>3.8936999999999999</v>
      </c>
      <c r="W15" s="164">
        <v>6.4839000000000002</v>
      </c>
      <c r="X15" s="165"/>
      <c r="Y15" s="164">
        <v>13.1441</v>
      </c>
      <c r="Z15" s="164">
        <v>2.4851999999999999</v>
      </c>
      <c r="AA15" s="165"/>
      <c r="AB15" s="165"/>
      <c r="AC15" s="164">
        <v>-58.05</v>
      </c>
      <c r="AD15" s="164">
        <v>-57.67</v>
      </c>
      <c r="AE15" s="165"/>
      <c r="AF15" s="164">
        <v>0</v>
      </c>
      <c r="AG15" s="164">
        <v>24.2</v>
      </c>
      <c r="AH15" s="164">
        <v>2.5390000000000001</v>
      </c>
      <c r="AI15" s="164">
        <v>0.17199999999999999</v>
      </c>
      <c r="AJ15" s="164">
        <v>-32.86</v>
      </c>
      <c r="AK15" s="164">
        <v>-32.840000000000003</v>
      </c>
      <c r="AL15" s="164">
        <v>-96.8</v>
      </c>
      <c r="AM15" s="164">
        <v>33.14</v>
      </c>
      <c r="AN15" s="164">
        <v>33.1</v>
      </c>
      <c r="AO15" s="164">
        <v>7.3723000000000001</v>
      </c>
      <c r="AP15" s="164">
        <v>13.6968</v>
      </c>
      <c r="AQ15" s="165"/>
      <c r="AR15" s="164">
        <v>53.866999999999997</v>
      </c>
      <c r="AS15" s="164">
        <v>28.588999999999999</v>
      </c>
      <c r="AT15" s="164">
        <v>-38.982100000000003</v>
      </c>
      <c r="AU15" s="164">
        <v>-38.851599999999998</v>
      </c>
      <c r="AV15" s="164">
        <v>7.8197999999999999</v>
      </c>
      <c r="AW15" s="164">
        <v>7.6779000000000002</v>
      </c>
      <c r="AX15" s="165"/>
      <c r="AY15" s="164">
        <v>72.873800000000003</v>
      </c>
      <c r="AZ15" s="164">
        <v>-7.8517999999999999</v>
      </c>
      <c r="BA15" s="164">
        <v>-40.700000000000003</v>
      </c>
      <c r="BB15" s="164">
        <v>-205.14259999999999</v>
      </c>
      <c r="BC15" s="164">
        <v>-17.643599999999999</v>
      </c>
      <c r="BD15" s="164">
        <v>-12.5</v>
      </c>
      <c r="BE15" s="164">
        <v>-12.5</v>
      </c>
      <c r="BF15" s="164">
        <v>45.5702</v>
      </c>
      <c r="BG15" s="164">
        <v>44.614600000000003</v>
      </c>
      <c r="BH15" s="164">
        <v>-4.0526999999999997</v>
      </c>
      <c r="BI15" s="165"/>
      <c r="BJ15" s="164">
        <v>-32.532200000000003</v>
      </c>
      <c r="BK15" s="164">
        <v>4.6059000000000001</v>
      </c>
      <c r="BL15" s="164">
        <v>4.0526999999999997</v>
      </c>
      <c r="BM15" s="164">
        <v>3.9815</v>
      </c>
      <c r="BN15" s="164">
        <v>250.4958</v>
      </c>
      <c r="BO15" s="164">
        <v>25.7881</v>
      </c>
      <c r="BP15" s="164">
        <v>25.6966</v>
      </c>
      <c r="BQ15" s="164">
        <v>-141.77109999999999</v>
      </c>
      <c r="BR15" s="164">
        <v>269.51900000000001</v>
      </c>
      <c r="BS15" s="165"/>
      <c r="BT15" s="164">
        <v>-99.992400000000004</v>
      </c>
      <c r="BU15" s="165"/>
      <c r="BV15" s="164">
        <v>66.373999999999995</v>
      </c>
      <c r="BW15" s="164">
        <v>19.829999999999998</v>
      </c>
      <c r="BX15" s="164">
        <v>15.94</v>
      </c>
      <c r="BY15" s="164">
        <v>44.31</v>
      </c>
      <c r="BZ15" s="164">
        <v>61.17</v>
      </c>
      <c r="CA15" s="164">
        <v>-12.0519</v>
      </c>
      <c r="CB15" s="164">
        <v>-12.7217</v>
      </c>
      <c r="CC15" s="164">
        <v>91.881</v>
      </c>
      <c r="CD15" s="164">
        <v>92.145099999999999</v>
      </c>
      <c r="CE15" s="164">
        <v>36.747799999999998</v>
      </c>
      <c r="CF15" s="165"/>
      <c r="CG15" s="164">
        <v>-51.648499999999999</v>
      </c>
      <c r="CH15" s="164">
        <v>8.8171999999999997</v>
      </c>
      <c r="CI15" s="164">
        <v>-41.401800000000001</v>
      </c>
      <c r="CJ15" s="165"/>
      <c r="CK15" s="165"/>
      <c r="CL15" s="164">
        <v>56.9</v>
      </c>
      <c r="CM15" s="164">
        <v>80.7</v>
      </c>
      <c r="CN15" s="164">
        <v>-12.6</v>
      </c>
      <c r="CO15" s="164">
        <v>50.797400000000003</v>
      </c>
      <c r="CP15" s="164">
        <v>49.903300000000002</v>
      </c>
      <c r="CQ15" s="164">
        <v>49.601700000000001</v>
      </c>
      <c r="CR15" s="164">
        <v>-4.6643999999999997</v>
      </c>
      <c r="CS15" s="164">
        <v>-4.3697999999999997</v>
      </c>
      <c r="CT15" s="164">
        <v>-25.944600000000001</v>
      </c>
      <c r="CU15" s="164">
        <v>-1.7532000000000001</v>
      </c>
      <c r="CV15" s="164">
        <v>-29.449200000000001</v>
      </c>
      <c r="CW15" s="164">
        <v>10.094900000000001</v>
      </c>
      <c r="CX15" s="164">
        <v>25.66</v>
      </c>
      <c r="CY15" s="164">
        <v>47.84</v>
      </c>
      <c r="CZ15" s="164">
        <v>33.5229</v>
      </c>
      <c r="DA15" s="165"/>
      <c r="DB15" s="164">
        <v>-26</v>
      </c>
      <c r="DC15" s="165"/>
      <c r="DD15" s="164">
        <v>40.688899999999997</v>
      </c>
      <c r="DE15" s="164">
        <v>40.985399999999998</v>
      </c>
      <c r="DF15" s="164">
        <v>-65.578599999999994</v>
      </c>
      <c r="DG15" s="164">
        <v>-1E-4</v>
      </c>
      <c r="DH15" s="164">
        <v>-15.8354</v>
      </c>
      <c r="DI15" s="164">
        <v>-71.2</v>
      </c>
      <c r="DJ15" s="164">
        <v>-70.900000000000006</v>
      </c>
      <c r="DK15" s="164">
        <v>28.061800000000002</v>
      </c>
      <c r="DL15" s="165"/>
      <c r="DM15" s="164">
        <v>35.238100000000003</v>
      </c>
      <c r="DN15" s="164">
        <v>46.893300000000004</v>
      </c>
      <c r="DO15" s="164">
        <v>31.63</v>
      </c>
      <c r="DP15" s="164">
        <v>-3.63</v>
      </c>
      <c r="DQ15" s="164">
        <v>55.835999999999999</v>
      </c>
      <c r="DR15" s="164">
        <v>64.631200000000007</v>
      </c>
      <c r="DS15" s="164">
        <v>-26.97</v>
      </c>
      <c r="DT15" s="164">
        <v>-27.46</v>
      </c>
      <c r="DU15" s="164">
        <v>89.14</v>
      </c>
      <c r="DV15" s="164">
        <v>52.39</v>
      </c>
      <c r="DW15" s="164">
        <v>64.636399999999995</v>
      </c>
      <c r="DX15" s="164">
        <v>63.945500000000003</v>
      </c>
      <c r="DY15" s="164">
        <v>-10.6669</v>
      </c>
      <c r="DZ15" s="164">
        <v>-10.554500000000001</v>
      </c>
      <c r="EA15" s="164">
        <v>155.00069999999999</v>
      </c>
      <c r="EB15" s="164">
        <v>115.82</v>
      </c>
      <c r="EC15" s="164">
        <v>111.5784</v>
      </c>
      <c r="ED15" s="164">
        <v>112.9918</v>
      </c>
      <c r="EE15" s="164">
        <v>84.402699999999996</v>
      </c>
      <c r="EF15" s="164">
        <v>69.376300000000001</v>
      </c>
      <c r="EG15" s="164">
        <v>-26.158000000000001</v>
      </c>
      <c r="EH15" s="164">
        <v>153.375</v>
      </c>
      <c r="EI15" s="164">
        <v>161.23390000000001</v>
      </c>
      <c r="EJ15" s="165"/>
      <c r="EK15" s="164">
        <v>-28.372699999999998</v>
      </c>
      <c r="EL15" s="164">
        <v>-26.677499999999998</v>
      </c>
      <c r="EM15" s="164">
        <v>0</v>
      </c>
      <c r="EN15" s="164">
        <v>-32.701500000000003</v>
      </c>
      <c r="EO15" s="164">
        <v>-30.665800000000001</v>
      </c>
      <c r="EP15" s="164">
        <v>144.44399999999999</v>
      </c>
      <c r="EQ15" s="164">
        <v>-33.042200000000001</v>
      </c>
      <c r="ER15" s="164">
        <v>-33.418199999999999</v>
      </c>
      <c r="ES15" s="164">
        <v>-32.175899999999999</v>
      </c>
      <c r="ET15" s="165"/>
      <c r="EU15" s="165"/>
      <c r="EV15" s="164">
        <v>100.4</v>
      </c>
      <c r="EW15" s="164">
        <v>11.207100000000001</v>
      </c>
      <c r="EX15" s="164">
        <v>-109.92610000000001</v>
      </c>
      <c r="EY15" s="164">
        <v>-37.610399999999998</v>
      </c>
      <c r="EZ15" s="164">
        <v>-36.550600000000003</v>
      </c>
      <c r="FA15" s="164">
        <v>4.5048000000000004</v>
      </c>
      <c r="FB15" s="164">
        <v>-69.255300000000005</v>
      </c>
      <c r="FC15" s="164">
        <v>34.485799999999998</v>
      </c>
      <c r="FD15" s="164">
        <v>25.1234</v>
      </c>
      <c r="FE15" s="165"/>
      <c r="FF15" s="165"/>
      <c r="FG15" s="164">
        <v>39.448</v>
      </c>
      <c r="FH15" s="164">
        <v>41.168900000000001</v>
      </c>
      <c r="FI15" s="164">
        <v>39.5655</v>
      </c>
      <c r="FJ15" s="165"/>
      <c r="FK15" s="165"/>
      <c r="FL15" s="165"/>
      <c r="FM15" s="164">
        <v>12.6943</v>
      </c>
      <c r="FN15" s="164">
        <v>12.342499999999999</v>
      </c>
      <c r="FO15" s="164">
        <v>-72.832099999999997</v>
      </c>
      <c r="FP15" s="164">
        <v>-60.656100000000002</v>
      </c>
      <c r="FQ15" s="164">
        <v>-56.124499999999998</v>
      </c>
      <c r="FR15" s="165"/>
      <c r="FS15" s="164">
        <v>13.777699999999999</v>
      </c>
      <c r="FT15" s="165"/>
      <c r="FU15" s="165"/>
      <c r="FV15" s="164">
        <v>14.45</v>
      </c>
      <c r="FW15" s="164">
        <v>-15.6793</v>
      </c>
      <c r="FX15" s="164">
        <v>10.3048</v>
      </c>
      <c r="FY15" s="165"/>
      <c r="FZ15" s="164">
        <v>4.4420000000000002</v>
      </c>
      <c r="GA15" s="164">
        <v>10.954800000000001</v>
      </c>
      <c r="GB15" s="164">
        <v>34.49</v>
      </c>
      <c r="GC15" s="164">
        <v>60.979399999999998</v>
      </c>
      <c r="GD15" s="164">
        <v>72.661199999999994</v>
      </c>
      <c r="GE15" s="164">
        <v>11.22</v>
      </c>
      <c r="GF15" s="164">
        <v>86.860699999999994</v>
      </c>
      <c r="GG15" s="164">
        <v>28.6</v>
      </c>
      <c r="GH15" s="164">
        <v>-3.9462999999999999</v>
      </c>
      <c r="GI15" s="165"/>
      <c r="GJ15" s="165"/>
      <c r="GK15" s="164">
        <v>1.2214</v>
      </c>
      <c r="GL15" s="165"/>
      <c r="GM15" s="165"/>
      <c r="GN15" s="165"/>
      <c r="GO15" s="164">
        <v>-9.4283000000000001</v>
      </c>
      <c r="GP15" s="164">
        <v>29.647500000000001</v>
      </c>
      <c r="GQ15" s="164">
        <v>14.3695</v>
      </c>
      <c r="GR15" s="164">
        <v>45.033999999999999</v>
      </c>
      <c r="GS15" s="164">
        <v>34.5105</v>
      </c>
      <c r="GT15" s="164">
        <v>-66.711399999999998</v>
      </c>
      <c r="GU15" s="164">
        <v>-15.745100000000001</v>
      </c>
      <c r="GV15" s="164">
        <v>28.335999999999999</v>
      </c>
      <c r="GW15" s="164">
        <v>-35.418599999999998</v>
      </c>
      <c r="GX15" s="165"/>
      <c r="GY15" s="165"/>
      <c r="GZ15" s="165"/>
      <c r="HA15" s="165"/>
      <c r="HB15" s="164">
        <v>171.71109999999999</v>
      </c>
      <c r="HC15" s="164">
        <v>170.10929999999999</v>
      </c>
      <c r="HD15" s="164">
        <v>284.10000000000002</v>
      </c>
      <c r="HE15" s="164">
        <v>-285.52539999999999</v>
      </c>
      <c r="HF15" s="164">
        <v>-406.21190000000001</v>
      </c>
      <c r="HG15" s="164">
        <v>410.4271</v>
      </c>
      <c r="HH15" s="164">
        <v>408.48989999999998</v>
      </c>
      <c r="HI15" s="164">
        <v>-165.04069999999999</v>
      </c>
      <c r="HJ15" s="164">
        <v>-162.36920000000001</v>
      </c>
      <c r="HK15" s="164">
        <v>-62.849899999999998</v>
      </c>
      <c r="HL15" s="164">
        <v>-56.409500000000001</v>
      </c>
      <c r="HM15" s="164">
        <v>78.243700000000004</v>
      </c>
      <c r="HN15" s="164">
        <v>77.015500000000003</v>
      </c>
      <c r="HO15" s="165"/>
      <c r="HP15" s="165"/>
      <c r="HQ15" s="164">
        <v>69.327500000000001</v>
      </c>
      <c r="HR15" s="164">
        <v>68.580500000000001</v>
      </c>
      <c r="HS15" s="164">
        <v>-15.1172</v>
      </c>
      <c r="HT15" s="164">
        <v>-14.863799999999999</v>
      </c>
      <c r="HU15" s="164">
        <v>75.56</v>
      </c>
      <c r="HV15" s="164">
        <v>75.400000000000006</v>
      </c>
      <c r="HW15" s="164">
        <v>54.2</v>
      </c>
      <c r="HX15" s="164">
        <v>54.5</v>
      </c>
      <c r="HY15" s="165"/>
      <c r="HZ15" s="164">
        <v>26.32</v>
      </c>
      <c r="IA15" s="164">
        <v>-331.88760000000002</v>
      </c>
      <c r="IB15" s="164">
        <v>107.0857</v>
      </c>
      <c r="IC15" s="164">
        <v>107.0243</v>
      </c>
      <c r="ID15" s="165"/>
      <c r="IE15" s="164">
        <v>8</v>
      </c>
      <c r="IF15" s="164">
        <v>-60.6</v>
      </c>
      <c r="IG15" s="164">
        <v>-60.2</v>
      </c>
      <c r="IH15" s="165"/>
      <c r="II15" s="165"/>
      <c r="IJ15" s="164">
        <v>-399.94330000000002</v>
      </c>
      <c r="IK15" s="164">
        <v>-212.33920000000001</v>
      </c>
      <c r="IL15" s="164">
        <v>410.70819999999998</v>
      </c>
      <c r="IM15" s="164">
        <v>337.54719999999998</v>
      </c>
      <c r="IN15" s="164">
        <v>-10.5321</v>
      </c>
      <c r="IO15" s="164">
        <v>-331.15809999999999</v>
      </c>
      <c r="IP15" s="164">
        <v>330.56180000000001</v>
      </c>
      <c r="IQ15" s="164">
        <v>-144.3766</v>
      </c>
      <c r="IR15" s="164">
        <v>-219.22720000000001</v>
      </c>
      <c r="IS15" s="164">
        <v>-324.18459999999999</v>
      </c>
      <c r="IT15" s="164">
        <v>87.649500000000003</v>
      </c>
      <c r="IU15" s="164">
        <v>87.290300000000002</v>
      </c>
      <c r="IV15" s="164">
        <v>149.27500000000001</v>
      </c>
      <c r="IW15" s="164">
        <v>-399.24590000000001</v>
      </c>
      <c r="IX15" s="164">
        <v>218.48249999999999</v>
      </c>
      <c r="IY15" s="164">
        <v>-180.71289999999999</v>
      </c>
      <c r="IZ15" s="164">
        <v>180.2509</v>
      </c>
      <c r="JA15" s="164">
        <v>-8.0929000000000002</v>
      </c>
      <c r="JB15" s="165"/>
      <c r="JC15" s="164">
        <v>25.84</v>
      </c>
      <c r="JD15" s="165"/>
      <c r="JE15" s="165"/>
      <c r="JF15" s="164">
        <v>-25.68</v>
      </c>
      <c r="JG15" s="164">
        <v>11.92</v>
      </c>
      <c r="JH15" s="165"/>
      <c r="JI15" s="164">
        <v>-12.5078</v>
      </c>
      <c r="JJ15" s="164">
        <v>-44.094000000000001</v>
      </c>
      <c r="JK15" s="164">
        <v>-11.836399999999999</v>
      </c>
      <c r="JL15" s="164">
        <v>44.5</v>
      </c>
      <c r="JM15" s="164">
        <v>50.847999999999999</v>
      </c>
      <c r="JN15" s="164">
        <v>51.625</v>
      </c>
      <c r="JO15" s="164">
        <v>10.236700000000001</v>
      </c>
      <c r="JP15" s="164">
        <v>12.102600000000001</v>
      </c>
      <c r="JQ15" s="164">
        <v>50.099299999999999</v>
      </c>
      <c r="JR15" s="164">
        <v>50.4998</v>
      </c>
      <c r="JS15" s="164">
        <v>50.410899999999998</v>
      </c>
      <c r="JT15" s="165"/>
      <c r="JU15" s="164">
        <v>-5.4</v>
      </c>
      <c r="JV15" s="164">
        <v>15.238899999999999</v>
      </c>
      <c r="JW15" s="164">
        <v>5.33</v>
      </c>
      <c r="JX15" s="165"/>
      <c r="JY15" s="164">
        <v>-53.672899999999998</v>
      </c>
      <c r="JZ15" s="164">
        <v>80.711399999999998</v>
      </c>
      <c r="KA15" s="164">
        <v>63.654200000000003</v>
      </c>
      <c r="KB15" s="164">
        <v>-52.959499999999998</v>
      </c>
      <c r="KC15" s="164">
        <v>-80.130200000000002</v>
      </c>
      <c r="KD15" s="164">
        <v>55.362000000000002</v>
      </c>
      <c r="KE15" s="164">
        <v>23.5152</v>
      </c>
      <c r="KF15" s="164">
        <v>-0.2</v>
      </c>
      <c r="KG15" s="164">
        <v>1.5</v>
      </c>
      <c r="KH15" s="165"/>
      <c r="KI15" s="164">
        <v>146.32</v>
      </c>
    </row>
    <row r="16" spans="1:295" ht="18" customHeight="1" x14ac:dyDescent="0.3">
      <c r="A16" s="161" t="s">
        <v>92</v>
      </c>
      <c r="B16" s="161" t="s">
        <v>884</v>
      </c>
      <c r="C16" s="166">
        <v>0</v>
      </c>
      <c r="D16" s="167"/>
      <c r="E16" s="167"/>
      <c r="F16" s="166">
        <v>8.1729000000000003</v>
      </c>
      <c r="G16" s="166">
        <v>23.145800000000001</v>
      </c>
      <c r="H16" s="167"/>
      <c r="I16" s="166">
        <v>46.241300000000003</v>
      </c>
      <c r="J16" s="166">
        <v>-95.582999999999998</v>
      </c>
      <c r="K16" s="166">
        <v>38.023699999999998</v>
      </c>
      <c r="L16" s="166">
        <v>19.273399999999999</v>
      </c>
      <c r="M16" s="166">
        <v>18.694700000000001</v>
      </c>
      <c r="N16" s="166">
        <v>0</v>
      </c>
      <c r="O16" s="166">
        <v>-25.192</v>
      </c>
      <c r="P16" s="166">
        <v>22</v>
      </c>
      <c r="Q16" s="166">
        <v>11.592000000000001</v>
      </c>
      <c r="R16" s="166">
        <v>-22</v>
      </c>
      <c r="S16" s="166">
        <v>10.993</v>
      </c>
      <c r="T16" s="166">
        <v>194.62899999999999</v>
      </c>
      <c r="U16" s="166">
        <v>3.7418</v>
      </c>
      <c r="V16" s="166">
        <v>3.7048999999999999</v>
      </c>
      <c r="W16" s="166">
        <v>6.2622</v>
      </c>
      <c r="X16" s="167"/>
      <c r="Y16" s="166">
        <v>12.364100000000001</v>
      </c>
      <c r="Z16" s="166">
        <v>2.5283000000000002</v>
      </c>
      <c r="AA16" s="167"/>
      <c r="AB16" s="167"/>
      <c r="AC16" s="166">
        <v>-57.93</v>
      </c>
      <c r="AD16" s="166">
        <v>-58.21</v>
      </c>
      <c r="AE16" s="167"/>
      <c r="AF16" s="166">
        <v>0</v>
      </c>
      <c r="AG16" s="166">
        <v>24.2</v>
      </c>
      <c r="AH16" s="166">
        <v>2.706</v>
      </c>
      <c r="AI16" s="166">
        <v>0.17100000000000001</v>
      </c>
      <c r="AJ16" s="166">
        <v>-34.270000000000003</v>
      </c>
      <c r="AK16" s="166">
        <v>-34.28</v>
      </c>
      <c r="AL16" s="166">
        <v>-95.7</v>
      </c>
      <c r="AM16" s="166">
        <v>34.369999999999997</v>
      </c>
      <c r="AN16" s="166">
        <v>34.869999999999997</v>
      </c>
      <c r="AO16" s="166">
        <v>7.5812999999999997</v>
      </c>
      <c r="AP16" s="166">
        <v>13.601800000000001</v>
      </c>
      <c r="AQ16" s="166">
        <v>52.874699999999997</v>
      </c>
      <c r="AR16" s="166">
        <v>55.0244</v>
      </c>
      <c r="AS16" s="166">
        <v>29.881900000000002</v>
      </c>
      <c r="AT16" s="166">
        <v>-39.919800000000002</v>
      </c>
      <c r="AU16" s="166">
        <v>-39.965899999999998</v>
      </c>
      <c r="AV16" s="166">
        <v>9.1190999999999995</v>
      </c>
      <c r="AW16" s="166">
        <v>8.9937000000000005</v>
      </c>
      <c r="AX16" s="167"/>
      <c r="AY16" s="166">
        <v>73.275700000000001</v>
      </c>
      <c r="AZ16" s="166">
        <v>-7.3284000000000002</v>
      </c>
      <c r="BA16" s="166">
        <v>-38.144300000000001</v>
      </c>
      <c r="BB16" s="166">
        <v>-214.5147</v>
      </c>
      <c r="BC16" s="166">
        <v>-16.9636</v>
      </c>
      <c r="BD16" s="166">
        <v>-12.6</v>
      </c>
      <c r="BE16" s="166">
        <v>-12.7</v>
      </c>
      <c r="BF16" s="166">
        <v>46.653700000000001</v>
      </c>
      <c r="BG16" s="166">
        <v>45.173200000000001</v>
      </c>
      <c r="BH16" s="166">
        <v>-4.1608000000000001</v>
      </c>
      <c r="BI16" s="167"/>
      <c r="BJ16" s="166">
        <v>-33.157699999999998</v>
      </c>
      <c r="BK16" s="166">
        <v>4.5989000000000004</v>
      </c>
      <c r="BL16" s="166">
        <v>6.1</v>
      </c>
      <c r="BM16" s="166">
        <v>4.2946</v>
      </c>
      <c r="BN16" s="166">
        <v>260.59750000000003</v>
      </c>
      <c r="BO16" s="166">
        <v>24.964099999999998</v>
      </c>
      <c r="BP16" s="166">
        <v>24.872599999999998</v>
      </c>
      <c r="BQ16" s="166">
        <v>-148.8203</v>
      </c>
      <c r="BR16" s="166">
        <v>273.84300000000002</v>
      </c>
      <c r="BS16" s="167"/>
      <c r="BT16" s="166">
        <v>-88.074799999999996</v>
      </c>
      <c r="BU16" s="167"/>
      <c r="BV16" s="166">
        <v>67.381900000000002</v>
      </c>
      <c r="BW16" s="166">
        <v>20.14</v>
      </c>
      <c r="BX16" s="166">
        <v>15.93</v>
      </c>
      <c r="BY16" s="166">
        <v>44.77</v>
      </c>
      <c r="BZ16" s="166">
        <v>61.61</v>
      </c>
      <c r="CA16" s="166">
        <v>-17.678100000000001</v>
      </c>
      <c r="CB16" s="166">
        <v>-17.142299999999999</v>
      </c>
      <c r="CC16" s="166">
        <v>94.527900000000002</v>
      </c>
      <c r="CD16" s="166">
        <v>94.416499999999999</v>
      </c>
      <c r="CE16" s="166">
        <v>36.744900000000001</v>
      </c>
      <c r="CF16" s="167"/>
      <c r="CG16" s="166">
        <v>-50.302399999999999</v>
      </c>
      <c r="CH16" s="166">
        <v>10.245699999999999</v>
      </c>
      <c r="CI16" s="166">
        <v>-43.552900000000001</v>
      </c>
      <c r="CJ16" s="167"/>
      <c r="CK16" s="167"/>
      <c r="CL16" s="166">
        <v>52.4</v>
      </c>
      <c r="CM16" s="166">
        <v>88.9</v>
      </c>
      <c r="CN16" s="166">
        <v>-12.81</v>
      </c>
      <c r="CO16" s="166">
        <v>49.6629</v>
      </c>
      <c r="CP16" s="166">
        <v>49.511299999999999</v>
      </c>
      <c r="CQ16" s="166">
        <v>49.2712</v>
      </c>
      <c r="CR16" s="166">
        <v>-4.6992000000000003</v>
      </c>
      <c r="CS16" s="166">
        <v>-4.0768000000000004</v>
      </c>
      <c r="CT16" s="166">
        <v>-23.620200000000001</v>
      </c>
      <c r="CU16" s="166">
        <v>-3.8277000000000001</v>
      </c>
      <c r="CV16" s="166">
        <v>-27.298300000000001</v>
      </c>
      <c r="CW16" s="166">
        <v>11.0855</v>
      </c>
      <c r="CX16" s="166">
        <v>26.76</v>
      </c>
      <c r="CY16" s="166">
        <v>48.46</v>
      </c>
      <c r="CZ16" s="166">
        <v>33.5229</v>
      </c>
      <c r="DA16" s="166">
        <v>31.938199999999998</v>
      </c>
      <c r="DB16" s="166">
        <v>-25.96</v>
      </c>
      <c r="DC16" s="167"/>
      <c r="DD16" s="166">
        <v>43.719099999999997</v>
      </c>
      <c r="DE16" s="166">
        <v>43.527700000000003</v>
      </c>
      <c r="DF16" s="166">
        <v>-76.962000000000003</v>
      </c>
      <c r="DG16" s="166">
        <v>-1E-4</v>
      </c>
      <c r="DH16" s="166">
        <v>-15.7592</v>
      </c>
      <c r="DI16" s="167"/>
      <c r="DJ16" s="167"/>
      <c r="DK16" s="166">
        <v>27.9025</v>
      </c>
      <c r="DL16" s="167"/>
      <c r="DM16" s="166">
        <v>36.647100000000002</v>
      </c>
      <c r="DN16" s="166">
        <v>46.893300000000004</v>
      </c>
      <c r="DO16" s="167"/>
      <c r="DP16" s="166">
        <v>-4.17</v>
      </c>
      <c r="DQ16" s="166">
        <v>56.497500000000002</v>
      </c>
      <c r="DR16" s="166">
        <v>68.123900000000006</v>
      </c>
      <c r="DS16" s="166">
        <v>-26.98</v>
      </c>
      <c r="DT16" s="166">
        <v>-26.99</v>
      </c>
      <c r="DU16" s="166">
        <v>89.06</v>
      </c>
      <c r="DV16" s="166">
        <v>51.08</v>
      </c>
      <c r="DW16" s="166">
        <v>78.127300000000005</v>
      </c>
      <c r="DX16" s="166">
        <v>77.2727</v>
      </c>
      <c r="DY16" s="166">
        <v>-11.428100000000001</v>
      </c>
      <c r="DZ16" s="166">
        <v>-12.172700000000001</v>
      </c>
      <c r="EA16" s="166">
        <v>160.94479999999999</v>
      </c>
      <c r="EB16" s="166">
        <v>123.36369999999999</v>
      </c>
      <c r="EC16" s="166">
        <v>115.9401</v>
      </c>
      <c r="ED16" s="166">
        <v>120.2246</v>
      </c>
      <c r="EE16" s="166">
        <v>71.449700000000007</v>
      </c>
      <c r="EF16" s="166">
        <v>56.671199999999999</v>
      </c>
      <c r="EG16" s="166">
        <v>-27.091999999999999</v>
      </c>
      <c r="EH16" s="166">
        <v>160.13839999999999</v>
      </c>
      <c r="EI16" s="166">
        <v>161.34530000000001</v>
      </c>
      <c r="EJ16" s="167"/>
      <c r="EK16" s="166">
        <v>-27.898599999999998</v>
      </c>
      <c r="EL16" s="166">
        <v>-26.327100000000002</v>
      </c>
      <c r="EM16" s="166">
        <v>21.872599999999998</v>
      </c>
      <c r="EN16" s="166">
        <v>-16.279900000000001</v>
      </c>
      <c r="EO16" s="166">
        <v>-15.075200000000001</v>
      </c>
      <c r="EP16" s="166">
        <v>61.488</v>
      </c>
      <c r="EQ16" s="166">
        <v>-28.027799999999999</v>
      </c>
      <c r="ER16" s="166">
        <v>-28.571100000000001</v>
      </c>
      <c r="ES16" s="166">
        <v>-18.109500000000001</v>
      </c>
      <c r="ET16" s="167"/>
      <c r="EU16" s="167"/>
      <c r="EV16" s="166">
        <v>1</v>
      </c>
      <c r="EW16" s="166">
        <v>11.424099999999999</v>
      </c>
      <c r="EX16" s="166">
        <v>-78.661500000000004</v>
      </c>
      <c r="EY16" s="166">
        <v>-41.043999999999997</v>
      </c>
      <c r="EZ16" s="166">
        <v>-40.162399999999998</v>
      </c>
      <c r="FA16" s="166">
        <v>11.637700000000001</v>
      </c>
      <c r="FB16" s="166">
        <v>-54.015000000000001</v>
      </c>
      <c r="FC16" s="166">
        <v>18.163499999999999</v>
      </c>
      <c r="FD16" s="166">
        <v>25.1068</v>
      </c>
      <c r="FE16" s="167"/>
      <c r="FF16" s="167"/>
      <c r="FG16" s="166">
        <v>40.651400000000002</v>
      </c>
      <c r="FH16" s="166">
        <v>40.207700000000003</v>
      </c>
      <c r="FI16" s="166">
        <v>39.378900000000002</v>
      </c>
      <c r="FJ16" s="167"/>
      <c r="FK16" s="167"/>
      <c r="FL16" s="167"/>
      <c r="FM16" s="166">
        <v>13.760899999999999</v>
      </c>
      <c r="FN16" s="166">
        <v>13.306699999999999</v>
      </c>
      <c r="FO16" s="166">
        <v>-69.302400000000006</v>
      </c>
      <c r="FP16" s="166">
        <v>-57.379800000000003</v>
      </c>
      <c r="FQ16" s="166">
        <v>-56.124499999999998</v>
      </c>
      <c r="FR16" s="167"/>
      <c r="FS16" s="166">
        <v>13.9046</v>
      </c>
      <c r="FT16" s="167"/>
      <c r="FU16" s="167"/>
      <c r="FV16" s="166">
        <v>15.17</v>
      </c>
      <c r="FW16" s="166">
        <v>-18.233499999999999</v>
      </c>
      <c r="FX16" s="166">
        <v>10.3401</v>
      </c>
      <c r="FY16" s="167"/>
      <c r="FZ16" s="166">
        <v>4.3940000000000001</v>
      </c>
      <c r="GA16" s="166">
        <v>10.769399999999999</v>
      </c>
      <c r="GB16" s="166">
        <v>33.340000000000003</v>
      </c>
      <c r="GC16" s="166">
        <v>58.158200000000001</v>
      </c>
      <c r="GD16" s="166">
        <v>69.417599999999993</v>
      </c>
      <c r="GE16" s="166">
        <v>11.38</v>
      </c>
      <c r="GF16" s="166">
        <v>83.8399</v>
      </c>
      <c r="GG16" s="166">
        <v>29.5</v>
      </c>
      <c r="GH16" s="166">
        <v>-5.0278</v>
      </c>
      <c r="GI16" s="167"/>
      <c r="GJ16" s="167"/>
      <c r="GK16" s="166">
        <v>1.23</v>
      </c>
      <c r="GL16" s="167"/>
      <c r="GM16" s="167"/>
      <c r="GN16" s="166">
        <v>-15.831099999999999</v>
      </c>
      <c r="GO16" s="166">
        <v>-10.2218</v>
      </c>
      <c r="GP16" s="166">
        <v>28.118600000000001</v>
      </c>
      <c r="GQ16" s="166">
        <v>15.4619</v>
      </c>
      <c r="GR16" s="166">
        <v>46.549900000000001</v>
      </c>
      <c r="GS16" s="166">
        <v>35.664999999999999</v>
      </c>
      <c r="GT16" s="166">
        <v>-67.685299999999998</v>
      </c>
      <c r="GU16" s="166">
        <v>-15.5327</v>
      </c>
      <c r="GV16" s="166">
        <v>28.811699999999998</v>
      </c>
      <c r="GW16" s="166">
        <v>-34.904299999999999</v>
      </c>
      <c r="GX16" s="167"/>
      <c r="GY16" s="167"/>
      <c r="GZ16" s="167"/>
      <c r="HA16" s="167"/>
      <c r="HB16" s="166">
        <v>180.5693</v>
      </c>
      <c r="HC16" s="166">
        <v>178.63650000000001</v>
      </c>
      <c r="HD16" s="166">
        <v>278.7</v>
      </c>
      <c r="HE16" s="166">
        <v>-276.3741</v>
      </c>
      <c r="HF16" s="166">
        <v>-423.99720000000002</v>
      </c>
      <c r="HG16" s="166">
        <v>425.37639999999999</v>
      </c>
      <c r="HH16" s="166">
        <v>423.58049999999997</v>
      </c>
      <c r="HI16" s="166">
        <v>-170.82230000000001</v>
      </c>
      <c r="HJ16" s="166">
        <v>-171.18799999999999</v>
      </c>
      <c r="HK16" s="166">
        <v>-61.465699999999998</v>
      </c>
      <c r="HL16" s="166">
        <v>-53.271299999999997</v>
      </c>
      <c r="HM16" s="166">
        <v>80.346599999999995</v>
      </c>
      <c r="HN16" s="166">
        <v>80.147900000000007</v>
      </c>
      <c r="HO16" s="167"/>
      <c r="HP16" s="167"/>
      <c r="HQ16" s="166">
        <v>71.327100000000002</v>
      </c>
      <c r="HR16" s="166">
        <v>71.0304</v>
      </c>
      <c r="HS16" s="166">
        <v>-16.7363</v>
      </c>
      <c r="HT16" s="166">
        <v>-17.165900000000001</v>
      </c>
      <c r="HU16" s="166">
        <v>72.98</v>
      </c>
      <c r="HV16" s="166">
        <v>73.66</v>
      </c>
      <c r="HW16" s="166">
        <v>55.4</v>
      </c>
      <c r="HX16" s="166">
        <v>57</v>
      </c>
      <c r="HY16" s="166">
        <v>21.9255</v>
      </c>
      <c r="HZ16" s="166">
        <v>27.6</v>
      </c>
      <c r="IA16" s="166">
        <v>-336.62299999999999</v>
      </c>
      <c r="IB16" s="166">
        <v>109.4076</v>
      </c>
      <c r="IC16" s="166">
        <v>109.68559999999999</v>
      </c>
      <c r="ID16" s="167"/>
      <c r="IE16" s="166">
        <v>7.7</v>
      </c>
      <c r="IF16" s="166">
        <v>-60.7</v>
      </c>
      <c r="IG16" s="166">
        <v>-61.3</v>
      </c>
      <c r="IH16" s="166">
        <v>1.9262999999999999</v>
      </c>
      <c r="II16" s="166">
        <v>1.6967000000000001</v>
      </c>
      <c r="IJ16" s="166">
        <v>-416.50709999999998</v>
      </c>
      <c r="IK16" s="166">
        <v>-214.142</v>
      </c>
      <c r="IL16" s="166">
        <v>415.32909999999998</v>
      </c>
      <c r="IM16" s="166">
        <v>341.57490000000001</v>
      </c>
      <c r="IN16" s="166">
        <v>-7.4960000000000004</v>
      </c>
      <c r="IO16" s="166">
        <v>-336.7525</v>
      </c>
      <c r="IP16" s="166">
        <v>337.34460000000001</v>
      </c>
      <c r="IQ16" s="166">
        <v>-147.86019999999999</v>
      </c>
      <c r="IR16" s="166">
        <v>-220.66970000000001</v>
      </c>
      <c r="IS16" s="166">
        <v>-328.70409999999998</v>
      </c>
      <c r="IT16" s="166">
        <v>85.599400000000003</v>
      </c>
      <c r="IU16" s="166">
        <v>87.764700000000005</v>
      </c>
      <c r="IV16" s="166">
        <v>148.88210000000001</v>
      </c>
      <c r="IW16" s="166">
        <v>-397.11750000000001</v>
      </c>
      <c r="IX16" s="166">
        <v>224.65649999999999</v>
      </c>
      <c r="IY16" s="166">
        <v>-177.80500000000001</v>
      </c>
      <c r="IZ16" s="166">
        <v>179.93209999999999</v>
      </c>
      <c r="JA16" s="166">
        <v>-7.9363999999999999</v>
      </c>
      <c r="JB16" s="167"/>
      <c r="JC16" s="166">
        <v>26</v>
      </c>
      <c r="JD16" s="166">
        <v>6.3170000000000002</v>
      </c>
      <c r="JE16" s="166">
        <v>6.3689999999999998</v>
      </c>
      <c r="JF16" s="166">
        <v>-25.12</v>
      </c>
      <c r="JG16" s="166">
        <v>11.92</v>
      </c>
      <c r="JH16" s="167"/>
      <c r="JI16" s="166">
        <v>-12.684799999999999</v>
      </c>
      <c r="JJ16" s="166">
        <v>-44.121499999999997</v>
      </c>
      <c r="JK16" s="166">
        <v>-11.6594</v>
      </c>
      <c r="JL16" s="166">
        <v>44.4</v>
      </c>
      <c r="JM16" s="166">
        <v>53.189</v>
      </c>
      <c r="JN16" s="166">
        <v>50.881</v>
      </c>
      <c r="JO16" s="166">
        <v>10.2516</v>
      </c>
      <c r="JP16" s="166">
        <v>12.2</v>
      </c>
      <c r="JQ16" s="166">
        <v>50.476700000000001</v>
      </c>
      <c r="JR16" s="166">
        <v>52.963200000000001</v>
      </c>
      <c r="JS16" s="166">
        <v>51.929600000000001</v>
      </c>
      <c r="JT16" s="167"/>
      <c r="JU16" s="166">
        <v>-6.9</v>
      </c>
      <c r="JV16" s="166">
        <v>14.5962</v>
      </c>
      <c r="JW16" s="166">
        <v>5.37</v>
      </c>
      <c r="JX16" s="167"/>
      <c r="JY16" s="166">
        <v>-53.290900000000001</v>
      </c>
      <c r="JZ16" s="166">
        <v>79.593100000000007</v>
      </c>
      <c r="KA16" s="166">
        <v>62.927500000000002</v>
      </c>
      <c r="KB16" s="166">
        <v>-50.510899999999999</v>
      </c>
      <c r="KC16" s="166">
        <v>-77.2102</v>
      </c>
      <c r="KD16" s="166">
        <v>54.043500000000002</v>
      </c>
      <c r="KE16" s="166">
        <v>24.264700000000001</v>
      </c>
      <c r="KF16" s="166">
        <v>-1.8</v>
      </c>
      <c r="KG16" s="166">
        <v>1.6</v>
      </c>
      <c r="KH16" s="167"/>
      <c r="KI16" s="166">
        <v>146.01</v>
      </c>
    </row>
    <row r="17" spans="1:295" ht="18" customHeight="1" x14ac:dyDescent="0.3">
      <c r="A17" s="161" t="s">
        <v>92</v>
      </c>
      <c r="B17" s="161" t="s">
        <v>885</v>
      </c>
      <c r="C17" s="162">
        <v>0</v>
      </c>
      <c r="D17" s="162">
        <v>15.9175</v>
      </c>
      <c r="E17" s="162">
        <v>-31.494</v>
      </c>
      <c r="F17" s="162">
        <v>8.2878000000000007</v>
      </c>
      <c r="G17" s="162">
        <v>23.471399999999999</v>
      </c>
      <c r="H17" s="163"/>
      <c r="I17" s="162">
        <v>46.6663</v>
      </c>
      <c r="J17" s="162">
        <v>-97.846900000000005</v>
      </c>
      <c r="K17" s="162">
        <v>38.863500000000002</v>
      </c>
      <c r="L17" s="162">
        <v>19.555399999999999</v>
      </c>
      <c r="M17" s="162">
        <v>19.278099999999998</v>
      </c>
      <c r="N17" s="162">
        <v>0</v>
      </c>
      <c r="O17" s="162">
        <v>-24.488</v>
      </c>
      <c r="P17" s="163"/>
      <c r="Q17" s="162">
        <v>12.42</v>
      </c>
      <c r="R17" s="163"/>
      <c r="S17" s="162">
        <v>11.8376</v>
      </c>
      <c r="T17" s="162">
        <v>198.0736</v>
      </c>
      <c r="U17" s="162">
        <v>4.0740999999999996</v>
      </c>
      <c r="V17" s="162">
        <v>4.4462999999999999</v>
      </c>
      <c r="W17" s="162">
        <v>8.1293000000000006</v>
      </c>
      <c r="X17" s="163"/>
      <c r="Y17" s="162">
        <v>12.309799999999999</v>
      </c>
      <c r="Z17" s="162">
        <v>2.5461</v>
      </c>
      <c r="AA17" s="163"/>
      <c r="AB17" s="163"/>
      <c r="AC17" s="162">
        <v>-59.69</v>
      </c>
      <c r="AD17" s="162">
        <v>-59.74</v>
      </c>
      <c r="AE17" s="163"/>
      <c r="AF17" s="162">
        <v>0</v>
      </c>
      <c r="AG17" s="162">
        <v>24.2</v>
      </c>
      <c r="AH17" s="162">
        <v>2.31</v>
      </c>
      <c r="AI17" s="162">
        <v>0.16800000000000001</v>
      </c>
      <c r="AJ17" s="162">
        <v>-40.33</v>
      </c>
      <c r="AK17" s="162">
        <v>-41.54</v>
      </c>
      <c r="AL17" s="162">
        <v>-84.92</v>
      </c>
      <c r="AM17" s="162">
        <v>41.43</v>
      </c>
      <c r="AN17" s="162">
        <v>41.17</v>
      </c>
      <c r="AO17" s="162">
        <v>7.6256000000000004</v>
      </c>
      <c r="AP17" s="162">
        <v>13.4099</v>
      </c>
      <c r="AQ17" s="162">
        <v>53.279400000000003</v>
      </c>
      <c r="AR17" s="162">
        <v>54.296599999999998</v>
      </c>
      <c r="AS17" s="162">
        <v>32.176000000000002</v>
      </c>
      <c r="AT17" s="162">
        <v>-45.814</v>
      </c>
      <c r="AU17" s="162">
        <v>-43.112099999999998</v>
      </c>
      <c r="AV17" s="162">
        <v>25.601400000000002</v>
      </c>
      <c r="AW17" s="162">
        <v>25.468699999999998</v>
      </c>
      <c r="AX17" s="163"/>
      <c r="AY17" s="162">
        <v>72.605900000000005</v>
      </c>
      <c r="AZ17" s="162">
        <v>-4.1875999999999998</v>
      </c>
      <c r="BA17" s="162">
        <v>-17.251200000000001</v>
      </c>
      <c r="BB17" s="162">
        <v>-231.10300000000001</v>
      </c>
      <c r="BC17" s="162">
        <v>-16.149999999999999</v>
      </c>
      <c r="BD17" s="162">
        <v>-12</v>
      </c>
      <c r="BE17" s="162">
        <v>-12</v>
      </c>
      <c r="BF17" s="162">
        <v>50.725700000000003</v>
      </c>
      <c r="BG17" s="162">
        <v>48.985300000000002</v>
      </c>
      <c r="BH17" s="162">
        <v>-4.6715999999999998</v>
      </c>
      <c r="BI17" s="163"/>
      <c r="BJ17" s="162">
        <v>-35.131100000000004</v>
      </c>
      <c r="BK17" s="162">
        <v>4.5171999999999999</v>
      </c>
      <c r="BL17" s="162">
        <v>6.5263</v>
      </c>
      <c r="BM17" s="162">
        <v>4.5041000000000002</v>
      </c>
      <c r="BN17" s="162">
        <v>284.85969999999998</v>
      </c>
      <c r="BO17" s="162">
        <v>23.194099999999999</v>
      </c>
      <c r="BP17" s="162">
        <v>23.010899999999999</v>
      </c>
      <c r="BQ17" s="162">
        <v>-146.49510000000001</v>
      </c>
      <c r="BR17" s="162">
        <v>292.75240000000002</v>
      </c>
      <c r="BS17" s="163"/>
      <c r="BT17" s="162">
        <v>-98.863500000000002</v>
      </c>
      <c r="BU17" s="163"/>
      <c r="BV17" s="163"/>
      <c r="BW17" s="162">
        <v>20.63</v>
      </c>
      <c r="BX17" s="162">
        <v>16.54</v>
      </c>
      <c r="BY17" s="163"/>
      <c r="BZ17" s="162">
        <v>62.05</v>
      </c>
      <c r="CA17" s="162">
        <v>-19.6875</v>
      </c>
      <c r="CB17" s="162">
        <v>-19.5535</v>
      </c>
      <c r="CC17" s="162">
        <v>99.355800000000002</v>
      </c>
      <c r="CD17" s="162">
        <v>99.260099999999994</v>
      </c>
      <c r="CE17" s="162">
        <v>35.570099999999996</v>
      </c>
      <c r="CF17" s="163"/>
      <c r="CG17" s="162">
        <v>-56.857399999999998</v>
      </c>
      <c r="CH17" s="162">
        <v>10.523</v>
      </c>
      <c r="CI17" s="162">
        <v>-44.695999999999998</v>
      </c>
      <c r="CJ17" s="163"/>
      <c r="CK17" s="163"/>
      <c r="CL17" s="162">
        <v>50.2</v>
      </c>
      <c r="CM17" s="162">
        <v>89.9</v>
      </c>
      <c r="CN17" s="162">
        <v>-12.64</v>
      </c>
      <c r="CO17" s="162">
        <v>47.7117</v>
      </c>
      <c r="CP17" s="162">
        <v>47.820799999999998</v>
      </c>
      <c r="CQ17" s="162">
        <v>47.205399999999997</v>
      </c>
      <c r="CR17" s="162">
        <v>-8.2411999999999992</v>
      </c>
      <c r="CS17" s="162">
        <v>-7.9912999999999998</v>
      </c>
      <c r="CT17" s="162">
        <v>-21.829599999999999</v>
      </c>
      <c r="CU17" s="162">
        <v>-2.1318999999999999</v>
      </c>
      <c r="CV17" s="162">
        <v>-26.0288</v>
      </c>
      <c r="CW17" s="162">
        <v>11.2492</v>
      </c>
      <c r="CX17" s="162">
        <v>24.78</v>
      </c>
      <c r="CY17" s="162">
        <v>49.24</v>
      </c>
      <c r="CZ17" s="162">
        <v>33.991700000000002</v>
      </c>
      <c r="DA17" s="162">
        <v>32.377600000000001</v>
      </c>
      <c r="DB17" s="162">
        <v>-26.54</v>
      </c>
      <c r="DC17" s="162">
        <v>-2.7631000000000001</v>
      </c>
      <c r="DD17" s="162">
        <v>44.2301</v>
      </c>
      <c r="DE17" s="162">
        <v>43.883400000000002</v>
      </c>
      <c r="DF17" s="162">
        <v>-72.765900000000002</v>
      </c>
      <c r="DG17" s="162">
        <v>-1E-4</v>
      </c>
      <c r="DH17" s="162">
        <v>-16.190000000000001</v>
      </c>
      <c r="DI17" s="163"/>
      <c r="DJ17" s="163"/>
      <c r="DK17" s="162">
        <v>28.32</v>
      </c>
      <c r="DL17" s="163"/>
      <c r="DM17" s="162">
        <v>36.647100000000002</v>
      </c>
      <c r="DN17" s="162">
        <v>47.479199999999999</v>
      </c>
      <c r="DO17" s="163"/>
      <c r="DP17" s="162">
        <v>-4.1399999999999997</v>
      </c>
      <c r="DQ17" s="162">
        <v>57.131999999999998</v>
      </c>
      <c r="DR17" s="162">
        <v>70.846500000000006</v>
      </c>
      <c r="DS17" s="162">
        <v>-27.16</v>
      </c>
      <c r="DT17" s="162">
        <v>-27.57</v>
      </c>
      <c r="DU17" s="162">
        <v>92.48</v>
      </c>
      <c r="DV17" s="162">
        <v>52.23</v>
      </c>
      <c r="DW17" s="162">
        <v>71.290899999999993</v>
      </c>
      <c r="DX17" s="162">
        <v>68.890900000000002</v>
      </c>
      <c r="DY17" s="162">
        <v>-16.8461</v>
      </c>
      <c r="DZ17" s="162">
        <v>-15.563599999999999</v>
      </c>
      <c r="EA17" s="162">
        <v>157.29920000000001</v>
      </c>
      <c r="EB17" s="162">
        <v>116.51600000000001</v>
      </c>
      <c r="EC17" s="162">
        <v>112.9562</v>
      </c>
      <c r="ED17" s="162">
        <v>114.7894</v>
      </c>
      <c r="EE17" s="162">
        <v>88.317899999999995</v>
      </c>
      <c r="EF17" s="162">
        <v>68.787599999999998</v>
      </c>
      <c r="EG17" s="162">
        <v>-26.393000000000001</v>
      </c>
      <c r="EH17" s="162">
        <v>154.85839999999999</v>
      </c>
      <c r="EI17" s="162">
        <v>158.827</v>
      </c>
      <c r="EJ17" s="163"/>
      <c r="EK17" s="162">
        <v>-28.079899999999999</v>
      </c>
      <c r="EL17" s="162">
        <v>-26.823399999999999</v>
      </c>
      <c r="EM17" s="162">
        <v>0</v>
      </c>
      <c r="EN17" s="162">
        <v>-29.218800000000002</v>
      </c>
      <c r="EO17" s="162">
        <v>-25.871300000000002</v>
      </c>
      <c r="EP17" s="162">
        <v>139.83600000000001</v>
      </c>
      <c r="EQ17" s="162">
        <v>-39.5214</v>
      </c>
      <c r="ER17" s="162">
        <v>-40.599899999999998</v>
      </c>
      <c r="ES17" s="162">
        <v>-33.303100000000001</v>
      </c>
      <c r="ET17" s="163"/>
      <c r="EU17" s="163"/>
      <c r="EV17" s="162">
        <v>102.7</v>
      </c>
      <c r="EW17" s="162">
        <v>11.5641</v>
      </c>
      <c r="EX17" s="162">
        <v>-101.3235</v>
      </c>
      <c r="EY17" s="162">
        <v>-39.5944</v>
      </c>
      <c r="EZ17" s="162">
        <v>-39.405999999999999</v>
      </c>
      <c r="FA17" s="162">
        <v>9.4725000000000001</v>
      </c>
      <c r="FB17" s="162">
        <v>-69.869200000000006</v>
      </c>
      <c r="FC17" s="162">
        <v>33.025599999999997</v>
      </c>
      <c r="FD17" s="162">
        <v>25.040299999999998</v>
      </c>
      <c r="FE17" s="163"/>
      <c r="FF17" s="163"/>
      <c r="FG17" s="162">
        <v>40.333500000000001</v>
      </c>
      <c r="FH17" s="162">
        <v>40.5139</v>
      </c>
      <c r="FI17" s="162">
        <v>38.972799999999999</v>
      </c>
      <c r="FJ17" s="163"/>
      <c r="FK17" s="163"/>
      <c r="FL17" s="163"/>
      <c r="FM17" s="162">
        <v>18.594200000000001</v>
      </c>
      <c r="FN17" s="162">
        <v>18.466999999999999</v>
      </c>
      <c r="FO17" s="162">
        <v>-81.836399999999998</v>
      </c>
      <c r="FP17" s="162">
        <v>-71.784599999999998</v>
      </c>
      <c r="FQ17" s="162">
        <v>-56.124499999999998</v>
      </c>
      <c r="FR17" s="163"/>
      <c r="FS17" s="162">
        <v>13.8705</v>
      </c>
      <c r="FT17" s="163"/>
      <c r="FU17" s="163"/>
      <c r="FV17" s="162">
        <v>14.5</v>
      </c>
      <c r="FW17" s="162">
        <v>-18.671099999999999</v>
      </c>
      <c r="FX17" s="162">
        <v>10.812099999999999</v>
      </c>
      <c r="FY17" s="163"/>
      <c r="FZ17" s="162">
        <v>4.3659999999999997</v>
      </c>
      <c r="GA17" s="162">
        <v>10.970700000000001</v>
      </c>
      <c r="GB17" s="162">
        <v>36.020000000000003</v>
      </c>
      <c r="GC17" s="162">
        <v>71.521100000000004</v>
      </c>
      <c r="GD17" s="162">
        <v>82.365399999999994</v>
      </c>
      <c r="GE17" s="163"/>
      <c r="GF17" s="162">
        <v>89.924899999999994</v>
      </c>
      <c r="GG17" s="162">
        <v>27</v>
      </c>
      <c r="GH17" s="162">
        <v>-6.1412000000000004</v>
      </c>
      <c r="GI17" s="163"/>
      <c r="GJ17" s="163"/>
      <c r="GK17" s="162">
        <v>1.2643</v>
      </c>
      <c r="GL17" s="163"/>
      <c r="GM17" s="163"/>
      <c r="GN17" s="163"/>
      <c r="GO17" s="162">
        <v>-11.6877</v>
      </c>
      <c r="GP17" s="162">
        <v>28.531500000000001</v>
      </c>
      <c r="GQ17" s="162">
        <v>18.2349</v>
      </c>
      <c r="GR17" s="162">
        <v>54.293900000000001</v>
      </c>
      <c r="GS17" s="162">
        <v>41.908900000000003</v>
      </c>
      <c r="GT17" s="162">
        <v>-78.573700000000002</v>
      </c>
      <c r="GU17" s="162">
        <v>-16.0807</v>
      </c>
      <c r="GV17" s="162">
        <v>29.8047</v>
      </c>
      <c r="GW17" s="162">
        <v>-35.774700000000003</v>
      </c>
      <c r="GX17" s="163"/>
      <c r="GY17" s="163"/>
      <c r="GZ17" s="163"/>
      <c r="HA17" s="163"/>
      <c r="HB17" s="162">
        <v>178.69540000000001</v>
      </c>
      <c r="HC17" s="162">
        <v>177.24420000000001</v>
      </c>
      <c r="HD17" s="162">
        <v>283.7</v>
      </c>
      <c r="HE17" s="162">
        <v>-281.86660000000001</v>
      </c>
      <c r="HF17" s="162">
        <v>-424.63319999999999</v>
      </c>
      <c r="HG17" s="162">
        <v>428.41149999999999</v>
      </c>
      <c r="HH17" s="162">
        <v>427.7244</v>
      </c>
      <c r="HI17" s="162">
        <v>-171.87200000000001</v>
      </c>
      <c r="HJ17" s="162">
        <v>-172.0763</v>
      </c>
      <c r="HK17" s="162">
        <v>-61.238599999999998</v>
      </c>
      <c r="HL17" s="162">
        <v>-54.891100000000002</v>
      </c>
      <c r="HM17" s="162">
        <v>77.638300000000001</v>
      </c>
      <c r="HN17" s="162">
        <v>76.044899999999998</v>
      </c>
      <c r="HO17" s="163"/>
      <c r="HP17" s="162">
        <v>-131.95699999999999</v>
      </c>
      <c r="HQ17" s="162">
        <v>75.106399999999994</v>
      </c>
      <c r="HR17" s="162">
        <v>74.282399999999996</v>
      </c>
      <c r="HS17" s="162">
        <v>-17.982199999999999</v>
      </c>
      <c r="HT17" s="162">
        <v>-16.762899999999998</v>
      </c>
      <c r="HU17" s="162">
        <v>75.83</v>
      </c>
      <c r="HV17" s="162">
        <v>75.84</v>
      </c>
      <c r="HW17" s="162">
        <v>56.6</v>
      </c>
      <c r="HX17" s="162">
        <v>55.3</v>
      </c>
      <c r="HY17" s="162">
        <v>21.739699999999999</v>
      </c>
      <c r="HZ17" s="162">
        <v>27.92</v>
      </c>
      <c r="IA17" s="162">
        <v>-339.76080000000002</v>
      </c>
      <c r="IB17" s="162">
        <v>113.3112</v>
      </c>
      <c r="IC17" s="162">
        <v>111.7462</v>
      </c>
      <c r="ID17" s="162">
        <v>13.9</v>
      </c>
      <c r="IE17" s="162">
        <v>6.3</v>
      </c>
      <c r="IF17" s="162">
        <v>-62.5</v>
      </c>
      <c r="IG17" s="162">
        <v>-63.1</v>
      </c>
      <c r="IH17" s="163"/>
      <c r="II17" s="163"/>
      <c r="IJ17" s="162">
        <v>-423.24149999999997</v>
      </c>
      <c r="IK17" s="162">
        <v>-209.7467</v>
      </c>
      <c r="IL17" s="162">
        <v>417.41340000000002</v>
      </c>
      <c r="IM17" s="162">
        <v>344.06889999999999</v>
      </c>
      <c r="IN17" s="162">
        <v>-8.5117999999999991</v>
      </c>
      <c r="IO17" s="162">
        <v>-337.14760000000001</v>
      </c>
      <c r="IP17" s="162">
        <v>333.18669999999997</v>
      </c>
      <c r="IQ17" s="162">
        <v>-148.79130000000001</v>
      </c>
      <c r="IR17" s="162">
        <v>-221.1566</v>
      </c>
      <c r="IS17" s="162">
        <v>-327.94040000000001</v>
      </c>
      <c r="IT17" s="162">
        <v>88.791700000000006</v>
      </c>
      <c r="IU17" s="162">
        <v>88.345600000000005</v>
      </c>
      <c r="IV17" s="162">
        <v>149.54480000000001</v>
      </c>
      <c r="IW17" s="162">
        <v>-403.72879999999998</v>
      </c>
      <c r="IX17" s="162">
        <v>222.76400000000001</v>
      </c>
      <c r="IY17" s="162">
        <v>-178.19030000000001</v>
      </c>
      <c r="IZ17" s="162">
        <v>179.28129999999999</v>
      </c>
      <c r="JA17" s="162">
        <v>-8.1204000000000001</v>
      </c>
      <c r="JB17" s="163"/>
      <c r="JC17" s="162">
        <v>25.04</v>
      </c>
      <c r="JD17" s="163"/>
      <c r="JE17" s="163"/>
      <c r="JF17" s="162">
        <v>-24.56</v>
      </c>
      <c r="JG17" s="162">
        <v>11.92</v>
      </c>
      <c r="JH17" s="163"/>
      <c r="JI17" s="162">
        <v>-12.4498</v>
      </c>
      <c r="JJ17" s="162">
        <v>-44.121499999999997</v>
      </c>
      <c r="JK17" s="162">
        <v>-11.5709</v>
      </c>
      <c r="JL17" s="162">
        <v>43.7</v>
      </c>
      <c r="JM17" s="162">
        <v>52.256</v>
      </c>
      <c r="JN17" s="162">
        <v>50.408000000000001</v>
      </c>
      <c r="JO17" s="162">
        <v>10.256600000000001</v>
      </c>
      <c r="JP17" s="162">
        <v>12.396699999999999</v>
      </c>
      <c r="JQ17" s="162">
        <v>50.828299999999999</v>
      </c>
      <c r="JR17" s="162">
        <v>52.431699999999999</v>
      </c>
      <c r="JS17" s="162">
        <v>49.2286</v>
      </c>
      <c r="JT17" s="163"/>
      <c r="JU17" s="162">
        <v>-5.6</v>
      </c>
      <c r="JV17" s="162">
        <v>14.7372</v>
      </c>
      <c r="JW17" s="162">
        <v>5.42</v>
      </c>
      <c r="JX17" s="163"/>
      <c r="JY17" s="162">
        <v>-50.229199999999999</v>
      </c>
      <c r="JZ17" s="162">
        <v>79.845699999999994</v>
      </c>
      <c r="KA17" s="162">
        <v>62.106900000000003</v>
      </c>
      <c r="KB17" s="162">
        <v>-51.167499999999997</v>
      </c>
      <c r="KC17" s="162">
        <v>-77.930300000000003</v>
      </c>
      <c r="KD17" s="162">
        <v>54.272599999999997</v>
      </c>
      <c r="KE17" s="162">
        <v>23.680900000000001</v>
      </c>
      <c r="KF17" s="162">
        <v>-1</v>
      </c>
      <c r="KG17" s="162">
        <v>2.5</v>
      </c>
      <c r="KH17" s="163"/>
      <c r="KI17" s="162">
        <v>154.3168</v>
      </c>
    </row>
    <row r="18" spans="1:295" ht="18" customHeight="1" x14ac:dyDescent="0.3">
      <c r="A18" s="161" t="s">
        <v>92</v>
      </c>
      <c r="B18" s="161" t="s">
        <v>886</v>
      </c>
      <c r="C18" s="164">
        <v>0</v>
      </c>
      <c r="D18" s="165"/>
      <c r="E18" s="165"/>
      <c r="F18" s="165"/>
      <c r="G18" s="165"/>
      <c r="H18" s="165"/>
      <c r="I18" s="165"/>
      <c r="J18" s="165"/>
      <c r="K18" s="165"/>
      <c r="L18" s="165"/>
      <c r="M18" s="165"/>
      <c r="N18" s="164">
        <v>0</v>
      </c>
      <c r="O18" s="164">
        <v>-26.331</v>
      </c>
      <c r="P18" s="164">
        <v>24.2</v>
      </c>
      <c r="Q18" s="164">
        <v>12.42</v>
      </c>
      <c r="R18" s="164">
        <v>-22</v>
      </c>
      <c r="S18" s="165"/>
      <c r="T18" s="165"/>
      <c r="U18" s="165"/>
      <c r="V18" s="165"/>
      <c r="W18" s="165"/>
      <c r="X18" s="165"/>
      <c r="Y18" s="164">
        <v>11.8293</v>
      </c>
      <c r="Z18" s="164">
        <v>2.5347</v>
      </c>
      <c r="AA18" s="165"/>
      <c r="AB18" s="165"/>
      <c r="AC18" s="164">
        <v>-60.3</v>
      </c>
      <c r="AD18" s="164">
        <v>-60.1</v>
      </c>
      <c r="AE18" s="165"/>
      <c r="AF18" s="164">
        <v>0</v>
      </c>
      <c r="AG18" s="165"/>
      <c r="AH18" s="164">
        <v>3.1890000000000001</v>
      </c>
      <c r="AI18" s="164">
        <v>0.17399999999999999</v>
      </c>
      <c r="AJ18" s="164">
        <v>-39.14</v>
      </c>
      <c r="AK18" s="164">
        <v>-39.36</v>
      </c>
      <c r="AL18" s="164">
        <v>-93.01</v>
      </c>
      <c r="AM18" s="164">
        <v>39.1</v>
      </c>
      <c r="AN18" s="164">
        <v>39.44</v>
      </c>
      <c r="AO18" s="164">
        <v>7.8053999999999997</v>
      </c>
      <c r="AP18" s="164">
        <v>13.230600000000001</v>
      </c>
      <c r="AQ18" s="165"/>
      <c r="AR18" s="165"/>
      <c r="AS18" s="165"/>
      <c r="AT18" s="164">
        <v>-41.661299999999997</v>
      </c>
      <c r="AU18" s="164">
        <v>-41.490099999999998</v>
      </c>
      <c r="AV18" s="164">
        <v>11.684100000000001</v>
      </c>
      <c r="AW18" s="164">
        <v>10.6313</v>
      </c>
      <c r="AX18" s="164">
        <v>0</v>
      </c>
      <c r="AY18" s="164">
        <v>73.543599999999998</v>
      </c>
      <c r="AZ18" s="164">
        <v>-7.3284000000000002</v>
      </c>
      <c r="BA18" s="164">
        <v>-37.473500000000001</v>
      </c>
      <c r="BB18" s="164">
        <v>-212.40100000000001</v>
      </c>
      <c r="BC18" s="164">
        <v>-17.761900000000001</v>
      </c>
      <c r="BD18" s="164">
        <v>-12.7</v>
      </c>
      <c r="BE18" s="164">
        <v>-12.7</v>
      </c>
      <c r="BF18" s="164">
        <v>48.440300000000001</v>
      </c>
      <c r="BG18" s="164">
        <v>47.253599999999999</v>
      </c>
      <c r="BH18" s="164">
        <v>-4.4938000000000002</v>
      </c>
      <c r="BI18" s="165"/>
      <c r="BJ18" s="164">
        <v>-29.831800000000001</v>
      </c>
      <c r="BK18" s="164">
        <v>4.2573999999999996</v>
      </c>
      <c r="BL18" s="164">
        <v>6.4031000000000002</v>
      </c>
      <c r="BM18" s="164">
        <v>4.5979000000000001</v>
      </c>
      <c r="BN18" s="164">
        <v>256.35539999999997</v>
      </c>
      <c r="BO18" s="164">
        <v>26.276399999999999</v>
      </c>
      <c r="BP18" s="164">
        <v>26.184899999999999</v>
      </c>
      <c r="BQ18" s="164">
        <v>-151.17339999999999</v>
      </c>
      <c r="BR18" s="164">
        <v>277.93979999999999</v>
      </c>
      <c r="BS18" s="165"/>
      <c r="BT18" s="164">
        <v>-75.417699999999996</v>
      </c>
      <c r="BU18" s="165"/>
      <c r="BV18" s="164">
        <v>70.535499999999999</v>
      </c>
      <c r="BW18" s="164">
        <v>20.55</v>
      </c>
      <c r="BX18" s="164">
        <v>16.32</v>
      </c>
      <c r="BY18" s="164">
        <v>46.25</v>
      </c>
      <c r="BZ18" s="164">
        <v>64.08</v>
      </c>
      <c r="CA18" s="164">
        <v>-32.6813</v>
      </c>
      <c r="CB18" s="164">
        <v>-31.877600000000001</v>
      </c>
      <c r="CC18" s="164">
        <v>106.03189999999999</v>
      </c>
      <c r="CD18" s="164">
        <v>106.61150000000001</v>
      </c>
      <c r="CE18" s="164">
        <v>35.659100000000002</v>
      </c>
      <c r="CF18" s="165"/>
      <c r="CG18" s="164">
        <v>-52.421500000000002</v>
      </c>
      <c r="CH18" s="164">
        <v>10.032299999999999</v>
      </c>
      <c r="CI18" s="164">
        <v>-44.6265</v>
      </c>
      <c r="CJ18" s="165"/>
      <c r="CK18" s="165"/>
      <c r="CL18" s="164">
        <v>54.4</v>
      </c>
      <c r="CM18" s="164">
        <v>89.4</v>
      </c>
      <c r="CN18" s="164">
        <v>-12.98</v>
      </c>
      <c r="CO18" s="164">
        <v>52.566299999999998</v>
      </c>
      <c r="CP18" s="164">
        <v>50.761299999999999</v>
      </c>
      <c r="CQ18" s="164">
        <v>50.970799999999997</v>
      </c>
      <c r="CR18" s="164">
        <v>-1.0009999999999999</v>
      </c>
      <c r="CS18" s="164">
        <v>-0.84970000000000001</v>
      </c>
      <c r="CT18" s="164">
        <v>-27.550999999999998</v>
      </c>
      <c r="CU18" s="164">
        <v>-5.0233999999999996</v>
      </c>
      <c r="CV18" s="164">
        <v>-32.055900000000001</v>
      </c>
      <c r="CW18" s="164">
        <v>11.659000000000001</v>
      </c>
      <c r="CX18" s="164">
        <v>22.49</v>
      </c>
      <c r="CY18" s="164">
        <v>49.3</v>
      </c>
      <c r="CZ18" s="164">
        <v>35.3979</v>
      </c>
      <c r="DA18" s="164">
        <v>33.256500000000003</v>
      </c>
      <c r="DB18" s="164">
        <v>-27.57</v>
      </c>
      <c r="DC18" s="165"/>
      <c r="DD18" s="164">
        <v>44.997700000000002</v>
      </c>
      <c r="DE18" s="164">
        <v>43.457500000000003</v>
      </c>
      <c r="DF18" s="164">
        <v>-75.797499999999999</v>
      </c>
      <c r="DG18" s="164">
        <v>-1E-4</v>
      </c>
      <c r="DH18" s="164">
        <v>-16.684000000000001</v>
      </c>
      <c r="DI18" s="164">
        <v>-73.599999999999994</v>
      </c>
      <c r="DJ18" s="164">
        <v>-73.2</v>
      </c>
      <c r="DK18" s="164">
        <v>28.380400000000002</v>
      </c>
      <c r="DL18" s="164">
        <v>33.407600000000002</v>
      </c>
      <c r="DM18" s="164">
        <v>38.055999999999997</v>
      </c>
      <c r="DN18" s="164">
        <v>49.237099999999998</v>
      </c>
      <c r="DO18" s="164">
        <v>33.36</v>
      </c>
      <c r="DP18" s="164">
        <v>-4.8899999999999997</v>
      </c>
      <c r="DQ18" s="164">
        <v>55.147500000000001</v>
      </c>
      <c r="DR18" s="164">
        <v>71.226500000000001</v>
      </c>
      <c r="DS18" s="164">
        <v>-25.88</v>
      </c>
      <c r="DT18" s="164">
        <v>-26.46</v>
      </c>
      <c r="DU18" s="164">
        <v>90.75</v>
      </c>
      <c r="DV18" s="164">
        <v>53.83</v>
      </c>
      <c r="DW18" s="164">
        <v>76.0364</v>
      </c>
      <c r="DX18" s="164">
        <v>72</v>
      </c>
      <c r="DY18" s="164">
        <v>-24.372399999999999</v>
      </c>
      <c r="DZ18" s="164">
        <v>-22.627300000000002</v>
      </c>
      <c r="EA18" s="164">
        <v>156.66249999999999</v>
      </c>
      <c r="EB18" s="164">
        <v>116.304</v>
      </c>
      <c r="EC18" s="164">
        <v>112.94710000000001</v>
      </c>
      <c r="ED18" s="164">
        <v>113.49169999999999</v>
      </c>
      <c r="EE18" s="164">
        <v>77.849400000000003</v>
      </c>
      <c r="EF18" s="164">
        <v>64.699799999999996</v>
      </c>
      <c r="EG18" s="164">
        <v>-26.45</v>
      </c>
      <c r="EH18" s="164">
        <v>158.48679999999999</v>
      </c>
      <c r="EI18" s="164">
        <v>150.3955</v>
      </c>
      <c r="EJ18" s="165"/>
      <c r="EK18" s="164">
        <v>-28.4163</v>
      </c>
      <c r="EL18" s="164">
        <v>-26.687200000000001</v>
      </c>
      <c r="EM18" s="164">
        <v>19.794</v>
      </c>
      <c r="EN18" s="164">
        <v>-25.270199999999999</v>
      </c>
      <c r="EO18" s="164">
        <v>-24.382300000000001</v>
      </c>
      <c r="EP18" s="164">
        <v>142.90799999999999</v>
      </c>
      <c r="EQ18" s="164">
        <v>-42.180999999999997</v>
      </c>
      <c r="ER18" s="164">
        <v>-42.864400000000003</v>
      </c>
      <c r="ES18" s="164">
        <v>-24.642600000000002</v>
      </c>
      <c r="ET18" s="165"/>
      <c r="EU18" s="165"/>
      <c r="EV18" s="164">
        <v>69</v>
      </c>
      <c r="EW18" s="164">
        <v>11.8569</v>
      </c>
      <c r="EX18" s="164">
        <v>-95.6464</v>
      </c>
      <c r="EY18" s="164">
        <v>-38.107700000000001</v>
      </c>
      <c r="EZ18" s="164">
        <v>-37.665900000000001</v>
      </c>
      <c r="FA18" s="164">
        <v>7.5933999999999999</v>
      </c>
      <c r="FB18" s="164">
        <v>-61.356099999999998</v>
      </c>
      <c r="FC18" s="164">
        <v>25.4421</v>
      </c>
      <c r="FD18" s="164">
        <v>25.339200000000002</v>
      </c>
      <c r="FE18" s="165"/>
      <c r="FF18" s="165"/>
      <c r="FG18" s="164">
        <v>39.906700000000001</v>
      </c>
      <c r="FH18" s="164">
        <v>40.69</v>
      </c>
      <c r="FI18" s="164">
        <v>39.314500000000002</v>
      </c>
      <c r="FJ18" s="165"/>
      <c r="FK18" s="165"/>
      <c r="FL18" s="165"/>
      <c r="FM18" s="164">
        <v>26.189800000000002</v>
      </c>
      <c r="FN18" s="164">
        <v>26.124099999999999</v>
      </c>
      <c r="FO18" s="164">
        <v>-85.146299999999997</v>
      </c>
      <c r="FP18" s="164">
        <v>-77.722300000000004</v>
      </c>
      <c r="FQ18" s="164">
        <v>-56.124499999999998</v>
      </c>
      <c r="FR18" s="165"/>
      <c r="FS18" s="164">
        <v>13.767899999999999</v>
      </c>
      <c r="FT18" s="165"/>
      <c r="FU18" s="165"/>
      <c r="FV18" s="164">
        <v>13.5</v>
      </c>
      <c r="FW18" s="164">
        <v>-34.795299999999997</v>
      </c>
      <c r="FX18" s="164">
        <v>10.9998</v>
      </c>
      <c r="FY18" s="164">
        <v>-15.045999999999999</v>
      </c>
      <c r="FZ18" s="164">
        <v>4.407</v>
      </c>
      <c r="GA18" s="164">
        <v>11.1431</v>
      </c>
      <c r="GB18" s="164">
        <v>25.06</v>
      </c>
      <c r="GC18" s="164">
        <v>75.589799999999997</v>
      </c>
      <c r="GD18" s="164">
        <v>88.420500000000004</v>
      </c>
      <c r="GE18" s="164">
        <v>12.85</v>
      </c>
      <c r="GF18" s="164">
        <v>81.941999999999993</v>
      </c>
      <c r="GG18" s="164">
        <v>27</v>
      </c>
      <c r="GH18" s="164">
        <v>-7.1313000000000004</v>
      </c>
      <c r="GI18" s="165"/>
      <c r="GJ18" s="165"/>
      <c r="GK18" s="164">
        <v>1.2885</v>
      </c>
      <c r="GL18" s="165"/>
      <c r="GM18" s="165"/>
      <c r="GN18" s="164">
        <v>-15.834099999999999</v>
      </c>
      <c r="GO18" s="164">
        <v>-13.4054</v>
      </c>
      <c r="GP18" s="164">
        <v>27.722999999999999</v>
      </c>
      <c r="GQ18" s="164">
        <v>20.419799999999999</v>
      </c>
      <c r="GR18" s="164">
        <v>53.684199999999997</v>
      </c>
      <c r="GS18" s="164">
        <v>41.175899999999999</v>
      </c>
      <c r="GT18" s="164">
        <v>-79.511099999999999</v>
      </c>
      <c r="GU18" s="164">
        <v>-16.758600000000001</v>
      </c>
      <c r="GV18" s="164">
        <v>30.519300000000001</v>
      </c>
      <c r="GW18" s="164">
        <v>-36.087000000000003</v>
      </c>
      <c r="GX18" s="165"/>
      <c r="GY18" s="165"/>
      <c r="GZ18" s="165"/>
      <c r="HA18" s="165"/>
      <c r="HB18" s="164">
        <v>187.46619999999999</v>
      </c>
      <c r="HC18" s="164">
        <v>184.98429999999999</v>
      </c>
      <c r="HD18" s="164">
        <v>277.39999999999998</v>
      </c>
      <c r="HE18" s="164">
        <v>-275.48750000000001</v>
      </c>
      <c r="HF18" s="164">
        <v>-435.30680000000001</v>
      </c>
      <c r="HG18" s="164">
        <v>440.88099999999997</v>
      </c>
      <c r="HH18" s="164">
        <v>441.36399999999998</v>
      </c>
      <c r="HI18" s="164">
        <v>-178.60890000000001</v>
      </c>
      <c r="HJ18" s="164">
        <v>-176.077</v>
      </c>
      <c r="HK18" s="164">
        <v>-62.889000000000003</v>
      </c>
      <c r="HL18" s="164">
        <v>-56.339100000000002</v>
      </c>
      <c r="HM18" s="164">
        <v>76.482600000000005</v>
      </c>
      <c r="HN18" s="164">
        <v>76.890199999999993</v>
      </c>
      <c r="HO18" s="165"/>
      <c r="HP18" s="165"/>
      <c r="HQ18" s="164">
        <v>72.7333</v>
      </c>
      <c r="HR18" s="164">
        <v>73.040999999999997</v>
      </c>
      <c r="HS18" s="164">
        <v>-18.564800000000002</v>
      </c>
      <c r="HT18" s="164">
        <v>-19.113499999999998</v>
      </c>
      <c r="HU18" s="164">
        <v>76.819999999999993</v>
      </c>
      <c r="HV18" s="164">
        <v>76.37</v>
      </c>
      <c r="HW18" s="164">
        <v>56.4</v>
      </c>
      <c r="HX18" s="164">
        <v>56</v>
      </c>
      <c r="HY18" s="164">
        <v>21.6371</v>
      </c>
      <c r="HZ18" s="164">
        <v>28.16</v>
      </c>
      <c r="IA18" s="164">
        <v>-339.74239999999998</v>
      </c>
      <c r="IB18" s="164">
        <v>111.4723</v>
      </c>
      <c r="IC18" s="164">
        <v>111.26300000000001</v>
      </c>
      <c r="ID18" s="164">
        <v>14.4</v>
      </c>
      <c r="IE18" s="164">
        <v>8</v>
      </c>
      <c r="IF18" s="164">
        <v>-62.4</v>
      </c>
      <c r="IG18" s="164">
        <v>-62.5</v>
      </c>
      <c r="IH18" s="165"/>
      <c r="II18" s="164">
        <v>1.6413</v>
      </c>
      <c r="IJ18" s="164">
        <v>-429.03160000000003</v>
      </c>
      <c r="IK18" s="164">
        <v>-200.1891</v>
      </c>
      <c r="IL18" s="164">
        <v>414.52050000000003</v>
      </c>
      <c r="IM18" s="164">
        <v>339.0163</v>
      </c>
      <c r="IN18" s="164">
        <v>-9.5942000000000007</v>
      </c>
      <c r="IO18" s="164">
        <v>-333.66219999999998</v>
      </c>
      <c r="IP18" s="164">
        <v>332.38369999999998</v>
      </c>
      <c r="IQ18" s="164">
        <v>-151.2576</v>
      </c>
      <c r="IR18" s="164">
        <v>-223.1405</v>
      </c>
      <c r="IS18" s="164">
        <v>-333.34789999999998</v>
      </c>
      <c r="IT18" s="164">
        <v>87.209900000000005</v>
      </c>
      <c r="IU18" s="164">
        <v>85.501800000000003</v>
      </c>
      <c r="IV18" s="164">
        <v>151.7063</v>
      </c>
      <c r="IW18" s="164">
        <v>-402.9067</v>
      </c>
      <c r="IX18" s="164">
        <v>224.7758</v>
      </c>
      <c r="IY18" s="164">
        <v>-175.82919999999999</v>
      </c>
      <c r="IZ18" s="164">
        <v>176.59710000000001</v>
      </c>
      <c r="JA18" s="164">
        <v>-7.8567</v>
      </c>
      <c r="JB18" s="165"/>
      <c r="JC18" s="164">
        <v>25.52</v>
      </c>
      <c r="JD18" s="164">
        <v>6.1779999999999999</v>
      </c>
      <c r="JE18" s="164">
        <v>6.2</v>
      </c>
      <c r="JF18" s="164">
        <v>-24.24</v>
      </c>
      <c r="JG18" s="164">
        <v>12.4</v>
      </c>
      <c r="JH18" s="165"/>
      <c r="JI18" s="164">
        <v>-12.654299999999999</v>
      </c>
      <c r="JJ18" s="164">
        <v>-45.146900000000002</v>
      </c>
      <c r="JK18" s="164">
        <v>-11.366400000000001</v>
      </c>
      <c r="JL18" s="164">
        <v>44.8</v>
      </c>
      <c r="JM18" s="164">
        <v>53.124000000000002</v>
      </c>
      <c r="JN18" s="164">
        <v>51.566000000000003</v>
      </c>
      <c r="JO18" s="164">
        <v>10.2669</v>
      </c>
      <c r="JP18" s="164">
        <v>12.3826</v>
      </c>
      <c r="JQ18" s="164">
        <v>49.794800000000002</v>
      </c>
      <c r="JR18" s="164">
        <v>49.247</v>
      </c>
      <c r="JS18" s="164">
        <v>49.926699999999997</v>
      </c>
      <c r="JT18" s="165"/>
      <c r="JU18" s="164">
        <v>-4.9000000000000004</v>
      </c>
      <c r="JV18" s="164">
        <v>14.5672</v>
      </c>
      <c r="JW18" s="164">
        <v>5.64</v>
      </c>
      <c r="JX18" s="165"/>
      <c r="JY18" s="164">
        <v>-52.567799999999998</v>
      </c>
      <c r="JZ18" s="164">
        <v>81.4011</v>
      </c>
      <c r="KA18" s="164">
        <v>63.747399999999999</v>
      </c>
      <c r="KB18" s="164">
        <v>-51.567700000000002</v>
      </c>
      <c r="KC18" s="164">
        <v>-78.552099999999996</v>
      </c>
      <c r="KD18" s="164">
        <v>55.4617</v>
      </c>
      <c r="KE18" s="164">
        <v>23.752300000000002</v>
      </c>
      <c r="KF18" s="164">
        <v>-0.7</v>
      </c>
      <c r="KG18" s="164">
        <v>2.2000000000000002</v>
      </c>
      <c r="KH18" s="165"/>
      <c r="KI18" s="164">
        <v>155.0033</v>
      </c>
    </row>
    <row r="19" spans="1:295" ht="18" customHeight="1" x14ac:dyDescent="0.3">
      <c r="A19" s="161" t="s">
        <v>92</v>
      </c>
      <c r="B19" s="161" t="s">
        <v>887</v>
      </c>
      <c r="C19" s="164">
        <v>0</v>
      </c>
      <c r="D19" s="164">
        <v>16.551300000000001</v>
      </c>
      <c r="E19" s="164">
        <v>-33.253900000000002</v>
      </c>
      <c r="F19" s="164">
        <v>8.7239000000000004</v>
      </c>
      <c r="G19" s="165"/>
      <c r="H19" s="165"/>
      <c r="I19" s="165"/>
      <c r="J19" s="165"/>
      <c r="K19" s="164">
        <v>41.091000000000001</v>
      </c>
      <c r="L19" s="164">
        <v>20.685400000000001</v>
      </c>
      <c r="M19" s="164">
        <v>20.394300000000001</v>
      </c>
      <c r="N19" s="164">
        <v>-15.54</v>
      </c>
      <c r="O19" s="164">
        <v>-24.948</v>
      </c>
      <c r="P19" s="164">
        <v>22</v>
      </c>
      <c r="Q19" s="164">
        <v>13.247999999999999</v>
      </c>
      <c r="R19" s="164">
        <v>-22</v>
      </c>
      <c r="S19" s="164">
        <v>12.0868</v>
      </c>
      <c r="T19" s="164">
        <v>212.15100000000001</v>
      </c>
      <c r="U19" s="164">
        <v>4.7140000000000004</v>
      </c>
      <c r="V19" s="164">
        <v>4.8842999999999996</v>
      </c>
      <c r="W19" s="164">
        <v>7.9724000000000004</v>
      </c>
      <c r="X19" s="165"/>
      <c r="Y19" s="164">
        <v>11.902900000000001</v>
      </c>
      <c r="Z19" s="164">
        <v>2.4567000000000001</v>
      </c>
      <c r="AA19" s="165"/>
      <c r="AB19" s="165"/>
      <c r="AC19" s="164">
        <v>-69.31</v>
      </c>
      <c r="AD19" s="164">
        <v>-69.37</v>
      </c>
      <c r="AE19" s="165"/>
      <c r="AF19" s="164">
        <v>13.32</v>
      </c>
      <c r="AG19" s="164">
        <v>24.2</v>
      </c>
      <c r="AH19" s="164">
        <v>3.6080000000000001</v>
      </c>
      <c r="AI19" s="164">
        <v>0.18</v>
      </c>
      <c r="AJ19" s="164">
        <v>-55.58</v>
      </c>
      <c r="AK19" s="164">
        <v>-55.02</v>
      </c>
      <c r="AL19" s="164">
        <v>-77.38</v>
      </c>
      <c r="AM19" s="164">
        <v>55.78</v>
      </c>
      <c r="AN19" s="164">
        <v>55.7</v>
      </c>
      <c r="AO19" s="164">
        <v>8.1857000000000006</v>
      </c>
      <c r="AP19" s="164">
        <v>12.675800000000001</v>
      </c>
      <c r="AQ19" s="164">
        <v>56.348700000000001</v>
      </c>
      <c r="AR19" s="164">
        <v>58.322200000000002</v>
      </c>
      <c r="AS19" s="164">
        <v>40.748399999999997</v>
      </c>
      <c r="AT19" s="164">
        <v>-50.904499999999999</v>
      </c>
      <c r="AU19" s="164">
        <v>-50.908200000000001</v>
      </c>
      <c r="AV19" s="164">
        <v>31.429099999999998</v>
      </c>
      <c r="AW19" s="164">
        <v>30.8752</v>
      </c>
      <c r="AX19" s="165"/>
      <c r="AY19" s="164">
        <v>77.562399999999997</v>
      </c>
      <c r="AZ19" s="164">
        <v>-4.7111000000000001</v>
      </c>
      <c r="BA19" s="164">
        <v>-23.924099999999999</v>
      </c>
      <c r="BB19" s="164">
        <v>-251.8689</v>
      </c>
      <c r="BC19" s="164">
        <v>-15.337899999999999</v>
      </c>
      <c r="BD19" s="164">
        <v>-12.7</v>
      </c>
      <c r="BE19" s="164">
        <v>-12.7</v>
      </c>
      <c r="BF19" s="164">
        <v>57.888300000000001</v>
      </c>
      <c r="BG19" s="164">
        <v>56.627200000000002</v>
      </c>
      <c r="BH19" s="164">
        <v>-4.8258000000000001</v>
      </c>
      <c r="BI19" s="165"/>
      <c r="BJ19" s="164">
        <v>-26.331</v>
      </c>
      <c r="BK19" s="164">
        <v>5.3288000000000002</v>
      </c>
      <c r="BL19" s="164">
        <v>7.2923999999999998</v>
      </c>
      <c r="BM19" s="164">
        <v>5.0664999999999996</v>
      </c>
      <c r="BN19" s="164">
        <v>297.79950000000002</v>
      </c>
      <c r="BO19" s="164">
        <v>28.534800000000001</v>
      </c>
      <c r="BP19" s="164">
        <v>28.534800000000001</v>
      </c>
      <c r="BQ19" s="164">
        <v>-146.15629999999999</v>
      </c>
      <c r="BR19" s="164">
        <v>317.10550000000001</v>
      </c>
      <c r="BS19" s="165"/>
      <c r="BT19" s="164">
        <v>-94.856200000000001</v>
      </c>
      <c r="BU19" s="165"/>
      <c r="BV19" s="164">
        <v>73.758899999999997</v>
      </c>
      <c r="BW19" s="164">
        <v>22.19</v>
      </c>
      <c r="BX19" s="164">
        <v>18.059999999999999</v>
      </c>
      <c r="BY19" s="164">
        <v>48.74</v>
      </c>
      <c r="BZ19" s="164">
        <v>67.099999999999994</v>
      </c>
      <c r="CA19" s="164">
        <v>-44.871400000000001</v>
      </c>
      <c r="CB19" s="164">
        <v>-45.139400000000002</v>
      </c>
      <c r="CC19" s="164">
        <v>124.0532</v>
      </c>
      <c r="CD19" s="164">
        <v>124.4191</v>
      </c>
      <c r="CE19" s="164">
        <v>31.241599999999998</v>
      </c>
      <c r="CF19" s="165"/>
      <c r="CG19" s="164">
        <v>-70.915999999999997</v>
      </c>
      <c r="CH19" s="164">
        <v>7.9032</v>
      </c>
      <c r="CI19" s="164">
        <v>-50.953299999999999</v>
      </c>
      <c r="CJ19" s="165"/>
      <c r="CK19" s="165"/>
      <c r="CL19" s="164">
        <v>48.7</v>
      </c>
      <c r="CM19" s="164">
        <v>102.1</v>
      </c>
      <c r="CN19" s="164">
        <v>-13.54</v>
      </c>
      <c r="CO19" s="164">
        <v>47.765799999999999</v>
      </c>
      <c r="CP19" s="164">
        <v>46.807000000000002</v>
      </c>
      <c r="CQ19" s="164">
        <v>47.012799999999999</v>
      </c>
      <c r="CR19" s="164">
        <v>-4.3708</v>
      </c>
      <c r="CS19" s="164">
        <v>-3.2042000000000002</v>
      </c>
      <c r="CT19" s="164">
        <v>-26.781700000000001</v>
      </c>
      <c r="CU19" s="164">
        <v>-5.4858000000000002</v>
      </c>
      <c r="CV19" s="164">
        <v>-30.450600000000001</v>
      </c>
      <c r="CW19" s="164">
        <v>11.453900000000001</v>
      </c>
      <c r="CX19" s="164">
        <v>29.9</v>
      </c>
      <c r="CY19" s="164">
        <v>53.18</v>
      </c>
      <c r="CZ19" s="164">
        <v>37.2729</v>
      </c>
      <c r="DA19" s="164">
        <v>35.453800000000001</v>
      </c>
      <c r="DB19" s="164">
        <v>-28.56</v>
      </c>
      <c r="DC19" s="164">
        <v>-2.6375000000000002</v>
      </c>
      <c r="DD19" s="164">
        <v>50.781199999999998</v>
      </c>
      <c r="DE19" s="164">
        <v>50.401800000000001</v>
      </c>
      <c r="DF19" s="164">
        <v>-76.253500000000003</v>
      </c>
      <c r="DG19" s="164">
        <v>-1E-4</v>
      </c>
      <c r="DH19" s="164">
        <v>-17.328800000000001</v>
      </c>
      <c r="DI19" s="164">
        <v>-78.400000000000006</v>
      </c>
      <c r="DJ19" s="164">
        <v>-77.900000000000006</v>
      </c>
      <c r="DK19" s="164">
        <v>29.742699999999999</v>
      </c>
      <c r="DL19" s="164">
        <v>36.337299999999999</v>
      </c>
      <c r="DM19" s="164">
        <v>43.691800000000001</v>
      </c>
      <c r="DN19" s="164">
        <v>53.3386</v>
      </c>
      <c r="DO19" s="164">
        <v>36.28</v>
      </c>
      <c r="DP19" s="164">
        <v>-5.1100000000000003</v>
      </c>
      <c r="DQ19" s="164">
        <v>54.769500000000001</v>
      </c>
      <c r="DR19" s="164">
        <v>74.831800000000001</v>
      </c>
      <c r="DS19" s="164">
        <v>-26.32</v>
      </c>
      <c r="DT19" s="164">
        <v>-26.55</v>
      </c>
      <c r="DU19" s="164">
        <v>97.42</v>
      </c>
      <c r="DV19" s="164">
        <v>56.86</v>
      </c>
      <c r="DW19" s="164">
        <v>76.945499999999996</v>
      </c>
      <c r="DX19" s="164">
        <v>75.599999999999994</v>
      </c>
      <c r="DY19" s="164">
        <v>-40.252299999999998</v>
      </c>
      <c r="DZ19" s="164">
        <v>-36.145499999999998</v>
      </c>
      <c r="EA19" s="164">
        <v>155.9999</v>
      </c>
      <c r="EB19" s="164">
        <v>115.66419999999999</v>
      </c>
      <c r="EC19" s="164">
        <v>111.0385</v>
      </c>
      <c r="ED19" s="164">
        <v>116.0047</v>
      </c>
      <c r="EE19" s="164">
        <v>86.387</v>
      </c>
      <c r="EF19" s="164">
        <v>71.850099999999998</v>
      </c>
      <c r="EG19" s="164">
        <v>-25.934000000000001</v>
      </c>
      <c r="EH19" s="164">
        <v>157.6746</v>
      </c>
      <c r="EI19" s="164">
        <v>146.0719</v>
      </c>
      <c r="EJ19" s="165"/>
      <c r="EK19" s="164">
        <v>-29.331</v>
      </c>
      <c r="EL19" s="164">
        <v>-27.601199999999999</v>
      </c>
      <c r="EM19" s="164">
        <v>0</v>
      </c>
      <c r="EN19" s="164">
        <v>-25.1691</v>
      </c>
      <c r="EO19" s="164">
        <v>-23.8825</v>
      </c>
      <c r="EP19" s="164">
        <v>152.124</v>
      </c>
      <c r="EQ19" s="164">
        <v>-53.098500000000001</v>
      </c>
      <c r="ER19" s="164">
        <v>-53.318800000000003</v>
      </c>
      <c r="ES19" s="164">
        <v>-32.697099999999999</v>
      </c>
      <c r="ET19" s="165"/>
      <c r="EU19" s="165"/>
      <c r="EV19" s="164">
        <v>106.6</v>
      </c>
      <c r="EW19" s="164">
        <v>12.3367</v>
      </c>
      <c r="EX19" s="164">
        <v>-100.19070000000001</v>
      </c>
      <c r="EY19" s="164">
        <v>-39.415599999999998</v>
      </c>
      <c r="EZ19" s="164">
        <v>-38.4146</v>
      </c>
      <c r="FA19" s="164">
        <v>9.2391000000000005</v>
      </c>
      <c r="FB19" s="164">
        <v>-70.738100000000003</v>
      </c>
      <c r="FC19" s="164">
        <v>32.630699999999997</v>
      </c>
      <c r="FD19" s="164">
        <v>25.032</v>
      </c>
      <c r="FE19" s="165"/>
      <c r="FF19" s="165"/>
      <c r="FG19" s="164">
        <v>41.719000000000001</v>
      </c>
      <c r="FH19" s="164">
        <v>40.3765</v>
      </c>
      <c r="FI19" s="164">
        <v>39.4206</v>
      </c>
      <c r="FJ19" s="165"/>
      <c r="FK19" s="165"/>
      <c r="FL19" s="165"/>
      <c r="FM19" s="164">
        <v>41.587699999999998</v>
      </c>
      <c r="FN19" s="164">
        <v>41.784700000000001</v>
      </c>
      <c r="FO19" s="164">
        <v>-127.3105</v>
      </c>
      <c r="FP19" s="164">
        <v>-112.0792</v>
      </c>
      <c r="FQ19" s="164">
        <v>-56.124499999999998</v>
      </c>
      <c r="FR19" s="165"/>
      <c r="FS19" s="164">
        <v>13.7704</v>
      </c>
      <c r="FT19" s="165"/>
      <c r="FU19" s="165"/>
      <c r="FV19" s="164">
        <v>12.69</v>
      </c>
      <c r="FW19" s="164">
        <v>-41.566400000000002</v>
      </c>
      <c r="FX19" s="164">
        <v>10.6492</v>
      </c>
      <c r="FY19" s="164">
        <v>-14.725</v>
      </c>
      <c r="FZ19" s="164">
        <v>4.3499999999999996</v>
      </c>
      <c r="GA19" s="164">
        <v>11.0031</v>
      </c>
      <c r="GB19" s="164">
        <v>25.56</v>
      </c>
      <c r="GC19" s="164">
        <v>115.5167</v>
      </c>
      <c r="GD19" s="164">
        <v>127.17489999999999</v>
      </c>
      <c r="GE19" s="165"/>
      <c r="GF19" s="164">
        <v>88.581599999999995</v>
      </c>
      <c r="GG19" s="164">
        <v>27.7</v>
      </c>
      <c r="GH19" s="164">
        <v>-12.0975</v>
      </c>
      <c r="GI19" s="165"/>
      <c r="GJ19" s="165"/>
      <c r="GK19" s="164">
        <v>1.3940999999999999</v>
      </c>
      <c r="GL19" s="165"/>
      <c r="GM19" s="165"/>
      <c r="GN19" s="165"/>
      <c r="GO19" s="164">
        <v>-19.201599999999999</v>
      </c>
      <c r="GP19" s="164">
        <v>27.0016</v>
      </c>
      <c r="GQ19" s="164">
        <v>30.335599999999999</v>
      </c>
      <c r="GR19" s="164">
        <v>65.778899999999993</v>
      </c>
      <c r="GS19" s="164">
        <v>54.808399999999999</v>
      </c>
      <c r="GT19" s="164">
        <v>-107.8069</v>
      </c>
      <c r="GU19" s="164">
        <v>-17.3949</v>
      </c>
      <c r="GV19" s="164">
        <v>34.331099999999999</v>
      </c>
      <c r="GW19" s="164">
        <v>-37.913600000000002</v>
      </c>
      <c r="GX19" s="165"/>
      <c r="GY19" s="165"/>
      <c r="GZ19" s="165"/>
      <c r="HA19" s="165"/>
      <c r="HB19" s="164">
        <v>196.8751</v>
      </c>
      <c r="HC19" s="164">
        <v>194.54150000000001</v>
      </c>
      <c r="HD19" s="164">
        <v>285.8</v>
      </c>
      <c r="HE19" s="164">
        <v>-283.4615</v>
      </c>
      <c r="HF19" s="164">
        <v>-460.17720000000003</v>
      </c>
      <c r="HG19" s="164">
        <v>461.61309999999997</v>
      </c>
      <c r="HH19" s="164">
        <v>457.25880000000001</v>
      </c>
      <c r="HI19" s="164">
        <v>-187.3612</v>
      </c>
      <c r="HJ19" s="164">
        <v>-183.24459999999999</v>
      </c>
      <c r="HK19" s="164">
        <v>-55.747900000000001</v>
      </c>
      <c r="HL19" s="164">
        <v>-48.2774</v>
      </c>
      <c r="HM19" s="164">
        <v>76.796099999999996</v>
      </c>
      <c r="HN19" s="164">
        <v>75.494200000000006</v>
      </c>
      <c r="HO19" s="165"/>
      <c r="HP19" s="165"/>
      <c r="HQ19" s="164">
        <v>73.590299999999999</v>
      </c>
      <c r="HR19" s="164">
        <v>72.744299999999996</v>
      </c>
      <c r="HS19" s="164">
        <v>-23.346</v>
      </c>
      <c r="HT19" s="164">
        <v>-23.318100000000001</v>
      </c>
      <c r="HU19" s="164">
        <v>74.459999999999994</v>
      </c>
      <c r="HV19" s="164">
        <v>75.03</v>
      </c>
      <c r="HW19" s="164">
        <v>57.2</v>
      </c>
      <c r="HX19" s="164">
        <v>57</v>
      </c>
      <c r="HY19" s="165"/>
      <c r="HZ19" s="164">
        <v>28.64</v>
      </c>
      <c r="IA19" s="164">
        <v>-342.99189999999999</v>
      </c>
      <c r="IB19" s="164">
        <v>113.9838</v>
      </c>
      <c r="IC19" s="164">
        <v>114.3322</v>
      </c>
      <c r="ID19" s="164">
        <v>15.6</v>
      </c>
      <c r="IE19" s="164">
        <v>9.6999999999999993</v>
      </c>
      <c r="IF19" s="164">
        <v>-62.8</v>
      </c>
      <c r="IG19" s="164">
        <v>-62.5</v>
      </c>
      <c r="IH19" s="165"/>
      <c r="II19" s="165"/>
      <c r="IJ19" s="164">
        <v>-451.298</v>
      </c>
      <c r="IK19" s="164">
        <v>-195.70359999999999</v>
      </c>
      <c r="IL19" s="164">
        <v>415.8175</v>
      </c>
      <c r="IM19" s="164">
        <v>340.77550000000002</v>
      </c>
      <c r="IN19" s="164">
        <v>-7.4625000000000004</v>
      </c>
      <c r="IO19" s="164">
        <v>-336.88069999999999</v>
      </c>
      <c r="IP19" s="164">
        <v>334.45569999999998</v>
      </c>
      <c r="IQ19" s="164">
        <v>-151.0686</v>
      </c>
      <c r="IR19" s="164">
        <v>-224.3725</v>
      </c>
      <c r="IS19" s="164">
        <v>-335.2627</v>
      </c>
      <c r="IT19" s="164">
        <v>88.6541</v>
      </c>
      <c r="IU19" s="164">
        <v>87.004800000000003</v>
      </c>
      <c r="IV19" s="164">
        <v>148.3133</v>
      </c>
      <c r="IW19" s="164">
        <v>-405.59089999999998</v>
      </c>
      <c r="IX19" s="164">
        <v>223.06219999999999</v>
      </c>
      <c r="IY19" s="164">
        <v>-178.6095</v>
      </c>
      <c r="IZ19" s="164">
        <v>180.4794</v>
      </c>
      <c r="JA19" s="164">
        <v>-6.1154000000000002</v>
      </c>
      <c r="JB19" s="165"/>
      <c r="JC19" s="164">
        <v>24.4</v>
      </c>
      <c r="JD19" s="164">
        <v>5.9089999999999998</v>
      </c>
      <c r="JE19" s="164">
        <v>5.8719999999999999</v>
      </c>
      <c r="JF19" s="164">
        <v>-24.64</v>
      </c>
      <c r="JG19" s="164">
        <v>11.76</v>
      </c>
      <c r="JH19" s="165"/>
      <c r="JI19" s="164">
        <v>-12.9198</v>
      </c>
      <c r="JJ19" s="164">
        <v>-43.682000000000002</v>
      </c>
      <c r="JK19" s="164">
        <v>-10.7805</v>
      </c>
      <c r="JL19" s="164">
        <v>42.3</v>
      </c>
      <c r="JM19" s="164">
        <v>50.801000000000002</v>
      </c>
      <c r="JN19" s="164">
        <v>51.209000000000003</v>
      </c>
      <c r="JO19" s="164">
        <v>10.2714</v>
      </c>
      <c r="JP19" s="164">
        <v>12.3002</v>
      </c>
      <c r="JQ19" s="164">
        <v>50.391100000000002</v>
      </c>
      <c r="JR19" s="164">
        <v>51.366500000000002</v>
      </c>
      <c r="JS19" s="164">
        <v>50.292900000000003</v>
      </c>
      <c r="JT19" s="165"/>
      <c r="JU19" s="164">
        <v>-7.8</v>
      </c>
      <c r="JV19" s="164">
        <v>13.170999999999999</v>
      </c>
      <c r="JW19" s="164">
        <v>6.12</v>
      </c>
      <c r="JX19" s="165"/>
      <c r="JY19" s="164">
        <v>-41.935600000000001</v>
      </c>
      <c r="JZ19" s="164">
        <v>75.353099999999998</v>
      </c>
      <c r="KA19" s="164">
        <v>55.812100000000001</v>
      </c>
      <c r="KB19" s="164">
        <v>-41.4679</v>
      </c>
      <c r="KC19" s="164">
        <v>-74.083699999999993</v>
      </c>
      <c r="KD19" s="164">
        <v>47.049399999999999</v>
      </c>
      <c r="KE19" s="164">
        <v>25.974499999999999</v>
      </c>
      <c r="KF19" s="164">
        <v>0</v>
      </c>
      <c r="KG19" s="164">
        <v>0</v>
      </c>
      <c r="KH19" s="165"/>
      <c r="KI19" s="164">
        <v>176.1405</v>
      </c>
    </row>
    <row r="20" spans="1:295" ht="18" customHeight="1" x14ac:dyDescent="0.3">
      <c r="A20" s="161" t="s">
        <v>92</v>
      </c>
      <c r="B20" s="161" t="s">
        <v>888</v>
      </c>
      <c r="C20" s="164">
        <v>0</v>
      </c>
      <c r="D20" s="164">
        <v>16.842500000000001</v>
      </c>
      <c r="E20" s="164">
        <v>-33.787799999999997</v>
      </c>
      <c r="F20" s="164">
        <v>9.2949999999999999</v>
      </c>
      <c r="G20" s="164">
        <v>26.037299999999998</v>
      </c>
      <c r="H20" s="165"/>
      <c r="I20" s="164">
        <v>52.080800000000004</v>
      </c>
      <c r="J20" s="164">
        <v>-108.4756</v>
      </c>
      <c r="K20" s="164">
        <v>43.906999999999996</v>
      </c>
      <c r="L20" s="164">
        <v>22.2073</v>
      </c>
      <c r="M20" s="164">
        <v>21.666799999999999</v>
      </c>
      <c r="N20" s="164">
        <v>-13.32</v>
      </c>
      <c r="O20" s="164">
        <v>-26.93</v>
      </c>
      <c r="P20" s="164">
        <v>24.2</v>
      </c>
      <c r="Q20" s="164">
        <v>14.076000000000001</v>
      </c>
      <c r="R20" s="164">
        <v>-24.2</v>
      </c>
      <c r="S20" s="164">
        <v>12.965</v>
      </c>
      <c r="T20" s="164">
        <v>219.29239999999999</v>
      </c>
      <c r="U20" s="164">
        <v>5.4667000000000003</v>
      </c>
      <c r="V20" s="164">
        <v>5.7977999999999996</v>
      </c>
      <c r="W20" s="164">
        <v>9.3452000000000002</v>
      </c>
      <c r="X20" s="165"/>
      <c r="Y20" s="164">
        <v>11.914899999999999</v>
      </c>
      <c r="Z20" s="164">
        <v>2.4249999999999998</v>
      </c>
      <c r="AA20" s="165"/>
      <c r="AB20" s="165"/>
      <c r="AC20" s="164">
        <v>-68.790000000000006</v>
      </c>
      <c r="AD20" s="164">
        <v>-69.239999999999995</v>
      </c>
      <c r="AE20" s="165"/>
      <c r="AF20" s="164">
        <v>13.32</v>
      </c>
      <c r="AG20" s="164">
        <v>26.4</v>
      </c>
      <c r="AH20" s="164">
        <v>5.5819999999999999</v>
      </c>
      <c r="AI20" s="164">
        <v>0.187</v>
      </c>
      <c r="AJ20" s="164">
        <v>-50.35</v>
      </c>
      <c r="AK20" s="164">
        <v>-51.51</v>
      </c>
      <c r="AL20" s="164">
        <v>-83.23</v>
      </c>
      <c r="AM20" s="164">
        <v>50.99</v>
      </c>
      <c r="AN20" s="164">
        <v>52.06</v>
      </c>
      <c r="AO20" s="164">
        <v>7.7092000000000001</v>
      </c>
      <c r="AP20" s="164">
        <v>12.716100000000001</v>
      </c>
      <c r="AQ20" s="164">
        <v>59.055199999999999</v>
      </c>
      <c r="AR20" s="164">
        <v>60.700499999999998</v>
      </c>
      <c r="AS20" s="164">
        <v>45.078800000000001</v>
      </c>
      <c r="AT20" s="164">
        <v>-50.636600000000001</v>
      </c>
      <c r="AU20" s="164">
        <v>-51.346299999999999</v>
      </c>
      <c r="AV20" s="164">
        <v>28.622299999999999</v>
      </c>
      <c r="AW20" s="164">
        <v>29.351900000000001</v>
      </c>
      <c r="AX20" s="165"/>
      <c r="AY20" s="164">
        <v>81.983000000000004</v>
      </c>
      <c r="AZ20" s="164">
        <v>-3.6642000000000001</v>
      </c>
      <c r="BA20" s="164">
        <v>-20.0578</v>
      </c>
      <c r="BB20" s="164">
        <v>-282.36059999999998</v>
      </c>
      <c r="BC20" s="164">
        <v>-16.418199999999999</v>
      </c>
      <c r="BD20" s="164">
        <v>-12.7</v>
      </c>
      <c r="BE20" s="164">
        <v>-12.6</v>
      </c>
      <c r="BF20" s="164">
        <v>58.521900000000002</v>
      </c>
      <c r="BG20" s="164">
        <v>56.601700000000001</v>
      </c>
      <c r="BH20" s="164">
        <v>-4.4554</v>
      </c>
      <c r="BI20" s="165"/>
      <c r="BJ20" s="164">
        <v>-35.283499999999997</v>
      </c>
      <c r="BK20" s="164">
        <v>4.7686999999999999</v>
      </c>
      <c r="BL20" s="164">
        <v>7.7342000000000004</v>
      </c>
      <c r="BM20" s="164">
        <v>5.3243999999999998</v>
      </c>
      <c r="BN20" s="164">
        <v>329.35570000000001</v>
      </c>
      <c r="BO20" s="164">
        <v>33.3872</v>
      </c>
      <c r="BP20" s="164">
        <v>32.96</v>
      </c>
      <c r="BQ20" s="164">
        <v>-179.393</v>
      </c>
      <c r="BR20" s="164">
        <v>336.54149999999998</v>
      </c>
      <c r="BS20" s="165"/>
      <c r="BT20" s="164">
        <v>-89.655500000000004</v>
      </c>
      <c r="BU20" s="165"/>
      <c r="BV20" s="164">
        <v>76.942400000000006</v>
      </c>
      <c r="BW20" s="164">
        <v>22.29</v>
      </c>
      <c r="BX20" s="164">
        <v>18.46</v>
      </c>
      <c r="BY20" s="164">
        <v>50.84</v>
      </c>
      <c r="BZ20" s="164">
        <v>68.489999999999995</v>
      </c>
      <c r="CA20" s="164">
        <v>-53.1768</v>
      </c>
      <c r="CB20" s="164">
        <v>-52.774900000000002</v>
      </c>
      <c r="CC20" s="164">
        <v>125.68989999999999</v>
      </c>
      <c r="CD20" s="164">
        <v>125.9579</v>
      </c>
      <c r="CE20" s="164">
        <v>30.5305</v>
      </c>
      <c r="CF20" s="165"/>
      <c r="CG20" s="164">
        <v>-77.4315</v>
      </c>
      <c r="CH20" s="164">
        <v>11.138</v>
      </c>
      <c r="CI20" s="164">
        <v>-57.080599999999997</v>
      </c>
      <c r="CJ20" s="165"/>
      <c r="CK20" s="165"/>
      <c r="CL20" s="164">
        <v>46.3</v>
      </c>
      <c r="CM20" s="164">
        <v>115.6</v>
      </c>
      <c r="CN20" s="164">
        <v>-14.26</v>
      </c>
      <c r="CO20" s="164">
        <v>47.390599999999999</v>
      </c>
      <c r="CP20" s="164">
        <v>47.537300000000002</v>
      </c>
      <c r="CQ20" s="164">
        <v>46.955800000000004</v>
      </c>
      <c r="CR20" s="164">
        <v>-2.1831999999999998</v>
      </c>
      <c r="CS20" s="164">
        <v>-2.4653</v>
      </c>
      <c r="CT20" s="164">
        <v>-20</v>
      </c>
      <c r="CU20" s="164">
        <v>-14.9397</v>
      </c>
      <c r="CV20" s="164">
        <v>-22.8828</v>
      </c>
      <c r="CW20" s="164">
        <v>12.8004</v>
      </c>
      <c r="CX20" s="164">
        <v>33.76</v>
      </c>
      <c r="CY20" s="164">
        <v>56.14</v>
      </c>
      <c r="CZ20" s="164">
        <v>39.1479</v>
      </c>
      <c r="DA20" s="164">
        <v>37.211599999999997</v>
      </c>
      <c r="DB20" s="164">
        <v>-29.4</v>
      </c>
      <c r="DC20" s="165"/>
      <c r="DD20" s="164">
        <v>57.910800000000002</v>
      </c>
      <c r="DE20" s="164">
        <v>56.814599999999999</v>
      </c>
      <c r="DF20" s="164">
        <v>-92.0792</v>
      </c>
      <c r="DG20" s="164">
        <v>-2.0000000000000001E-4</v>
      </c>
      <c r="DH20" s="164">
        <v>-17.930199999999999</v>
      </c>
      <c r="DI20" s="164">
        <v>-81.900000000000006</v>
      </c>
      <c r="DJ20" s="164">
        <v>-83</v>
      </c>
      <c r="DK20" s="164">
        <v>30.044899999999998</v>
      </c>
      <c r="DL20" s="165"/>
      <c r="DM20" s="164">
        <v>50.736499999999999</v>
      </c>
      <c r="DN20" s="164">
        <v>84.393299999999996</v>
      </c>
      <c r="DO20" s="164">
        <v>57.07</v>
      </c>
      <c r="DP20" s="164">
        <v>-6.34</v>
      </c>
      <c r="DQ20" s="164">
        <v>54.27</v>
      </c>
      <c r="DR20" s="164">
        <v>89.915099999999995</v>
      </c>
      <c r="DS20" s="164">
        <v>-27.57</v>
      </c>
      <c r="DT20" s="164">
        <v>-27.63</v>
      </c>
      <c r="DU20" s="164">
        <v>105.05</v>
      </c>
      <c r="DV20" s="164">
        <v>58.53</v>
      </c>
      <c r="DW20" s="164">
        <v>90.0364</v>
      </c>
      <c r="DX20" s="164">
        <v>90.654499999999999</v>
      </c>
      <c r="DY20" s="164">
        <v>-42.694600000000001</v>
      </c>
      <c r="DZ20" s="164">
        <v>-41.6</v>
      </c>
      <c r="EA20" s="164">
        <v>171.3442</v>
      </c>
      <c r="EB20" s="164">
        <v>130.9434</v>
      </c>
      <c r="EC20" s="164">
        <v>125.245</v>
      </c>
      <c r="ED20" s="164">
        <v>127.0104</v>
      </c>
      <c r="EE20" s="164">
        <v>54.1892</v>
      </c>
      <c r="EF20" s="164">
        <v>36.957000000000001</v>
      </c>
      <c r="EG20" s="164">
        <v>-27.050999999999998</v>
      </c>
      <c r="EH20" s="164">
        <v>190.11250000000001</v>
      </c>
      <c r="EI20" s="164">
        <v>112.98950000000001</v>
      </c>
      <c r="EJ20" s="165"/>
      <c r="EK20" s="164">
        <v>-29.430499999999999</v>
      </c>
      <c r="EL20" s="164">
        <v>-27.738900000000001</v>
      </c>
      <c r="EM20" s="164">
        <v>33.820399999999999</v>
      </c>
      <c r="EN20" s="164">
        <v>-7.7015000000000002</v>
      </c>
      <c r="EO20" s="164">
        <v>-6.9157999999999999</v>
      </c>
      <c r="EP20" s="164">
        <v>47.664000000000001</v>
      </c>
      <c r="EQ20" s="164">
        <v>-53.009700000000002</v>
      </c>
      <c r="ER20" s="164">
        <v>-53.252699999999997</v>
      </c>
      <c r="ES20" s="164">
        <v>-1.1002000000000001</v>
      </c>
      <c r="ET20" s="165"/>
      <c r="EU20" s="165"/>
      <c r="EV20" s="164">
        <v>1</v>
      </c>
      <c r="EW20" s="164">
        <v>12.583399999999999</v>
      </c>
      <c r="EX20" s="164">
        <v>-66.273399999999995</v>
      </c>
      <c r="EY20" s="164">
        <v>-39.338200000000001</v>
      </c>
      <c r="EZ20" s="164">
        <v>-38.645899999999997</v>
      </c>
      <c r="FA20" s="164">
        <v>10.3132</v>
      </c>
      <c r="FB20" s="164">
        <v>-34.5306</v>
      </c>
      <c r="FC20" s="164">
        <v>11.101000000000001</v>
      </c>
      <c r="FD20" s="164">
        <v>25.2728</v>
      </c>
      <c r="FE20" s="165"/>
      <c r="FF20" s="165"/>
      <c r="FG20" s="164">
        <v>41.445099999999996</v>
      </c>
      <c r="FH20" s="164">
        <v>40.957299999999996</v>
      </c>
      <c r="FI20" s="164">
        <v>40.365400000000001</v>
      </c>
      <c r="FJ20" s="165"/>
      <c r="FK20" s="165"/>
      <c r="FL20" s="165"/>
      <c r="FM20" s="164">
        <v>43.529499999999999</v>
      </c>
      <c r="FN20" s="164">
        <v>44.193399999999997</v>
      </c>
      <c r="FO20" s="164">
        <v>-81.950599999999994</v>
      </c>
      <c r="FP20" s="164">
        <v>-68.141400000000004</v>
      </c>
      <c r="FQ20" s="164">
        <v>-56.124499999999998</v>
      </c>
      <c r="FR20" s="165"/>
      <c r="FS20" s="164">
        <v>13.7752</v>
      </c>
      <c r="FT20" s="165"/>
      <c r="FU20" s="165"/>
      <c r="FV20" s="164">
        <v>12.11</v>
      </c>
      <c r="FW20" s="164">
        <v>-36.724299999999999</v>
      </c>
      <c r="FX20" s="164">
        <v>10.5951</v>
      </c>
      <c r="FY20" s="165"/>
      <c r="FZ20" s="164">
        <v>4.335</v>
      </c>
      <c r="GA20" s="164">
        <v>11.2021</v>
      </c>
      <c r="GB20" s="164">
        <v>24.87</v>
      </c>
      <c r="GC20" s="164">
        <v>71.311700000000002</v>
      </c>
      <c r="GD20" s="164">
        <v>81.385199999999998</v>
      </c>
      <c r="GE20" s="164">
        <v>12.82</v>
      </c>
      <c r="GF20" s="164">
        <v>80.208399999999997</v>
      </c>
      <c r="GG20" s="164">
        <v>25.2</v>
      </c>
      <c r="GH20" s="164">
        <v>-11.0662</v>
      </c>
      <c r="GI20" s="165"/>
      <c r="GJ20" s="165"/>
      <c r="GK20" s="164">
        <v>1.5293000000000001</v>
      </c>
      <c r="GL20" s="165"/>
      <c r="GM20" s="165"/>
      <c r="GN20" s="164">
        <v>-13.6663</v>
      </c>
      <c r="GO20" s="164">
        <v>-20.122900000000001</v>
      </c>
      <c r="GP20" s="164">
        <v>26.624400000000001</v>
      </c>
      <c r="GQ20" s="164">
        <v>31.259899999999998</v>
      </c>
      <c r="GR20" s="164">
        <v>60.889299999999999</v>
      </c>
      <c r="GS20" s="164">
        <v>48.850499999999997</v>
      </c>
      <c r="GT20" s="164">
        <v>-94.217100000000002</v>
      </c>
      <c r="GU20" s="164">
        <v>-17.985900000000001</v>
      </c>
      <c r="GV20" s="164">
        <v>33.638199999999998</v>
      </c>
      <c r="GW20" s="164">
        <v>-39.814100000000003</v>
      </c>
      <c r="GX20" s="165"/>
      <c r="GY20" s="165"/>
      <c r="GZ20" s="165"/>
      <c r="HA20" s="165"/>
      <c r="HB20" s="164">
        <v>204.51519999999999</v>
      </c>
      <c r="HC20" s="164">
        <v>204.48670000000001</v>
      </c>
      <c r="HD20" s="164">
        <v>282.89999999999998</v>
      </c>
      <c r="HE20" s="164">
        <v>-281.31490000000002</v>
      </c>
      <c r="HF20" s="164">
        <v>-506.67290000000003</v>
      </c>
      <c r="HG20" s="164">
        <v>506.34390000000002</v>
      </c>
      <c r="HH20" s="164">
        <v>507.50990000000002</v>
      </c>
      <c r="HI20" s="164">
        <v>-192.84200000000001</v>
      </c>
      <c r="HJ20" s="164">
        <v>-193.3895</v>
      </c>
      <c r="HK20" s="164">
        <v>-59.258600000000001</v>
      </c>
      <c r="HL20" s="164">
        <v>-52.020299999999999</v>
      </c>
      <c r="HM20" s="164">
        <v>73.297700000000006</v>
      </c>
      <c r="HN20" s="164">
        <v>74.535499999999999</v>
      </c>
      <c r="HO20" s="164">
        <v>-150.84970000000001</v>
      </c>
      <c r="HP20" s="165"/>
      <c r="HQ20" s="164">
        <v>73.875900000000001</v>
      </c>
      <c r="HR20" s="164">
        <v>73.568299999999994</v>
      </c>
      <c r="HS20" s="164">
        <v>-23.300799999999999</v>
      </c>
      <c r="HT20" s="164">
        <v>-23.460999999999999</v>
      </c>
      <c r="HU20" s="164">
        <v>80.599999999999994</v>
      </c>
      <c r="HV20" s="164">
        <v>80.52</v>
      </c>
      <c r="HW20" s="164">
        <v>54.9</v>
      </c>
      <c r="HX20" s="164">
        <v>55.2</v>
      </c>
      <c r="HY20" s="164">
        <v>21.760999999999999</v>
      </c>
      <c r="HZ20" s="164">
        <v>26.24</v>
      </c>
      <c r="IA20" s="164">
        <v>-330.74250000000001</v>
      </c>
      <c r="IB20" s="164">
        <v>112.72839999999999</v>
      </c>
      <c r="IC20" s="164">
        <v>112.54989999999999</v>
      </c>
      <c r="ID20" s="164">
        <v>16.8</v>
      </c>
      <c r="IE20" s="164">
        <v>2.7</v>
      </c>
      <c r="IF20" s="164">
        <v>-62.9</v>
      </c>
      <c r="IG20" s="164">
        <v>-63.4</v>
      </c>
      <c r="IH20" s="164">
        <v>1.7574000000000001</v>
      </c>
      <c r="II20" s="164">
        <v>1.4795</v>
      </c>
      <c r="IJ20" s="164">
        <v>-495.5736</v>
      </c>
      <c r="IK20" s="164">
        <v>-144.20920000000001</v>
      </c>
      <c r="IL20" s="164">
        <v>394.44139999999999</v>
      </c>
      <c r="IM20" s="164">
        <v>326.13240000000002</v>
      </c>
      <c r="IN20" s="164">
        <v>-3.4367000000000001</v>
      </c>
      <c r="IO20" s="164">
        <v>-319.77010000000001</v>
      </c>
      <c r="IP20" s="164">
        <v>317.22070000000002</v>
      </c>
      <c r="IQ20" s="164">
        <v>-143.63910000000001</v>
      </c>
      <c r="IR20" s="164">
        <v>-220.499</v>
      </c>
      <c r="IS20" s="164">
        <v>-313.44729999999998</v>
      </c>
      <c r="IT20" s="164">
        <v>83.180300000000003</v>
      </c>
      <c r="IU20" s="164">
        <v>81.966899999999995</v>
      </c>
      <c r="IV20" s="164">
        <v>148.4813</v>
      </c>
      <c r="IW20" s="164">
        <v>-381.04480000000001</v>
      </c>
      <c r="IX20" s="164">
        <v>219.3014</v>
      </c>
      <c r="IY20" s="164">
        <v>-159.2501</v>
      </c>
      <c r="IZ20" s="164">
        <v>158.4265</v>
      </c>
      <c r="JA20" s="164">
        <v>-7.2496999999999998</v>
      </c>
      <c r="JB20" s="165"/>
      <c r="JC20" s="164">
        <v>23.12</v>
      </c>
      <c r="JD20" s="164">
        <v>5.8170000000000002</v>
      </c>
      <c r="JE20" s="164">
        <v>5.8630000000000004</v>
      </c>
      <c r="JF20" s="164">
        <v>-21.84</v>
      </c>
      <c r="JG20" s="164">
        <v>10.48</v>
      </c>
      <c r="JH20" s="165"/>
      <c r="JI20" s="164">
        <v>-11.6899</v>
      </c>
      <c r="JJ20" s="164">
        <v>-45.732799999999997</v>
      </c>
      <c r="JK20" s="164">
        <v>-13.9727</v>
      </c>
      <c r="JL20" s="164">
        <v>45.1</v>
      </c>
      <c r="JM20" s="164">
        <v>52.405999999999999</v>
      </c>
      <c r="JN20" s="164">
        <v>55.040999999999997</v>
      </c>
      <c r="JO20" s="164">
        <v>10.296099999999999</v>
      </c>
      <c r="JP20" s="164">
        <v>12.340199999999999</v>
      </c>
      <c r="JQ20" s="164">
        <v>50.453699999999998</v>
      </c>
      <c r="JR20" s="164">
        <v>50.931399999999996</v>
      </c>
      <c r="JS20" s="164">
        <v>48.205300000000001</v>
      </c>
      <c r="JT20" s="165"/>
      <c r="JU20" s="164">
        <v>-3</v>
      </c>
      <c r="JV20" s="164">
        <v>23.221699999999998</v>
      </c>
      <c r="JW20" s="164">
        <v>6.28</v>
      </c>
      <c r="JX20" s="165"/>
      <c r="JY20" s="164">
        <v>-46.838200000000001</v>
      </c>
      <c r="JZ20" s="164">
        <v>78.751999999999995</v>
      </c>
      <c r="KA20" s="164">
        <v>60.3919</v>
      </c>
      <c r="KB20" s="164">
        <v>-46.225099999999998</v>
      </c>
      <c r="KC20" s="164">
        <v>-77.697800000000001</v>
      </c>
      <c r="KD20" s="164">
        <v>51.092700000000001</v>
      </c>
      <c r="KE20" s="164">
        <v>25.962700000000002</v>
      </c>
      <c r="KF20" s="164">
        <v>-6.1</v>
      </c>
      <c r="KG20" s="164">
        <v>4.8</v>
      </c>
      <c r="KH20" s="165"/>
      <c r="KI20" s="164">
        <v>174.05340000000001</v>
      </c>
    </row>
    <row r="21" spans="1:295" ht="18" customHeight="1" x14ac:dyDescent="0.3">
      <c r="A21" s="161" t="s">
        <v>92</v>
      </c>
      <c r="B21" s="161" t="s">
        <v>889</v>
      </c>
      <c r="C21" s="164">
        <v>0</v>
      </c>
      <c r="D21" s="164">
        <v>17.903700000000001</v>
      </c>
      <c r="E21" s="164">
        <v>-35.634799999999998</v>
      </c>
      <c r="F21" s="164">
        <v>10.1526</v>
      </c>
      <c r="G21" s="164">
        <v>27.5825</v>
      </c>
      <c r="H21" s="165"/>
      <c r="I21" s="164">
        <v>54.795400000000001</v>
      </c>
      <c r="J21" s="164">
        <v>-111.32340000000001</v>
      </c>
      <c r="K21" s="164">
        <v>49.660600000000002</v>
      </c>
      <c r="L21" s="164">
        <v>24.793199999999999</v>
      </c>
      <c r="M21" s="164">
        <v>24.130099999999999</v>
      </c>
      <c r="N21" s="164">
        <v>-13.32</v>
      </c>
      <c r="O21" s="164">
        <v>-30.25</v>
      </c>
      <c r="P21" s="164">
        <v>26.4</v>
      </c>
      <c r="Q21" s="164">
        <v>15.731999999999999</v>
      </c>
      <c r="R21" s="164">
        <v>-26.4</v>
      </c>
      <c r="S21" s="164">
        <v>11.5159</v>
      </c>
      <c r="T21" s="164">
        <v>226.1688</v>
      </c>
      <c r="U21" s="164">
        <v>6.5002000000000004</v>
      </c>
      <c r="V21" s="164">
        <v>6.4016999999999999</v>
      </c>
      <c r="W21" s="164">
        <v>10.908799999999999</v>
      </c>
      <c r="X21" s="165"/>
      <c r="Y21" s="164">
        <v>11.921200000000001</v>
      </c>
      <c r="Z21" s="164">
        <v>2.4413999999999998</v>
      </c>
      <c r="AA21" s="165"/>
      <c r="AB21" s="165"/>
      <c r="AC21" s="164">
        <v>-75.03</v>
      </c>
      <c r="AD21" s="164">
        <v>-74.55</v>
      </c>
      <c r="AE21" s="165"/>
      <c r="AF21" s="164">
        <v>13.32</v>
      </c>
      <c r="AG21" s="165"/>
      <c r="AH21" s="164">
        <v>6.5289999999999999</v>
      </c>
      <c r="AI21" s="164">
        <v>0.19600000000000001</v>
      </c>
      <c r="AJ21" s="164">
        <v>-54.83</v>
      </c>
      <c r="AK21" s="164">
        <v>-55.48</v>
      </c>
      <c r="AL21" s="164">
        <v>-85.63</v>
      </c>
      <c r="AM21" s="164">
        <v>55.86</v>
      </c>
      <c r="AN21" s="164">
        <v>55.92</v>
      </c>
      <c r="AO21" s="164">
        <v>8.2578999999999994</v>
      </c>
      <c r="AP21" s="164">
        <v>12.605399999999999</v>
      </c>
      <c r="AQ21" s="164">
        <v>61.845399999999998</v>
      </c>
      <c r="AR21" s="164">
        <v>64.398300000000006</v>
      </c>
      <c r="AS21" s="164">
        <v>36.8568</v>
      </c>
      <c r="AT21" s="164">
        <v>-51.708199999999998</v>
      </c>
      <c r="AU21" s="164">
        <v>-51.5124</v>
      </c>
      <c r="AV21" s="164">
        <v>15.5426</v>
      </c>
      <c r="AW21" s="164">
        <v>9.0359999999999996</v>
      </c>
      <c r="AX21" s="165"/>
      <c r="AY21" s="164">
        <v>93.771500000000003</v>
      </c>
      <c r="AZ21" s="164">
        <v>-7.8517999999999999</v>
      </c>
      <c r="BA21" s="164">
        <v>-40.710999999999999</v>
      </c>
      <c r="BB21" s="164">
        <v>-283.27690000000001</v>
      </c>
      <c r="BC21" s="164">
        <v>-16.7563</v>
      </c>
      <c r="BD21" s="164">
        <v>-12.5</v>
      </c>
      <c r="BE21" s="164">
        <v>-12.5</v>
      </c>
      <c r="BF21" s="164">
        <v>58.701300000000003</v>
      </c>
      <c r="BG21" s="164">
        <v>59.140599999999999</v>
      </c>
      <c r="BH21" s="164">
        <v>-4.6589</v>
      </c>
      <c r="BI21" s="165"/>
      <c r="BJ21" s="164">
        <v>-33.629899999999999</v>
      </c>
      <c r="BK21" s="164">
        <v>5.0487000000000002</v>
      </c>
      <c r="BL21" s="164">
        <v>7.8724999999999996</v>
      </c>
      <c r="BM21" s="164">
        <v>5.3558000000000003</v>
      </c>
      <c r="BN21" s="164">
        <v>337.04629999999997</v>
      </c>
      <c r="BO21" s="164">
        <v>32.868400000000001</v>
      </c>
      <c r="BP21" s="164">
        <v>32.349600000000002</v>
      </c>
      <c r="BQ21" s="164">
        <v>-169.0291</v>
      </c>
      <c r="BR21" s="164">
        <v>353.76420000000002</v>
      </c>
      <c r="BS21" s="165"/>
      <c r="BT21" s="164">
        <v>-96.608500000000006</v>
      </c>
      <c r="BU21" s="165"/>
      <c r="BV21" s="164">
        <v>73.9285</v>
      </c>
      <c r="BW21" s="164">
        <v>20.51</v>
      </c>
      <c r="BX21" s="164">
        <v>17.36</v>
      </c>
      <c r="BY21" s="164">
        <v>50.84</v>
      </c>
      <c r="BZ21" s="164">
        <v>66.349999999999994</v>
      </c>
      <c r="CA21" s="164">
        <v>-59.606699999999996</v>
      </c>
      <c r="CB21" s="164">
        <v>-60.544400000000003</v>
      </c>
      <c r="CC21" s="164">
        <v>137.05629999999999</v>
      </c>
      <c r="CD21" s="164">
        <v>136.40090000000001</v>
      </c>
      <c r="CE21" s="164">
        <v>28.522400000000001</v>
      </c>
      <c r="CF21" s="165"/>
      <c r="CG21" s="164">
        <v>-84.209299999999999</v>
      </c>
      <c r="CH21" s="164">
        <v>10.8971</v>
      </c>
      <c r="CI21" s="164">
        <v>-58.546799999999998</v>
      </c>
      <c r="CJ21" s="165"/>
      <c r="CK21" s="165"/>
      <c r="CL21" s="164">
        <v>57.3</v>
      </c>
      <c r="CM21" s="164">
        <v>115.8</v>
      </c>
      <c r="CN21" s="164">
        <v>-14.61</v>
      </c>
      <c r="CO21" s="164">
        <v>48.7239</v>
      </c>
      <c r="CP21" s="164">
        <v>47.442300000000003</v>
      </c>
      <c r="CQ21" s="164">
        <v>47.996600000000001</v>
      </c>
      <c r="CR21" s="164">
        <v>-3.5192000000000001</v>
      </c>
      <c r="CS21" s="164">
        <v>-3.1745000000000001</v>
      </c>
      <c r="CT21" s="164">
        <v>-22.281700000000001</v>
      </c>
      <c r="CU21" s="164">
        <v>-11.728199999999999</v>
      </c>
      <c r="CV21" s="164">
        <v>-25.757200000000001</v>
      </c>
      <c r="CW21" s="164">
        <v>11.773999999999999</v>
      </c>
      <c r="CX21" s="164">
        <v>32.950000000000003</v>
      </c>
      <c r="CY21" s="164">
        <v>56.59</v>
      </c>
      <c r="CZ21" s="164">
        <v>41.0229</v>
      </c>
      <c r="DA21" s="164">
        <v>38.9694</v>
      </c>
      <c r="DB21" s="164">
        <v>-29.33</v>
      </c>
      <c r="DC21" s="164">
        <v>-2.6375000000000002</v>
      </c>
      <c r="DD21" s="164">
        <v>58.450400000000002</v>
      </c>
      <c r="DE21" s="164">
        <v>58.350700000000003</v>
      </c>
      <c r="DF21" s="164">
        <v>-82.337400000000002</v>
      </c>
      <c r="DG21" s="164">
        <v>-1E-4</v>
      </c>
      <c r="DH21" s="164">
        <v>-17.9316</v>
      </c>
      <c r="DI21" s="164">
        <v>-86.1</v>
      </c>
      <c r="DJ21" s="164">
        <v>-84.6</v>
      </c>
      <c r="DK21" s="164">
        <v>31.2424</v>
      </c>
      <c r="DL21" s="165"/>
      <c r="DM21" s="164">
        <v>55.9026</v>
      </c>
      <c r="DN21" s="164">
        <v>93.768299999999996</v>
      </c>
      <c r="DO21" s="164">
        <v>64.11</v>
      </c>
      <c r="DP21" s="164">
        <v>-6.62</v>
      </c>
      <c r="DQ21" s="164">
        <v>52.784999999999997</v>
      </c>
      <c r="DR21" s="164">
        <v>81.834699999999998</v>
      </c>
      <c r="DS21" s="164">
        <v>-25.48</v>
      </c>
      <c r="DT21" s="164">
        <v>-25.69</v>
      </c>
      <c r="DU21" s="164">
        <v>99.41</v>
      </c>
      <c r="DV21" s="164">
        <v>59.22</v>
      </c>
      <c r="DW21" s="164">
        <v>80.818200000000004</v>
      </c>
      <c r="DX21" s="164">
        <v>80.163600000000002</v>
      </c>
      <c r="DY21" s="164">
        <v>-52.559600000000003</v>
      </c>
      <c r="DZ21" s="164">
        <v>-51.763599999999997</v>
      </c>
      <c r="EA21" s="164">
        <v>164.9228</v>
      </c>
      <c r="EB21" s="164">
        <v>125.74290000000001</v>
      </c>
      <c r="EC21" s="164">
        <v>120.3639</v>
      </c>
      <c r="ED21" s="164">
        <v>122.3831</v>
      </c>
      <c r="EE21" s="164">
        <v>76.153599999999997</v>
      </c>
      <c r="EF21" s="164">
        <v>59.2684</v>
      </c>
      <c r="EG21" s="164">
        <v>-24.22</v>
      </c>
      <c r="EH21" s="164">
        <v>179.74600000000001</v>
      </c>
      <c r="EI21" s="164">
        <v>110.2508</v>
      </c>
      <c r="EJ21" s="165"/>
      <c r="EK21" s="164">
        <v>-31.631599999999999</v>
      </c>
      <c r="EL21" s="164">
        <v>-29.738</v>
      </c>
      <c r="EM21" s="164">
        <v>0</v>
      </c>
      <c r="EN21" s="164">
        <v>-5.2317999999999998</v>
      </c>
      <c r="EO21" s="164">
        <v>-4.8800999999999997</v>
      </c>
      <c r="EP21" s="164">
        <v>159.804</v>
      </c>
      <c r="EQ21" s="164">
        <v>-72.099800000000002</v>
      </c>
      <c r="ER21" s="164">
        <v>-73.301599999999993</v>
      </c>
      <c r="ES21" s="164">
        <v>-26.578800000000001</v>
      </c>
      <c r="ET21" s="165"/>
      <c r="EU21" s="165"/>
      <c r="EV21" s="164">
        <v>110.9</v>
      </c>
      <c r="EW21" s="164">
        <v>14.086</v>
      </c>
      <c r="EX21" s="164">
        <v>-67.645700000000005</v>
      </c>
      <c r="EY21" s="164">
        <v>-38.160400000000003</v>
      </c>
      <c r="EZ21" s="164">
        <v>-37.497599999999998</v>
      </c>
      <c r="FA21" s="164">
        <v>6.8952</v>
      </c>
      <c r="FB21" s="164">
        <v>-56.138300000000001</v>
      </c>
      <c r="FC21" s="164">
        <v>36.754800000000003</v>
      </c>
      <c r="FD21" s="164">
        <v>25.871500000000001</v>
      </c>
      <c r="FE21" s="165"/>
      <c r="FF21" s="165"/>
      <c r="FG21" s="164">
        <v>39.674900000000001</v>
      </c>
      <c r="FH21" s="164">
        <v>40.992199999999997</v>
      </c>
      <c r="FI21" s="164">
        <v>39.440600000000003</v>
      </c>
      <c r="FJ21" s="165"/>
      <c r="FK21" s="165"/>
      <c r="FL21" s="165"/>
      <c r="FM21" s="164">
        <v>54.607199999999999</v>
      </c>
      <c r="FN21" s="164">
        <v>54.354599999999998</v>
      </c>
      <c r="FO21" s="164">
        <v>-100.6096</v>
      </c>
      <c r="FP21" s="164">
        <v>-84.459400000000002</v>
      </c>
      <c r="FQ21" s="164">
        <v>-56.124499999999998</v>
      </c>
      <c r="FR21" s="165"/>
      <c r="FS21" s="164">
        <v>13.7728</v>
      </c>
      <c r="FT21" s="165"/>
      <c r="FU21" s="165"/>
      <c r="FV21" s="164">
        <v>11.5</v>
      </c>
      <c r="FW21" s="164">
        <v>-57.301699999999997</v>
      </c>
      <c r="FX21" s="164">
        <v>10.313499999999999</v>
      </c>
      <c r="FY21" s="165"/>
      <c r="FZ21" s="164">
        <v>4.5019999999999998</v>
      </c>
      <c r="GA21" s="164">
        <v>10.829599999999999</v>
      </c>
      <c r="GB21" s="164">
        <v>11.88</v>
      </c>
      <c r="GC21" s="164">
        <v>85.335999999999999</v>
      </c>
      <c r="GD21" s="164">
        <v>103.53870000000001</v>
      </c>
      <c r="GE21" s="165"/>
      <c r="GF21" s="164">
        <v>78.068299999999994</v>
      </c>
      <c r="GG21" s="164">
        <v>24.6</v>
      </c>
      <c r="GH21" s="164">
        <v>-13.055899999999999</v>
      </c>
      <c r="GI21" s="165"/>
      <c r="GJ21" s="164">
        <v>0</v>
      </c>
      <c r="GK21" s="164">
        <v>1.5819000000000001</v>
      </c>
      <c r="GL21" s="165"/>
      <c r="GM21" s="165"/>
      <c r="GN21" s="164">
        <v>-12.027699999999999</v>
      </c>
      <c r="GO21" s="164">
        <v>-23.6387</v>
      </c>
      <c r="GP21" s="164">
        <v>27.494199999999999</v>
      </c>
      <c r="GQ21" s="164">
        <v>36.805999999999997</v>
      </c>
      <c r="GR21" s="164">
        <v>64.595500000000001</v>
      </c>
      <c r="GS21" s="164">
        <v>53.664700000000003</v>
      </c>
      <c r="GT21" s="164">
        <v>-102.0098</v>
      </c>
      <c r="GU21" s="164">
        <v>-18.9041</v>
      </c>
      <c r="GV21" s="164">
        <v>36.017000000000003</v>
      </c>
      <c r="GW21" s="164">
        <v>-41.9086</v>
      </c>
      <c r="GX21" s="165"/>
      <c r="GY21" s="165"/>
      <c r="GZ21" s="165"/>
      <c r="HA21" s="165"/>
      <c r="HB21" s="164">
        <v>203.4151</v>
      </c>
      <c r="HC21" s="164">
        <v>202.346</v>
      </c>
      <c r="HD21" s="164">
        <v>285.39999999999998</v>
      </c>
      <c r="HE21" s="164">
        <v>-280.82440000000003</v>
      </c>
      <c r="HF21" s="165"/>
      <c r="HG21" s="164">
        <v>517.1223</v>
      </c>
      <c r="HH21" s="164">
        <v>510.33</v>
      </c>
      <c r="HI21" s="164">
        <v>-193.90889999999999</v>
      </c>
      <c r="HJ21" s="164">
        <v>-191.12309999999999</v>
      </c>
      <c r="HK21" s="164">
        <v>-56.468000000000004</v>
      </c>
      <c r="HL21" s="164">
        <v>-49.016199999999998</v>
      </c>
      <c r="HM21" s="164">
        <v>77.754000000000005</v>
      </c>
      <c r="HN21" s="164">
        <v>75.306799999999996</v>
      </c>
      <c r="HO21" s="165"/>
      <c r="HP21" s="165"/>
      <c r="HQ21" s="164">
        <v>70.0197</v>
      </c>
      <c r="HR21" s="164">
        <v>70.063599999999994</v>
      </c>
      <c r="HS21" s="164">
        <v>-21.871200000000002</v>
      </c>
      <c r="HT21" s="164">
        <v>-22.303699999999999</v>
      </c>
      <c r="HU21" s="164">
        <v>80.510000000000005</v>
      </c>
      <c r="HV21" s="164">
        <v>79.849999999999994</v>
      </c>
      <c r="HW21" s="164">
        <v>54.2</v>
      </c>
      <c r="HX21" s="164">
        <v>53.7</v>
      </c>
      <c r="HY21" s="164">
        <v>21.6585</v>
      </c>
      <c r="HZ21" s="164">
        <v>15.68</v>
      </c>
      <c r="IA21" s="164">
        <v>-333.34320000000002</v>
      </c>
      <c r="IB21" s="164">
        <v>110.0656</v>
      </c>
      <c r="IC21" s="164">
        <v>109.8605</v>
      </c>
      <c r="ID21" s="164">
        <v>15.6</v>
      </c>
      <c r="IE21" s="164">
        <v>5.8</v>
      </c>
      <c r="IF21" s="164">
        <v>-61.2</v>
      </c>
      <c r="IG21" s="164">
        <v>-61.3</v>
      </c>
      <c r="IH21" s="165"/>
      <c r="II21" s="164">
        <v>1.5329999999999999</v>
      </c>
      <c r="IJ21" s="164">
        <v>-506.46570000000003</v>
      </c>
      <c r="IK21" s="164">
        <v>-145.66630000000001</v>
      </c>
      <c r="IL21" s="164">
        <v>368.21839999999997</v>
      </c>
      <c r="IM21" s="164">
        <v>306.39830000000001</v>
      </c>
      <c r="IN21" s="164">
        <v>3.2263000000000002</v>
      </c>
      <c r="IO21" s="164">
        <v>-302.42219999999998</v>
      </c>
      <c r="IP21" s="164">
        <v>302.2672</v>
      </c>
      <c r="IQ21" s="164">
        <v>-127.3442</v>
      </c>
      <c r="IR21" s="164">
        <v>-207.2045</v>
      </c>
      <c r="IS21" s="164">
        <v>-294.05110000000002</v>
      </c>
      <c r="IT21" s="164">
        <v>81.286699999999996</v>
      </c>
      <c r="IU21" s="164">
        <v>79.427199999999999</v>
      </c>
      <c r="IV21" s="164">
        <v>132.49430000000001</v>
      </c>
      <c r="IW21" s="164">
        <v>-356.37380000000002</v>
      </c>
      <c r="IX21" s="164">
        <v>205.75829999999999</v>
      </c>
      <c r="IY21" s="164">
        <v>-152.8647</v>
      </c>
      <c r="IZ21" s="164">
        <v>153.0033</v>
      </c>
      <c r="JA21" s="164">
        <v>-7.5133999999999999</v>
      </c>
      <c r="JB21" s="165"/>
      <c r="JC21" s="164">
        <v>23.04</v>
      </c>
      <c r="JD21" s="164">
        <v>5.7279999999999998</v>
      </c>
      <c r="JE21" s="164">
        <v>5.774</v>
      </c>
      <c r="JF21" s="164">
        <v>-22.64</v>
      </c>
      <c r="JG21" s="164">
        <v>10.88</v>
      </c>
      <c r="JH21" s="165"/>
      <c r="JI21" s="164">
        <v>-11.775399999999999</v>
      </c>
      <c r="JJ21" s="164">
        <v>-43.566000000000003</v>
      </c>
      <c r="JK21" s="164">
        <v>-13.9147</v>
      </c>
      <c r="JL21" s="164">
        <v>42.8</v>
      </c>
      <c r="JM21" s="164">
        <v>51.225000000000001</v>
      </c>
      <c r="JN21" s="164">
        <v>50.33</v>
      </c>
      <c r="JO21" s="164">
        <v>10.395099999999999</v>
      </c>
      <c r="JP21" s="164">
        <v>12.411199999999999</v>
      </c>
      <c r="JQ21" s="164">
        <v>50.860100000000003</v>
      </c>
      <c r="JR21" s="164">
        <v>50.1265</v>
      </c>
      <c r="JS21" s="164">
        <v>48.210299999999997</v>
      </c>
      <c r="JT21" s="165"/>
      <c r="JU21" s="164">
        <v>-5.5</v>
      </c>
      <c r="JV21" s="164">
        <v>22.059699999999999</v>
      </c>
      <c r="JW21" s="164">
        <v>6.81</v>
      </c>
      <c r="JX21" s="165"/>
      <c r="JY21" s="164">
        <v>-42.914700000000003</v>
      </c>
      <c r="JZ21" s="164">
        <v>77.112499999999997</v>
      </c>
      <c r="KA21" s="164">
        <v>57.065100000000001</v>
      </c>
      <c r="KB21" s="164">
        <v>-43.213700000000003</v>
      </c>
      <c r="KC21" s="164">
        <v>-75.256799999999998</v>
      </c>
      <c r="KD21" s="164">
        <v>48.273499999999999</v>
      </c>
      <c r="KE21" s="164">
        <v>27.416499999999999</v>
      </c>
      <c r="KF21" s="164">
        <v>-2.4</v>
      </c>
      <c r="KG21" s="164">
        <v>2.7</v>
      </c>
      <c r="KH21" s="165"/>
      <c r="KI21" s="164">
        <v>186.68879999999999</v>
      </c>
    </row>
    <row r="22" spans="1:295" ht="18" customHeight="1" x14ac:dyDescent="0.3">
      <c r="A22" s="161" t="s">
        <v>92</v>
      </c>
      <c r="B22" s="161" t="s">
        <v>890</v>
      </c>
      <c r="C22" s="164">
        <v>0</v>
      </c>
      <c r="D22" s="164">
        <v>17.465599999999998</v>
      </c>
      <c r="E22" s="164">
        <v>-34.754399999999997</v>
      </c>
      <c r="F22" s="164">
        <v>9.4016000000000002</v>
      </c>
      <c r="G22" s="164">
        <v>27.798999999999999</v>
      </c>
      <c r="H22" s="165"/>
      <c r="I22" s="164">
        <v>54.952800000000003</v>
      </c>
      <c r="J22" s="164">
        <v>-113.4903</v>
      </c>
      <c r="K22" s="164">
        <v>48.259599999999999</v>
      </c>
      <c r="L22" s="164">
        <v>24.447299999999998</v>
      </c>
      <c r="M22" s="164">
        <v>23.849599999999999</v>
      </c>
      <c r="N22" s="164">
        <v>-13.32</v>
      </c>
      <c r="O22" s="164">
        <v>-31.481999999999999</v>
      </c>
      <c r="P22" s="164">
        <v>26.4</v>
      </c>
      <c r="Q22" s="164">
        <v>16.559999999999999</v>
      </c>
      <c r="R22" s="164">
        <v>-26.4</v>
      </c>
      <c r="S22" s="164">
        <v>12.922000000000001</v>
      </c>
      <c r="T22" s="164">
        <v>230.12139999999999</v>
      </c>
      <c r="U22" s="164">
        <v>5.5829000000000004</v>
      </c>
      <c r="V22" s="164">
        <v>5.5922999999999998</v>
      </c>
      <c r="W22" s="164">
        <v>8.7978000000000005</v>
      </c>
      <c r="X22" s="165"/>
      <c r="Y22" s="164">
        <v>11.7128</v>
      </c>
      <c r="Z22" s="164">
        <v>2.4609000000000001</v>
      </c>
      <c r="AA22" s="165"/>
      <c r="AB22" s="165"/>
      <c r="AC22" s="164">
        <v>-74.22</v>
      </c>
      <c r="AD22" s="164">
        <v>-74.209999999999994</v>
      </c>
      <c r="AE22" s="165"/>
      <c r="AF22" s="164">
        <v>13.32</v>
      </c>
      <c r="AG22" s="164">
        <v>30.8</v>
      </c>
      <c r="AH22" s="164">
        <v>6.0129999999999999</v>
      </c>
      <c r="AI22" s="164">
        <v>0.189</v>
      </c>
      <c r="AJ22" s="164">
        <v>-53.77</v>
      </c>
      <c r="AK22" s="164">
        <v>-53.84</v>
      </c>
      <c r="AL22" s="164">
        <v>-84.83</v>
      </c>
      <c r="AM22" s="164">
        <v>53.31</v>
      </c>
      <c r="AN22" s="164">
        <v>54.43</v>
      </c>
      <c r="AO22" s="164">
        <v>8.4123000000000001</v>
      </c>
      <c r="AP22" s="164">
        <v>12.5603</v>
      </c>
      <c r="AQ22" s="164">
        <v>61.174900000000001</v>
      </c>
      <c r="AR22" s="164">
        <v>63.366199999999999</v>
      </c>
      <c r="AS22" s="164">
        <v>36.7408</v>
      </c>
      <c r="AT22" s="164">
        <v>-51.172400000000003</v>
      </c>
      <c r="AU22" s="164">
        <v>-50.930700000000002</v>
      </c>
      <c r="AV22" s="164">
        <v>7.7309000000000001</v>
      </c>
      <c r="AW22" s="164">
        <v>7.6180000000000003</v>
      </c>
      <c r="AX22" s="165"/>
      <c r="AY22" s="164">
        <v>93.503500000000003</v>
      </c>
      <c r="AZ22" s="164">
        <v>-7.8517999999999999</v>
      </c>
      <c r="BA22" s="164">
        <v>-42.288400000000003</v>
      </c>
      <c r="BB22" s="164">
        <v>-283.20139999999998</v>
      </c>
      <c r="BC22" s="164">
        <v>-18.815100000000001</v>
      </c>
      <c r="BD22" s="164">
        <v>-12.4</v>
      </c>
      <c r="BE22" s="164">
        <v>-12.4</v>
      </c>
      <c r="BF22" s="164">
        <v>57.737299999999998</v>
      </c>
      <c r="BG22" s="164">
        <v>56.463799999999999</v>
      </c>
      <c r="BH22" s="164">
        <v>-4.9832999999999998</v>
      </c>
      <c r="BI22" s="165"/>
      <c r="BJ22" s="164">
        <v>-30.831299999999999</v>
      </c>
      <c r="BK22" s="164">
        <v>5.8433999999999999</v>
      </c>
      <c r="BL22" s="164">
        <v>8.6033000000000008</v>
      </c>
      <c r="BM22" s="164">
        <v>6.0232000000000001</v>
      </c>
      <c r="BN22" s="164">
        <v>323.52659999999997</v>
      </c>
      <c r="BO22" s="164">
        <v>42.115499999999997</v>
      </c>
      <c r="BP22" s="164">
        <v>41.962899999999998</v>
      </c>
      <c r="BQ22" s="164">
        <v>-193.3134</v>
      </c>
      <c r="BR22" s="164">
        <v>355.8689</v>
      </c>
      <c r="BS22" s="165"/>
      <c r="BT22" s="164">
        <v>-94.079700000000003</v>
      </c>
      <c r="BU22" s="165"/>
      <c r="BV22" s="164">
        <v>77.151899999999998</v>
      </c>
      <c r="BW22" s="164">
        <v>20.88</v>
      </c>
      <c r="BX22" s="164">
        <v>18.21</v>
      </c>
      <c r="BY22" s="164">
        <v>53</v>
      </c>
      <c r="BZ22" s="164">
        <v>67.83</v>
      </c>
      <c r="CA22" s="164">
        <v>-67.644099999999995</v>
      </c>
      <c r="CB22" s="164">
        <v>-65.902699999999996</v>
      </c>
      <c r="CC22" s="164">
        <v>138.8982</v>
      </c>
      <c r="CD22" s="164">
        <v>140.32740000000001</v>
      </c>
      <c r="CE22" s="164">
        <v>26.817900000000002</v>
      </c>
      <c r="CF22" s="165"/>
      <c r="CG22" s="164">
        <v>-85.822699999999998</v>
      </c>
      <c r="CH22" s="164">
        <v>14.4352</v>
      </c>
      <c r="CI22" s="164">
        <v>-57.474600000000002</v>
      </c>
      <c r="CJ22" s="165"/>
      <c r="CK22" s="165"/>
      <c r="CL22" s="164">
        <v>62.2</v>
      </c>
      <c r="CM22" s="164">
        <v>117.1</v>
      </c>
      <c r="CN22" s="164">
        <v>-14.86</v>
      </c>
      <c r="CO22" s="164">
        <v>52.836399999999998</v>
      </c>
      <c r="CP22" s="164">
        <v>50.376399999999997</v>
      </c>
      <c r="CQ22" s="164">
        <v>50.452100000000002</v>
      </c>
      <c r="CR22" s="164">
        <v>5.1519000000000004</v>
      </c>
      <c r="CS22" s="164">
        <v>5.8638000000000003</v>
      </c>
      <c r="CT22" s="164">
        <v>-24.717600000000001</v>
      </c>
      <c r="CU22" s="164">
        <v>-19.9373</v>
      </c>
      <c r="CV22" s="164">
        <v>-25.974799999999998</v>
      </c>
      <c r="CW22" s="164">
        <v>12.365500000000001</v>
      </c>
      <c r="CX22" s="164">
        <v>37.39</v>
      </c>
      <c r="CY22" s="164">
        <v>57.4</v>
      </c>
      <c r="CZ22" s="164">
        <v>43.366700000000002</v>
      </c>
      <c r="DA22" s="164">
        <v>40.727200000000003</v>
      </c>
      <c r="DB22" s="164">
        <v>-29.97</v>
      </c>
      <c r="DC22" s="165"/>
      <c r="DD22" s="164">
        <v>59.275799999999997</v>
      </c>
      <c r="DE22" s="164">
        <v>57.6143</v>
      </c>
      <c r="DF22" s="164">
        <v>-79.979900000000001</v>
      </c>
      <c r="DG22" s="164">
        <v>-1E-4</v>
      </c>
      <c r="DH22" s="164">
        <v>-18.1906</v>
      </c>
      <c r="DI22" s="164">
        <v>-89</v>
      </c>
      <c r="DJ22" s="164">
        <v>-90.5</v>
      </c>
      <c r="DK22" s="164">
        <v>31.236899999999999</v>
      </c>
      <c r="DL22" s="165"/>
      <c r="DM22" s="164">
        <v>58.720399999999998</v>
      </c>
      <c r="DN22" s="164">
        <v>104.3152</v>
      </c>
      <c r="DO22" s="164">
        <v>71.45</v>
      </c>
      <c r="DP22" s="164">
        <v>-6.98</v>
      </c>
      <c r="DQ22" s="164">
        <v>52.069499999999998</v>
      </c>
      <c r="DR22" s="164">
        <v>83.314700000000002</v>
      </c>
      <c r="DS22" s="164">
        <v>-25.2</v>
      </c>
      <c r="DT22" s="164">
        <v>-25.62</v>
      </c>
      <c r="DU22" s="164">
        <v>113.03</v>
      </c>
      <c r="DV22" s="164">
        <v>61.17</v>
      </c>
      <c r="DW22" s="164">
        <v>80.945499999999996</v>
      </c>
      <c r="DX22" s="164">
        <v>79.254499999999993</v>
      </c>
      <c r="DY22" s="164">
        <v>-59.381599999999999</v>
      </c>
      <c r="DZ22" s="164">
        <v>-57.2</v>
      </c>
      <c r="EA22" s="164">
        <v>168.9521</v>
      </c>
      <c r="EB22" s="164">
        <v>129.3313</v>
      </c>
      <c r="EC22" s="164">
        <v>123.4079</v>
      </c>
      <c r="ED22" s="164">
        <v>125.96169999999999</v>
      </c>
      <c r="EE22" s="164">
        <v>73.269000000000005</v>
      </c>
      <c r="EF22" s="164">
        <v>53.043599999999998</v>
      </c>
      <c r="EG22" s="164">
        <v>-23.951000000000001</v>
      </c>
      <c r="EH22" s="164">
        <v>206.2518</v>
      </c>
      <c r="EI22" s="164">
        <v>65.040700000000001</v>
      </c>
      <c r="EJ22" s="165"/>
      <c r="EK22" s="164">
        <v>-32.203899999999997</v>
      </c>
      <c r="EL22" s="164">
        <v>-29.978300000000001</v>
      </c>
      <c r="EM22" s="164">
        <v>0</v>
      </c>
      <c r="EN22" s="164">
        <v>-3.4700000000000002E-2</v>
      </c>
      <c r="EO22" s="164">
        <v>1.3603000000000001</v>
      </c>
      <c r="EP22" s="164">
        <v>156.732</v>
      </c>
      <c r="EQ22" s="164">
        <v>-76.522400000000005</v>
      </c>
      <c r="ER22" s="164">
        <v>-78.169899999999998</v>
      </c>
      <c r="ES22" s="164">
        <v>-20.130800000000001</v>
      </c>
      <c r="ET22" s="165"/>
      <c r="EU22" s="165"/>
      <c r="EV22" s="164">
        <v>101.1</v>
      </c>
      <c r="EW22" s="164">
        <v>12.0101</v>
      </c>
      <c r="EX22" s="164">
        <v>-48.959400000000002</v>
      </c>
      <c r="EY22" s="164">
        <v>-38.279899999999998</v>
      </c>
      <c r="EZ22" s="164">
        <v>-37.153500000000001</v>
      </c>
      <c r="FA22" s="164">
        <v>6.4767000000000001</v>
      </c>
      <c r="FB22" s="164">
        <v>-54.399700000000003</v>
      </c>
      <c r="FC22" s="164">
        <v>31.178000000000001</v>
      </c>
      <c r="FD22" s="164">
        <v>26.427600000000002</v>
      </c>
      <c r="FE22" s="165"/>
      <c r="FF22" s="165"/>
      <c r="FG22" s="164">
        <v>40.406799999999997</v>
      </c>
      <c r="FH22" s="164">
        <v>40.230499999999999</v>
      </c>
      <c r="FI22" s="164">
        <v>39.138100000000001</v>
      </c>
      <c r="FJ22" s="165"/>
      <c r="FK22" s="165"/>
      <c r="FL22" s="165"/>
      <c r="FM22" s="164">
        <v>60.456800000000001</v>
      </c>
      <c r="FN22" s="164">
        <v>60.076700000000002</v>
      </c>
      <c r="FO22" s="164">
        <v>-97.052499999999995</v>
      </c>
      <c r="FP22" s="164">
        <v>-76.281899999999993</v>
      </c>
      <c r="FQ22" s="164">
        <v>-56.124499999999998</v>
      </c>
      <c r="FR22" s="165"/>
      <c r="FS22" s="164">
        <v>13.4701</v>
      </c>
      <c r="FT22" s="165"/>
      <c r="FU22" s="165"/>
      <c r="FV22" s="164">
        <v>9.69</v>
      </c>
      <c r="FW22" s="164">
        <v>-58.044800000000002</v>
      </c>
      <c r="FX22" s="164">
        <v>10.216799999999999</v>
      </c>
      <c r="FY22" s="165"/>
      <c r="FZ22" s="164">
        <v>4.1520000000000001</v>
      </c>
      <c r="GA22" s="164">
        <v>10.988200000000001</v>
      </c>
      <c r="GB22" s="164">
        <v>11.25</v>
      </c>
      <c r="GC22" s="164">
        <v>83.097800000000007</v>
      </c>
      <c r="GD22" s="164">
        <v>95.77</v>
      </c>
      <c r="GE22" s="164">
        <v>13.66</v>
      </c>
      <c r="GF22" s="164">
        <v>77.922700000000006</v>
      </c>
      <c r="GG22" s="164">
        <v>24.6</v>
      </c>
      <c r="GH22" s="164">
        <v>-14.225300000000001</v>
      </c>
      <c r="GI22" s="165"/>
      <c r="GJ22" s="165"/>
      <c r="GK22" s="164">
        <v>1.6391</v>
      </c>
      <c r="GL22" s="165"/>
      <c r="GM22" s="165"/>
      <c r="GN22" s="164">
        <v>-12.413500000000001</v>
      </c>
      <c r="GO22" s="164">
        <v>-24.482199999999999</v>
      </c>
      <c r="GP22" s="164">
        <v>27.669899999999998</v>
      </c>
      <c r="GQ22" s="164">
        <v>38.066499999999998</v>
      </c>
      <c r="GR22" s="164">
        <v>67.686700000000002</v>
      </c>
      <c r="GS22" s="164">
        <v>53.722700000000003</v>
      </c>
      <c r="GT22" s="164">
        <v>-104.37430000000001</v>
      </c>
      <c r="GU22" s="164">
        <v>-20.910599999999999</v>
      </c>
      <c r="GV22" s="164">
        <v>35.722099999999998</v>
      </c>
      <c r="GW22" s="164">
        <v>-45.012599999999999</v>
      </c>
      <c r="GX22" s="165"/>
      <c r="GY22" s="164">
        <v>0.67379999999999995</v>
      </c>
      <c r="GZ22" s="164">
        <v>0.29530000000000001</v>
      </c>
      <c r="HA22" s="165"/>
      <c r="HB22" s="164">
        <v>183.54810000000001</v>
      </c>
      <c r="HC22" s="164">
        <v>180.8785</v>
      </c>
      <c r="HD22" s="164">
        <v>281.2</v>
      </c>
      <c r="HE22" s="164">
        <v>-281.31970000000001</v>
      </c>
      <c r="HF22" s="164">
        <v>-495.82240000000002</v>
      </c>
      <c r="HG22" s="164">
        <v>498.03989999999999</v>
      </c>
      <c r="HH22" s="164">
        <v>494.2</v>
      </c>
      <c r="HI22" s="164">
        <v>-173.2063</v>
      </c>
      <c r="HJ22" s="164">
        <v>-173.17850000000001</v>
      </c>
      <c r="HK22" s="164">
        <v>-57.695</v>
      </c>
      <c r="HL22" s="164">
        <v>-50.338799999999999</v>
      </c>
      <c r="HM22" s="164">
        <v>74.447599999999994</v>
      </c>
      <c r="HN22" s="164">
        <v>74.261200000000002</v>
      </c>
      <c r="HO22" s="165"/>
      <c r="HP22" s="164">
        <v>-139.57669999999999</v>
      </c>
      <c r="HQ22" s="164">
        <v>53.177399999999999</v>
      </c>
      <c r="HR22" s="164">
        <v>52.3095</v>
      </c>
      <c r="HS22" s="164">
        <v>-8.2247000000000003</v>
      </c>
      <c r="HT22" s="164">
        <v>-7.5380000000000003</v>
      </c>
      <c r="HU22" s="164">
        <v>83.71</v>
      </c>
      <c r="HV22" s="164">
        <v>86.26</v>
      </c>
      <c r="HW22" s="164">
        <v>51.5</v>
      </c>
      <c r="HX22" s="164">
        <v>51.9</v>
      </c>
      <c r="HY22" s="164">
        <v>21.699100000000001</v>
      </c>
      <c r="HZ22" s="164">
        <v>-6.32</v>
      </c>
      <c r="IA22" s="164">
        <v>-336.12990000000002</v>
      </c>
      <c r="IB22" s="164">
        <v>96.937399999999997</v>
      </c>
      <c r="IC22" s="164">
        <v>97.040700000000001</v>
      </c>
      <c r="ID22" s="164">
        <v>13.9</v>
      </c>
      <c r="IE22" s="164">
        <v>11.4</v>
      </c>
      <c r="IF22" s="164">
        <v>-49.4</v>
      </c>
      <c r="IG22" s="164">
        <v>-48.8</v>
      </c>
      <c r="IH22" s="165"/>
      <c r="II22" s="165"/>
      <c r="IJ22" s="164">
        <v>-489.10849999999999</v>
      </c>
      <c r="IK22" s="164">
        <v>-80.622399999999999</v>
      </c>
      <c r="IL22" s="164">
        <v>306.8073</v>
      </c>
      <c r="IM22" s="164">
        <v>258.49439999999998</v>
      </c>
      <c r="IN22" s="164">
        <v>8.5098000000000003</v>
      </c>
      <c r="IO22" s="164">
        <v>-252.23169999999999</v>
      </c>
      <c r="IP22" s="164">
        <v>248.35390000000001</v>
      </c>
      <c r="IQ22" s="164">
        <v>-87.914400000000001</v>
      </c>
      <c r="IR22" s="164">
        <v>-166.6772</v>
      </c>
      <c r="IS22" s="164">
        <v>-244.89869999999999</v>
      </c>
      <c r="IT22" s="164">
        <v>78.168599999999998</v>
      </c>
      <c r="IU22" s="164">
        <v>79.472399999999993</v>
      </c>
      <c r="IV22" s="164">
        <v>87.535899999999998</v>
      </c>
      <c r="IW22" s="164">
        <v>-293.13560000000001</v>
      </c>
      <c r="IX22" s="164">
        <v>164.9658</v>
      </c>
      <c r="IY22" s="164">
        <v>-127.05880000000001</v>
      </c>
      <c r="IZ22" s="164">
        <v>130.00069999999999</v>
      </c>
      <c r="JA22" s="164">
        <v>-7.1700999999999997</v>
      </c>
      <c r="JB22" s="165"/>
      <c r="JC22" s="164">
        <v>24.24</v>
      </c>
      <c r="JD22" s="164">
        <v>5.8369999999999997</v>
      </c>
      <c r="JE22" s="164">
        <v>5.8280000000000003</v>
      </c>
      <c r="JF22" s="164">
        <v>-24.08</v>
      </c>
      <c r="JG22" s="164">
        <v>11.84</v>
      </c>
      <c r="JH22" s="165"/>
      <c r="JI22" s="164">
        <v>-12.9473</v>
      </c>
      <c r="JJ22" s="164">
        <v>-40.050400000000003</v>
      </c>
      <c r="JK22" s="164">
        <v>-14.6777</v>
      </c>
      <c r="JL22" s="164">
        <v>42.3</v>
      </c>
      <c r="JM22" s="164">
        <v>48.576000000000001</v>
      </c>
      <c r="JN22" s="164">
        <v>48.954999999999998</v>
      </c>
      <c r="JO22" s="164">
        <v>10.362299999999999</v>
      </c>
      <c r="JP22" s="164">
        <v>12.4275</v>
      </c>
      <c r="JQ22" s="164">
        <v>49.054499999999997</v>
      </c>
      <c r="JR22" s="164">
        <v>47.998699999999999</v>
      </c>
      <c r="JS22" s="164">
        <v>48.982300000000002</v>
      </c>
      <c r="JT22" s="165"/>
      <c r="JU22" s="164">
        <v>-10.5</v>
      </c>
      <c r="JV22" s="164">
        <v>21.437000000000001</v>
      </c>
      <c r="JW22" s="164">
        <v>6.53</v>
      </c>
      <c r="JX22" s="165"/>
      <c r="JY22" s="164">
        <v>-42.653599999999997</v>
      </c>
      <c r="JZ22" s="164">
        <v>77.172200000000004</v>
      </c>
      <c r="KA22" s="164">
        <v>57.403599999999997</v>
      </c>
      <c r="KB22" s="164">
        <v>-42.532299999999999</v>
      </c>
      <c r="KC22" s="164">
        <v>-76.945300000000003</v>
      </c>
      <c r="KD22" s="164">
        <v>49.194099999999999</v>
      </c>
      <c r="KE22" s="164">
        <v>26.7959</v>
      </c>
      <c r="KF22" s="164">
        <v>2.8</v>
      </c>
      <c r="KG22" s="164">
        <v>-2.2999999999999998</v>
      </c>
      <c r="KH22" s="165"/>
      <c r="KI22" s="164">
        <v>186.8049</v>
      </c>
    </row>
    <row r="23" spans="1:295" ht="18" customHeight="1" x14ac:dyDescent="0.3">
      <c r="A23" s="161" t="s">
        <v>92</v>
      </c>
      <c r="B23" s="161" t="s">
        <v>891</v>
      </c>
      <c r="C23" s="164">
        <v>0</v>
      </c>
      <c r="D23" s="164">
        <v>17.645900000000001</v>
      </c>
      <c r="E23" s="164">
        <v>-35.245199999999997</v>
      </c>
      <c r="F23" s="164">
        <v>9.6454000000000004</v>
      </c>
      <c r="G23" s="164">
        <v>28.837399999999999</v>
      </c>
      <c r="H23" s="165"/>
      <c r="I23" s="164">
        <v>57.566800000000001</v>
      </c>
      <c r="J23" s="164">
        <v>-112.00060000000001</v>
      </c>
      <c r="K23" s="164">
        <v>50.640099999999997</v>
      </c>
      <c r="L23" s="164">
        <v>25.779199999999999</v>
      </c>
      <c r="M23" s="164">
        <v>25.031199999999998</v>
      </c>
      <c r="N23" s="164">
        <v>-15.54</v>
      </c>
      <c r="O23" s="164">
        <v>-34.033999999999999</v>
      </c>
      <c r="P23" s="165"/>
      <c r="Q23" s="164">
        <v>16.559999999999999</v>
      </c>
      <c r="R23" s="165"/>
      <c r="S23" s="164">
        <v>13.003299999999999</v>
      </c>
      <c r="T23" s="164">
        <v>227.87639999999999</v>
      </c>
      <c r="U23" s="164">
        <v>6.032</v>
      </c>
      <c r="V23" s="164">
        <v>6.2977999999999996</v>
      </c>
      <c r="W23" s="164">
        <v>10.3688</v>
      </c>
      <c r="X23" s="164">
        <v>0</v>
      </c>
      <c r="Y23" s="164">
        <v>12.1569</v>
      </c>
      <c r="Z23" s="164">
        <v>2.3822000000000001</v>
      </c>
      <c r="AA23" s="165"/>
      <c r="AB23" s="165"/>
      <c r="AC23" s="164">
        <v>-74.92</v>
      </c>
      <c r="AD23" s="164">
        <v>-75.33</v>
      </c>
      <c r="AE23" s="165"/>
      <c r="AF23" s="164">
        <v>15.54</v>
      </c>
      <c r="AG23" s="164">
        <v>33</v>
      </c>
      <c r="AH23" s="164">
        <v>5.5979999999999999</v>
      </c>
      <c r="AI23" s="164">
        <v>0.19</v>
      </c>
      <c r="AJ23" s="164">
        <v>-57.84</v>
      </c>
      <c r="AK23" s="164">
        <v>-58.26</v>
      </c>
      <c r="AL23" s="164">
        <v>-78.95</v>
      </c>
      <c r="AM23" s="164">
        <v>58.48</v>
      </c>
      <c r="AN23" s="164">
        <v>58.72</v>
      </c>
      <c r="AO23" s="164">
        <v>8.1796000000000006</v>
      </c>
      <c r="AP23" s="164">
        <v>12.690899999999999</v>
      </c>
      <c r="AQ23" s="164">
        <v>64.143100000000004</v>
      </c>
      <c r="AR23" s="164">
        <v>66.057900000000004</v>
      </c>
      <c r="AS23" s="164">
        <v>40.734200000000001</v>
      </c>
      <c r="AT23" s="164">
        <v>-54.789299999999997</v>
      </c>
      <c r="AU23" s="164">
        <v>-54.814900000000002</v>
      </c>
      <c r="AV23" s="164">
        <v>26.122499999999999</v>
      </c>
      <c r="AW23" s="164">
        <v>23.7424</v>
      </c>
      <c r="AX23" s="165"/>
      <c r="AY23" s="164">
        <v>94.843100000000007</v>
      </c>
      <c r="AZ23" s="164">
        <v>-5.758</v>
      </c>
      <c r="BA23" s="164">
        <v>-22.144500000000001</v>
      </c>
      <c r="BB23" s="164">
        <v>-324.2919</v>
      </c>
      <c r="BC23" s="164">
        <v>-15.7065</v>
      </c>
      <c r="BD23" s="164">
        <v>-12.3</v>
      </c>
      <c r="BE23" s="164">
        <v>-12.3</v>
      </c>
      <c r="BF23" s="164">
        <v>59.683500000000002</v>
      </c>
      <c r="BG23" s="164">
        <v>59.8947</v>
      </c>
      <c r="BH23" s="164">
        <v>-4.8764000000000003</v>
      </c>
      <c r="BI23" s="165"/>
      <c r="BJ23" s="164">
        <v>-35.417400000000001</v>
      </c>
      <c r="BK23" s="164">
        <v>6.0083000000000002</v>
      </c>
      <c r="BL23" s="164">
        <v>9.2946000000000009</v>
      </c>
      <c r="BM23" s="164">
        <v>6.4794</v>
      </c>
      <c r="BN23" s="164">
        <v>355.72359999999998</v>
      </c>
      <c r="BO23" s="164">
        <v>53.376899999999999</v>
      </c>
      <c r="BP23" s="164">
        <v>53.346299999999999</v>
      </c>
      <c r="BQ23" s="164">
        <v>-236.2901</v>
      </c>
      <c r="BR23" s="164">
        <v>392.06299999999999</v>
      </c>
      <c r="BS23" s="165"/>
      <c r="BT23" s="164">
        <v>-89.333699999999993</v>
      </c>
      <c r="BU23" s="165"/>
      <c r="BV23" s="164">
        <v>82.121700000000004</v>
      </c>
      <c r="BW23" s="164">
        <v>21.66</v>
      </c>
      <c r="BX23" s="164">
        <v>19.68</v>
      </c>
      <c r="BY23" s="164">
        <v>55.8</v>
      </c>
      <c r="BZ23" s="164">
        <v>70.16</v>
      </c>
      <c r="CA23" s="164">
        <v>-72.868499999999997</v>
      </c>
      <c r="CB23" s="164">
        <v>-73.806200000000004</v>
      </c>
      <c r="CC23" s="164">
        <v>143.85220000000001</v>
      </c>
      <c r="CD23" s="164">
        <v>146.327</v>
      </c>
      <c r="CE23" s="164">
        <v>24.590399999999999</v>
      </c>
      <c r="CF23" s="165"/>
      <c r="CG23" s="164">
        <v>-95.379199999999997</v>
      </c>
      <c r="CH23" s="164">
        <v>13.1203</v>
      </c>
      <c r="CI23" s="164">
        <v>-63.087600000000002</v>
      </c>
      <c r="CJ23" s="165"/>
      <c r="CK23" s="165"/>
      <c r="CL23" s="164">
        <v>55</v>
      </c>
      <c r="CM23" s="164">
        <v>126.7</v>
      </c>
      <c r="CN23" s="164">
        <v>-15.18</v>
      </c>
      <c r="CO23" s="164">
        <v>49.2789</v>
      </c>
      <c r="CP23" s="164">
        <v>50.2376</v>
      </c>
      <c r="CQ23" s="164">
        <v>48.7258</v>
      </c>
      <c r="CR23" s="164">
        <v>5.657</v>
      </c>
      <c r="CS23" s="164">
        <v>5.9078999999999997</v>
      </c>
      <c r="CT23" s="164">
        <v>-18.655799999999999</v>
      </c>
      <c r="CU23" s="164">
        <v>-27.452300000000001</v>
      </c>
      <c r="CV23" s="164">
        <v>-18.802</v>
      </c>
      <c r="CW23" s="164">
        <v>11.8156</v>
      </c>
      <c r="CX23" s="164">
        <v>44.06</v>
      </c>
      <c r="CY23" s="164">
        <v>63.41</v>
      </c>
      <c r="CZ23" s="164">
        <v>45.7104</v>
      </c>
      <c r="DA23" s="164">
        <v>43.510399999999997</v>
      </c>
      <c r="DB23" s="164">
        <v>-30.86</v>
      </c>
      <c r="DC23" s="165"/>
      <c r="DD23" s="164">
        <v>63.9863</v>
      </c>
      <c r="DE23" s="164">
        <v>64.229100000000003</v>
      </c>
      <c r="DF23" s="164">
        <v>-96.870800000000003</v>
      </c>
      <c r="DG23" s="164">
        <v>-2.0000000000000001E-4</v>
      </c>
      <c r="DH23" s="164">
        <v>-18.779800000000002</v>
      </c>
      <c r="DI23" s="164">
        <v>-96.5</v>
      </c>
      <c r="DJ23" s="164">
        <v>-97.6</v>
      </c>
      <c r="DK23" s="164">
        <v>32.3245</v>
      </c>
      <c r="DL23" s="165"/>
      <c r="DM23" s="164">
        <v>62.008000000000003</v>
      </c>
      <c r="DN23" s="164">
        <v>112.5183</v>
      </c>
      <c r="DO23" s="164">
        <v>76.3</v>
      </c>
      <c r="DP23" s="164">
        <v>-8.1199999999999992</v>
      </c>
      <c r="DQ23" s="164">
        <v>53.972999999999999</v>
      </c>
      <c r="DR23" s="164">
        <v>93.882800000000003</v>
      </c>
      <c r="DS23" s="164">
        <v>-25.51</v>
      </c>
      <c r="DT23" s="164">
        <v>-25.85</v>
      </c>
      <c r="DU23" s="164">
        <v>107.08</v>
      </c>
      <c r="DV23" s="164">
        <v>61.65</v>
      </c>
      <c r="DW23" s="164">
        <v>93.472700000000003</v>
      </c>
      <c r="DX23" s="164">
        <v>94.127300000000005</v>
      </c>
      <c r="DY23" s="164">
        <v>-61.351599999999998</v>
      </c>
      <c r="DZ23" s="164">
        <v>-60.2273</v>
      </c>
      <c r="EA23" s="164">
        <v>179.42320000000001</v>
      </c>
      <c r="EB23" s="164">
        <v>139.38990000000001</v>
      </c>
      <c r="EC23" s="164">
        <v>134.6737</v>
      </c>
      <c r="ED23" s="164">
        <v>137.75110000000001</v>
      </c>
      <c r="EE23" s="164">
        <v>49.365200000000002</v>
      </c>
      <c r="EF23" s="164">
        <v>29.343800000000002</v>
      </c>
      <c r="EG23" s="164">
        <v>-25.161999999999999</v>
      </c>
      <c r="EH23" s="164">
        <v>247.9554</v>
      </c>
      <c r="EI23" s="164">
        <v>10.1952</v>
      </c>
      <c r="EJ23" s="165"/>
      <c r="EK23" s="164">
        <v>-32.857500000000002</v>
      </c>
      <c r="EL23" s="164">
        <v>-30.947600000000001</v>
      </c>
      <c r="EM23" s="164">
        <v>32.883600000000001</v>
      </c>
      <c r="EN23" s="164">
        <v>2.9137</v>
      </c>
      <c r="EO23" s="164">
        <v>2.7486999999999999</v>
      </c>
      <c r="EP23" s="164">
        <v>41.52</v>
      </c>
      <c r="EQ23" s="164">
        <v>-69.727000000000004</v>
      </c>
      <c r="ER23" s="164">
        <v>-70.618899999999996</v>
      </c>
      <c r="ES23" s="164">
        <v>4.6192000000000002</v>
      </c>
      <c r="ET23" s="165"/>
      <c r="EU23" s="165"/>
      <c r="EV23" s="164">
        <v>1</v>
      </c>
      <c r="EW23" s="164">
        <v>11.213699999999999</v>
      </c>
      <c r="EX23" s="164">
        <v>-39.845100000000002</v>
      </c>
      <c r="EY23" s="164">
        <v>-38.247100000000003</v>
      </c>
      <c r="EZ23" s="164">
        <v>-37.527099999999997</v>
      </c>
      <c r="FA23" s="164">
        <v>7.0385</v>
      </c>
      <c r="FB23" s="164">
        <v>-28.828800000000001</v>
      </c>
      <c r="FC23" s="164">
        <v>8.2903000000000002</v>
      </c>
      <c r="FD23" s="164">
        <v>25.846599999999999</v>
      </c>
      <c r="FE23" s="164">
        <v>0</v>
      </c>
      <c r="FF23" s="164">
        <v>0</v>
      </c>
      <c r="FG23" s="164">
        <v>40.194899999999997</v>
      </c>
      <c r="FH23" s="164">
        <v>40.227499999999999</v>
      </c>
      <c r="FI23" s="164">
        <v>38.791200000000003</v>
      </c>
      <c r="FJ23" s="164">
        <v>73.680800000000005</v>
      </c>
      <c r="FK23" s="164">
        <v>72.843500000000006</v>
      </c>
      <c r="FL23" s="164">
        <v>-126.76439999999999</v>
      </c>
      <c r="FM23" s="164">
        <v>63.4163</v>
      </c>
      <c r="FN23" s="164">
        <v>63.006100000000004</v>
      </c>
      <c r="FO23" s="164">
        <v>-83.966200000000001</v>
      </c>
      <c r="FP23" s="164">
        <v>-67.318600000000004</v>
      </c>
      <c r="FQ23" s="164">
        <v>-56.124499999999998</v>
      </c>
      <c r="FR23" s="165"/>
      <c r="FS23" s="164">
        <v>13.657999999999999</v>
      </c>
      <c r="FT23" s="165"/>
      <c r="FU23" s="165"/>
      <c r="FV23" s="164">
        <v>9.82</v>
      </c>
      <c r="FW23" s="164">
        <v>-56.612699999999997</v>
      </c>
      <c r="FX23" s="164">
        <v>10.3154</v>
      </c>
      <c r="FY23" s="164">
        <v>-14.531000000000001</v>
      </c>
      <c r="FZ23" s="164">
        <v>4.3959999999999999</v>
      </c>
      <c r="GA23" s="164">
        <v>10.927</v>
      </c>
      <c r="GB23" s="164">
        <v>12.04</v>
      </c>
      <c r="GC23" s="164">
        <v>67.778700000000001</v>
      </c>
      <c r="GD23" s="164">
        <v>86.079599999999999</v>
      </c>
      <c r="GE23" s="164">
        <v>13.81</v>
      </c>
      <c r="GF23" s="164">
        <v>79.978399999999993</v>
      </c>
      <c r="GG23" s="164">
        <v>25.5</v>
      </c>
      <c r="GH23" s="164">
        <v>-16.1126</v>
      </c>
      <c r="GI23" s="165"/>
      <c r="GJ23" s="165"/>
      <c r="GK23" s="164">
        <v>1.6396999999999999</v>
      </c>
      <c r="GL23" s="165"/>
      <c r="GM23" s="165"/>
      <c r="GN23" s="164">
        <v>-12.5985</v>
      </c>
      <c r="GO23" s="164">
        <v>-26.5259</v>
      </c>
      <c r="GP23" s="164">
        <v>28.4436</v>
      </c>
      <c r="GQ23" s="164">
        <v>41.511800000000001</v>
      </c>
      <c r="GR23" s="164">
        <v>68.914900000000003</v>
      </c>
      <c r="GS23" s="164">
        <v>55.363100000000003</v>
      </c>
      <c r="GT23" s="164">
        <v>-112.0168</v>
      </c>
      <c r="GU23" s="164">
        <v>-23.808499999999999</v>
      </c>
      <c r="GV23" s="164">
        <v>37.023899999999998</v>
      </c>
      <c r="GW23" s="164">
        <v>-50.832099999999997</v>
      </c>
      <c r="GX23" s="165"/>
      <c r="GY23" s="164">
        <v>0.59570000000000001</v>
      </c>
      <c r="GZ23" s="164">
        <v>0.33750000000000002</v>
      </c>
      <c r="HA23" s="165"/>
      <c r="HB23" s="164">
        <v>168.49449999999999</v>
      </c>
      <c r="HC23" s="164">
        <v>169.59700000000001</v>
      </c>
      <c r="HD23" s="164">
        <v>281.60000000000002</v>
      </c>
      <c r="HE23" s="164">
        <v>-281.44049999999999</v>
      </c>
      <c r="HF23" s="164">
        <v>-479.90559999999999</v>
      </c>
      <c r="HG23" s="164">
        <v>481.7921</v>
      </c>
      <c r="HH23" s="164">
        <v>476.29</v>
      </c>
      <c r="HI23" s="164">
        <v>-160.62889999999999</v>
      </c>
      <c r="HJ23" s="164">
        <v>-161.60149999999999</v>
      </c>
      <c r="HK23" s="164">
        <v>-58.3354</v>
      </c>
      <c r="HL23" s="164">
        <v>-50.823300000000003</v>
      </c>
      <c r="HM23" s="164">
        <v>79.907399999999996</v>
      </c>
      <c r="HN23" s="164">
        <v>80.467200000000005</v>
      </c>
      <c r="HO23" s="165"/>
      <c r="HP23" s="164">
        <v>-122.3854</v>
      </c>
      <c r="HQ23" s="164">
        <v>37.170099999999998</v>
      </c>
      <c r="HR23" s="164">
        <v>37.049199999999999</v>
      </c>
      <c r="HS23" s="164">
        <v>0.68230000000000002</v>
      </c>
      <c r="HT23" s="164">
        <v>0.83530000000000004</v>
      </c>
      <c r="HU23" s="164">
        <v>84.93</v>
      </c>
      <c r="HV23" s="164">
        <v>85.26</v>
      </c>
      <c r="HW23" s="164">
        <v>51.9</v>
      </c>
      <c r="HX23" s="164">
        <v>51.8</v>
      </c>
      <c r="HY23" s="164">
        <v>21.842199999999998</v>
      </c>
      <c r="HZ23" s="164">
        <v>-31.44</v>
      </c>
      <c r="IA23" s="164">
        <v>-340.92469999999997</v>
      </c>
      <c r="IB23" s="164">
        <v>88.928600000000003</v>
      </c>
      <c r="IC23" s="164">
        <v>89.750500000000002</v>
      </c>
      <c r="ID23" s="164">
        <v>12.8</v>
      </c>
      <c r="IE23" s="164">
        <v>16.600000000000001</v>
      </c>
      <c r="IF23" s="164">
        <v>-39.6</v>
      </c>
      <c r="IG23" s="164">
        <v>-39.700000000000003</v>
      </c>
      <c r="IH23" s="165"/>
      <c r="II23" s="165"/>
      <c r="IJ23" s="164">
        <v>-471.37970000000001</v>
      </c>
      <c r="IK23" s="164">
        <v>3.6629999999999998</v>
      </c>
      <c r="IL23" s="164">
        <v>249.73769999999999</v>
      </c>
      <c r="IM23" s="164">
        <v>212.7884</v>
      </c>
      <c r="IN23" s="164">
        <v>8.4372000000000007</v>
      </c>
      <c r="IO23" s="164">
        <v>-207.40700000000001</v>
      </c>
      <c r="IP23" s="164">
        <v>206.52770000000001</v>
      </c>
      <c r="IQ23" s="164">
        <v>-53.011699999999998</v>
      </c>
      <c r="IR23" s="164">
        <v>-127.96769999999999</v>
      </c>
      <c r="IS23" s="164">
        <v>-207.5676</v>
      </c>
      <c r="IT23" s="164">
        <v>75.222800000000007</v>
      </c>
      <c r="IU23" s="164">
        <v>75.213800000000006</v>
      </c>
      <c r="IV23" s="164">
        <v>52.988700000000001</v>
      </c>
      <c r="IW23" s="164">
        <v>-237.0856</v>
      </c>
      <c r="IX23" s="164">
        <v>127.1972</v>
      </c>
      <c r="IY23" s="164">
        <v>-110.6344</v>
      </c>
      <c r="IZ23" s="164">
        <v>111.4281</v>
      </c>
      <c r="JA23" s="164">
        <v>-7.4337</v>
      </c>
      <c r="JB23" s="165"/>
      <c r="JC23" s="164">
        <v>25.36</v>
      </c>
      <c r="JD23" s="164">
        <v>5.8949999999999996</v>
      </c>
      <c r="JE23" s="164">
        <v>5.8789999999999996</v>
      </c>
      <c r="JF23" s="164">
        <v>-24.72</v>
      </c>
      <c r="JG23" s="164">
        <v>13.92</v>
      </c>
      <c r="JH23" s="165"/>
      <c r="JI23" s="164">
        <v>-14.326700000000001</v>
      </c>
      <c r="JJ23" s="164">
        <v>-38.350499999999997</v>
      </c>
      <c r="JK23" s="164">
        <v>-15.4101</v>
      </c>
      <c r="JL23" s="164">
        <v>42.4</v>
      </c>
      <c r="JM23" s="164">
        <v>51.165999999999997</v>
      </c>
      <c r="JN23" s="164">
        <v>51.027999999999999</v>
      </c>
      <c r="JO23" s="164">
        <v>10.411</v>
      </c>
      <c r="JP23" s="164">
        <v>12.353300000000001</v>
      </c>
      <c r="JQ23" s="164">
        <v>52.222799999999999</v>
      </c>
      <c r="JR23" s="164">
        <v>50.511400000000002</v>
      </c>
      <c r="JS23" s="164">
        <v>51.2746</v>
      </c>
      <c r="JT23" s="165"/>
      <c r="JU23" s="164">
        <v>-17</v>
      </c>
      <c r="JV23" s="164">
        <v>20.540400000000002</v>
      </c>
      <c r="JW23" s="164">
        <v>6.44</v>
      </c>
      <c r="JX23" s="165"/>
      <c r="JY23" s="164">
        <v>-45.670099999999998</v>
      </c>
      <c r="JZ23" s="164">
        <v>77.468400000000003</v>
      </c>
      <c r="KA23" s="164">
        <v>59.229799999999997</v>
      </c>
      <c r="KB23" s="164">
        <v>-44.386699999999998</v>
      </c>
      <c r="KC23" s="164">
        <v>-76.672799999999995</v>
      </c>
      <c r="KD23" s="164">
        <v>50.790700000000001</v>
      </c>
      <c r="KE23" s="164">
        <v>25.839099999999998</v>
      </c>
      <c r="KF23" s="164">
        <v>8.6</v>
      </c>
      <c r="KG23" s="164">
        <v>-7.4</v>
      </c>
      <c r="KH23" s="165"/>
      <c r="KI23" s="164">
        <v>184.32140000000001</v>
      </c>
    </row>
    <row r="24" spans="1:295" ht="18" customHeight="1" x14ac:dyDescent="0.3">
      <c r="A24" s="161" t="s">
        <v>92</v>
      </c>
      <c r="B24" s="161" t="s">
        <v>892</v>
      </c>
      <c r="C24" s="166">
        <v>0</v>
      </c>
      <c r="D24" s="166">
        <v>18.0457</v>
      </c>
      <c r="E24" s="166">
        <v>-36.171399999999998</v>
      </c>
      <c r="F24" s="166">
        <v>9.9801000000000002</v>
      </c>
      <c r="G24" s="166">
        <v>30.815100000000001</v>
      </c>
      <c r="H24" s="167"/>
      <c r="I24" s="166">
        <v>61.411200000000001</v>
      </c>
      <c r="J24" s="166">
        <v>-124.79389999999999</v>
      </c>
      <c r="K24" s="166">
        <v>52.6402</v>
      </c>
      <c r="L24" s="166">
        <v>26.6752</v>
      </c>
      <c r="M24" s="166">
        <v>25.953199999999999</v>
      </c>
      <c r="N24" s="166">
        <v>-22.2</v>
      </c>
      <c r="O24" s="166">
        <v>-34.427</v>
      </c>
      <c r="P24" s="166">
        <v>30.8</v>
      </c>
      <c r="Q24" s="166">
        <v>16.559999999999999</v>
      </c>
      <c r="R24" s="166">
        <v>-30.8</v>
      </c>
      <c r="S24" s="166">
        <v>13.1166</v>
      </c>
      <c r="T24" s="166">
        <v>253.6772</v>
      </c>
      <c r="U24" s="166">
        <v>6.7965999999999998</v>
      </c>
      <c r="V24" s="166">
        <v>6.6761999999999997</v>
      </c>
      <c r="W24" s="166">
        <v>10.731299999999999</v>
      </c>
      <c r="X24" s="167"/>
      <c r="Y24" s="166">
        <v>12.331</v>
      </c>
      <c r="Z24" s="166">
        <v>2.4281999999999999</v>
      </c>
      <c r="AA24" s="167"/>
      <c r="AB24" s="167"/>
      <c r="AC24" s="166">
        <v>-81.849999999999994</v>
      </c>
      <c r="AD24" s="166">
        <v>-81.89</v>
      </c>
      <c r="AE24" s="167"/>
      <c r="AF24" s="166">
        <v>22.2</v>
      </c>
      <c r="AG24" s="166">
        <v>33</v>
      </c>
      <c r="AH24" s="166">
        <v>6.1829999999999998</v>
      </c>
      <c r="AI24" s="166">
        <v>0.19</v>
      </c>
      <c r="AJ24" s="166">
        <v>-62.08</v>
      </c>
      <c r="AK24" s="166">
        <v>-61.77</v>
      </c>
      <c r="AL24" s="166">
        <v>-81.760000000000005</v>
      </c>
      <c r="AM24" s="166">
        <v>62.35</v>
      </c>
      <c r="AN24" s="166">
        <v>62.84</v>
      </c>
      <c r="AO24" s="166">
        <v>9.1019000000000005</v>
      </c>
      <c r="AP24" s="166">
        <v>12.636699999999999</v>
      </c>
      <c r="AQ24" s="166">
        <v>66.049300000000002</v>
      </c>
      <c r="AR24" s="166">
        <v>67.896699999999996</v>
      </c>
      <c r="AS24" s="166">
        <v>43.655500000000004</v>
      </c>
      <c r="AT24" s="166">
        <v>-54.923299999999998</v>
      </c>
      <c r="AU24" s="166">
        <v>-54.231299999999997</v>
      </c>
      <c r="AV24" s="166">
        <v>7.6464999999999996</v>
      </c>
      <c r="AW24" s="166">
        <v>6.9827000000000004</v>
      </c>
      <c r="AX24" s="167"/>
      <c r="AY24" s="166">
        <v>100.87130000000001</v>
      </c>
      <c r="AZ24" s="166">
        <v>-8.3752999999999993</v>
      </c>
      <c r="BA24" s="166">
        <v>-44.040599999999998</v>
      </c>
      <c r="BB24" s="166">
        <v>-306.12900000000002</v>
      </c>
      <c r="BC24" s="166">
        <v>-15.394500000000001</v>
      </c>
      <c r="BD24" s="166">
        <v>-12.2</v>
      </c>
      <c r="BE24" s="166">
        <v>-12</v>
      </c>
      <c r="BF24" s="166">
        <v>60.067799999999998</v>
      </c>
      <c r="BG24" s="166">
        <v>58.9422</v>
      </c>
      <c r="BH24" s="166">
        <v>-5.2032999999999996</v>
      </c>
      <c r="BI24" s="167"/>
      <c r="BJ24" s="166">
        <v>-28.996200000000002</v>
      </c>
      <c r="BK24" s="166">
        <v>7.5709</v>
      </c>
      <c r="BL24" s="166">
        <v>9.0754000000000001</v>
      </c>
      <c r="BM24" s="166">
        <v>6.2706999999999997</v>
      </c>
      <c r="BN24" s="166">
        <v>341.01369999999997</v>
      </c>
      <c r="BO24" s="166">
        <v>53.254800000000003</v>
      </c>
      <c r="BP24" s="166">
        <v>53.1327</v>
      </c>
      <c r="BQ24" s="166">
        <v>-219.2148</v>
      </c>
      <c r="BR24" s="166">
        <v>391.11720000000003</v>
      </c>
      <c r="BS24" s="167"/>
      <c r="BT24" s="166">
        <v>-97.972700000000003</v>
      </c>
      <c r="BU24" s="167"/>
      <c r="BV24" s="166">
        <v>84.177499999999995</v>
      </c>
      <c r="BW24" s="166">
        <v>22.25</v>
      </c>
      <c r="BX24" s="166">
        <v>19.670000000000002</v>
      </c>
      <c r="BY24" s="166">
        <v>57.63</v>
      </c>
      <c r="BZ24" s="166">
        <v>71.62</v>
      </c>
      <c r="CA24" s="166">
        <v>-79.030500000000004</v>
      </c>
      <c r="CB24" s="166">
        <v>-78.896600000000007</v>
      </c>
      <c r="CC24" s="166">
        <v>153.1808</v>
      </c>
      <c r="CD24" s="166">
        <v>154.0943</v>
      </c>
      <c r="CE24" s="166">
        <v>22.1751</v>
      </c>
      <c r="CF24" s="167"/>
      <c r="CG24" s="166">
        <v>-102.10720000000001</v>
      </c>
      <c r="CH24" s="166">
        <v>14.7865</v>
      </c>
      <c r="CI24" s="166">
        <v>-63.7241</v>
      </c>
      <c r="CJ24" s="167"/>
      <c r="CK24" s="167"/>
      <c r="CL24" s="166">
        <v>60.6</v>
      </c>
      <c r="CM24" s="166">
        <v>128.6</v>
      </c>
      <c r="CN24" s="166">
        <v>-15.78</v>
      </c>
      <c r="CO24" s="166">
        <v>50.932699999999997</v>
      </c>
      <c r="CP24" s="166">
        <v>50.627600000000001</v>
      </c>
      <c r="CQ24" s="166">
        <v>51.050600000000003</v>
      </c>
      <c r="CR24" s="166">
        <v>8.2021999999999995</v>
      </c>
      <c r="CS24" s="166">
        <v>8.8658000000000001</v>
      </c>
      <c r="CT24" s="166">
        <v>-24.9483</v>
      </c>
      <c r="CU24" s="166">
        <v>-27.0244</v>
      </c>
      <c r="CV24" s="166">
        <v>-25.271999999999998</v>
      </c>
      <c r="CW24" s="166">
        <v>12.546200000000001</v>
      </c>
      <c r="CX24" s="166">
        <v>41.46</v>
      </c>
      <c r="CY24" s="166">
        <v>62.02</v>
      </c>
      <c r="CZ24" s="166">
        <v>47.819800000000001</v>
      </c>
      <c r="DA24" s="166">
        <v>45.414700000000003</v>
      </c>
      <c r="DB24" s="166">
        <v>-31.88</v>
      </c>
      <c r="DC24" s="167"/>
      <c r="DD24" s="166">
        <v>64.988699999999994</v>
      </c>
      <c r="DE24" s="166">
        <v>63.815300000000001</v>
      </c>
      <c r="DF24" s="166">
        <v>-87.999700000000004</v>
      </c>
      <c r="DG24" s="166">
        <v>-1E-4</v>
      </c>
      <c r="DH24" s="166">
        <v>-19.334499999999998</v>
      </c>
      <c r="DI24" s="166">
        <v>-98.2</v>
      </c>
      <c r="DJ24" s="166">
        <v>-98.3</v>
      </c>
      <c r="DK24" s="166">
        <v>33.060600000000001</v>
      </c>
      <c r="DL24" s="167"/>
      <c r="DM24" s="166">
        <v>64.356200000000001</v>
      </c>
      <c r="DN24" s="166">
        <v>117.2058</v>
      </c>
      <c r="DO24" s="166">
        <v>80.34</v>
      </c>
      <c r="DP24" s="166">
        <v>-8.41</v>
      </c>
      <c r="DQ24" s="166">
        <v>57.645000000000003</v>
      </c>
      <c r="DR24" s="166">
        <v>84.557299999999998</v>
      </c>
      <c r="DS24" s="166">
        <v>-25.34</v>
      </c>
      <c r="DT24" s="166">
        <v>-25.59</v>
      </c>
      <c r="DU24" s="166">
        <v>111.36</v>
      </c>
      <c r="DV24" s="166">
        <v>64.34</v>
      </c>
      <c r="DW24" s="166">
        <v>85.472700000000003</v>
      </c>
      <c r="DX24" s="166">
        <v>84.490899999999996</v>
      </c>
      <c r="DY24" s="166">
        <v>-72.129300000000001</v>
      </c>
      <c r="DZ24" s="166">
        <v>-69.209100000000007</v>
      </c>
      <c r="EA24" s="166">
        <v>179.0052</v>
      </c>
      <c r="EB24" s="166">
        <v>134.74170000000001</v>
      </c>
      <c r="EC24" s="166">
        <v>131.626</v>
      </c>
      <c r="ED24" s="166">
        <v>132.88059999999999</v>
      </c>
      <c r="EE24" s="166">
        <v>75.512500000000003</v>
      </c>
      <c r="EF24" s="166">
        <v>55.360100000000003</v>
      </c>
      <c r="EG24" s="166">
        <v>-24.673999999999999</v>
      </c>
      <c r="EH24" s="166">
        <v>230.24549999999999</v>
      </c>
      <c r="EI24" s="166">
        <v>21.366099999999999</v>
      </c>
      <c r="EJ24" s="167"/>
      <c r="EK24" s="166">
        <v>-33.296399999999998</v>
      </c>
      <c r="EL24" s="166">
        <v>-32.928400000000003</v>
      </c>
      <c r="EM24" s="166">
        <v>0</v>
      </c>
      <c r="EN24" s="166">
        <v>0</v>
      </c>
      <c r="EO24" s="166">
        <v>-4.1444999999999999</v>
      </c>
      <c r="EP24" s="166">
        <v>161.34</v>
      </c>
      <c r="EQ24" s="166">
        <v>-84.821899999999999</v>
      </c>
      <c r="ER24" s="166">
        <v>-85.669300000000007</v>
      </c>
      <c r="ES24" s="166">
        <v>-20.930800000000001</v>
      </c>
      <c r="ET24" s="167"/>
      <c r="EU24" s="167"/>
      <c r="EV24" s="166">
        <v>109.5</v>
      </c>
      <c r="EW24" s="166">
        <v>11.365600000000001</v>
      </c>
      <c r="EX24" s="166">
        <v>-53.004600000000003</v>
      </c>
      <c r="EY24" s="166">
        <v>-39.736499999999999</v>
      </c>
      <c r="EZ24" s="166">
        <v>-38.775799999999997</v>
      </c>
      <c r="FA24" s="166">
        <v>9.4545999999999992</v>
      </c>
      <c r="FB24" s="166">
        <v>-56.075699999999998</v>
      </c>
      <c r="FC24" s="166">
        <v>33.197699999999998</v>
      </c>
      <c r="FD24" s="166">
        <v>25.979399999999998</v>
      </c>
      <c r="FE24" s="167"/>
      <c r="FF24" s="167"/>
      <c r="FG24" s="166">
        <v>39.466099999999997</v>
      </c>
      <c r="FH24" s="166">
        <v>39.947099999999999</v>
      </c>
      <c r="FI24" s="166">
        <v>38.671100000000003</v>
      </c>
      <c r="FJ24" s="166">
        <v>80.379000000000005</v>
      </c>
      <c r="FK24" s="166">
        <v>80.211600000000004</v>
      </c>
      <c r="FL24" s="166">
        <v>-163.60480000000001</v>
      </c>
      <c r="FM24" s="166">
        <v>73.337100000000007</v>
      </c>
      <c r="FN24" s="166">
        <v>72.881699999999995</v>
      </c>
      <c r="FO24" s="166">
        <v>-114.256</v>
      </c>
      <c r="FP24" s="166">
        <v>-97.562200000000004</v>
      </c>
      <c r="FQ24" s="166">
        <v>-56.124499999999998</v>
      </c>
      <c r="FR24" s="167"/>
      <c r="FS24" s="166">
        <v>13.9657</v>
      </c>
      <c r="FT24" s="167"/>
      <c r="FU24" s="167"/>
      <c r="FV24" s="166">
        <v>11.17</v>
      </c>
      <c r="FW24" s="166">
        <v>-60.106400000000001</v>
      </c>
      <c r="FX24" s="166">
        <v>10.495200000000001</v>
      </c>
      <c r="FY24" s="167"/>
      <c r="FZ24" s="166">
        <v>4.33</v>
      </c>
      <c r="GA24" s="166">
        <v>10.899800000000001</v>
      </c>
      <c r="GB24" s="166">
        <v>13.15</v>
      </c>
      <c r="GC24" s="166">
        <v>99.031999999999996</v>
      </c>
      <c r="GD24" s="166">
        <v>116.2692</v>
      </c>
      <c r="GE24" s="166">
        <v>13.04</v>
      </c>
      <c r="GF24" s="166">
        <v>87.423400000000001</v>
      </c>
      <c r="GG24" s="166">
        <v>25.6</v>
      </c>
      <c r="GH24" s="166">
        <v>-19.416399999999999</v>
      </c>
      <c r="GI24" s="167"/>
      <c r="GJ24" s="167"/>
      <c r="GK24" s="166">
        <v>1.6284000000000001</v>
      </c>
      <c r="GL24" s="167"/>
      <c r="GM24" s="167"/>
      <c r="GN24" s="166">
        <v>-12.974</v>
      </c>
      <c r="GO24" s="166">
        <v>-30.426500000000001</v>
      </c>
      <c r="GP24" s="166">
        <v>28.0563</v>
      </c>
      <c r="GQ24" s="166">
        <v>47.142000000000003</v>
      </c>
      <c r="GR24" s="166">
        <v>79.393799999999999</v>
      </c>
      <c r="GS24" s="166">
        <v>63.3964</v>
      </c>
      <c r="GT24" s="166">
        <v>-127.96729999999999</v>
      </c>
      <c r="GU24" s="166">
        <v>-25.791399999999999</v>
      </c>
      <c r="GV24" s="166">
        <v>41.032200000000003</v>
      </c>
      <c r="GW24" s="166">
        <v>-55.849499999999999</v>
      </c>
      <c r="GX24" s="167"/>
      <c r="GY24" s="166">
        <v>0.4395</v>
      </c>
      <c r="GZ24" s="166">
        <v>0</v>
      </c>
      <c r="HA24" s="167"/>
      <c r="HB24" s="166">
        <v>170.7243</v>
      </c>
      <c r="HC24" s="166">
        <v>169.21180000000001</v>
      </c>
      <c r="HD24" s="166">
        <v>287.89999999999998</v>
      </c>
      <c r="HE24" s="166">
        <v>-283.63889999999998</v>
      </c>
      <c r="HF24" s="166">
        <v>-486.15210000000002</v>
      </c>
      <c r="HG24" s="166">
        <v>494.52260000000001</v>
      </c>
      <c r="HH24" s="167"/>
      <c r="HI24" s="166">
        <v>-164.3706</v>
      </c>
      <c r="HJ24" s="166">
        <v>-162.4913</v>
      </c>
      <c r="HK24" s="166">
        <v>-55.682099999999998</v>
      </c>
      <c r="HL24" s="166">
        <v>-49.578800000000001</v>
      </c>
      <c r="HM24" s="166">
        <v>78.073300000000003</v>
      </c>
      <c r="HN24" s="166">
        <v>76.346699999999998</v>
      </c>
      <c r="HO24" s="167"/>
      <c r="HP24" s="167"/>
      <c r="HQ24" s="166">
        <v>31.1934</v>
      </c>
      <c r="HR24" s="166">
        <v>30.3035</v>
      </c>
      <c r="HS24" s="166">
        <v>-5.3708</v>
      </c>
      <c r="HT24" s="166">
        <v>-4.7427000000000001</v>
      </c>
      <c r="HU24" s="166">
        <v>86.32</v>
      </c>
      <c r="HV24" s="166">
        <v>85.96</v>
      </c>
      <c r="HW24" s="166">
        <v>51.3</v>
      </c>
      <c r="HX24" s="166">
        <v>53.1</v>
      </c>
      <c r="HY24" s="167"/>
      <c r="HZ24" s="166">
        <v>-46.8</v>
      </c>
      <c r="IA24" s="166">
        <v>-335.8141</v>
      </c>
      <c r="IB24" s="166">
        <v>82.409700000000001</v>
      </c>
      <c r="IC24" s="166">
        <v>82.154700000000005</v>
      </c>
      <c r="ID24" s="167"/>
      <c r="IE24" s="166">
        <v>21.1</v>
      </c>
      <c r="IF24" s="166">
        <v>-35.6</v>
      </c>
      <c r="IG24" s="166">
        <v>-35.200000000000003</v>
      </c>
      <c r="IH24" s="167"/>
      <c r="II24" s="167"/>
      <c r="IJ24" s="166">
        <v>-483.6508</v>
      </c>
      <c r="IK24" s="166">
        <v>-8.7614999999999998</v>
      </c>
      <c r="IL24" s="166">
        <v>233.1103</v>
      </c>
      <c r="IM24" s="166">
        <v>203.07390000000001</v>
      </c>
      <c r="IN24" s="166">
        <v>14.279400000000001</v>
      </c>
      <c r="IO24" s="166">
        <v>-195.71029999999999</v>
      </c>
      <c r="IP24" s="166">
        <v>199.86109999999999</v>
      </c>
      <c r="IQ24" s="166">
        <v>-36.4696</v>
      </c>
      <c r="IR24" s="166">
        <v>-114.12090000000001</v>
      </c>
      <c r="IS24" s="166">
        <v>-196.13890000000001</v>
      </c>
      <c r="IT24" s="166">
        <v>77.207599999999999</v>
      </c>
      <c r="IU24" s="166">
        <v>76.736999999999995</v>
      </c>
      <c r="IV24" s="166">
        <v>34.691499999999998</v>
      </c>
      <c r="IW24" s="166">
        <v>-221.94540000000001</v>
      </c>
      <c r="IX24" s="166">
        <v>112.3159</v>
      </c>
      <c r="IY24" s="166">
        <v>-108.4293</v>
      </c>
      <c r="IZ24" s="166">
        <v>110.27760000000001</v>
      </c>
      <c r="JA24" s="166">
        <v>-8.1204000000000001</v>
      </c>
      <c r="JB24" s="167"/>
      <c r="JC24" s="166">
        <v>22.96</v>
      </c>
      <c r="JD24" s="166">
        <v>6.032</v>
      </c>
      <c r="JE24" s="166">
        <v>5.9969999999999999</v>
      </c>
      <c r="JF24" s="166">
        <v>-22.48</v>
      </c>
      <c r="JG24" s="166">
        <v>11.84</v>
      </c>
      <c r="JH24" s="167"/>
      <c r="JI24" s="166">
        <v>-11.894399999999999</v>
      </c>
      <c r="JJ24" s="166">
        <v>-37.734000000000002</v>
      </c>
      <c r="JK24" s="166">
        <v>-15.996</v>
      </c>
      <c r="JL24" s="166">
        <v>40.200000000000003</v>
      </c>
      <c r="JM24" s="166">
        <v>51.222999999999999</v>
      </c>
      <c r="JN24" s="166">
        <v>53.408000000000001</v>
      </c>
      <c r="JO24" s="166">
        <v>10.298500000000001</v>
      </c>
      <c r="JP24" s="166">
        <v>12.298500000000001</v>
      </c>
      <c r="JQ24" s="166">
        <v>51.147500000000001</v>
      </c>
      <c r="JR24" s="166">
        <v>50.017299999999999</v>
      </c>
      <c r="JS24" s="166">
        <v>51.57</v>
      </c>
      <c r="JT24" s="167"/>
      <c r="JU24" s="166">
        <v>-19.5</v>
      </c>
      <c r="JV24" s="166">
        <v>20.708200000000001</v>
      </c>
      <c r="JW24" s="166">
        <v>6.83</v>
      </c>
      <c r="JX24" s="167"/>
      <c r="JY24" s="166">
        <v>-44.410200000000003</v>
      </c>
      <c r="JZ24" s="166">
        <v>76.386899999999997</v>
      </c>
      <c r="KA24" s="166">
        <v>56.795299999999997</v>
      </c>
      <c r="KB24" s="166">
        <v>-43.732999999999997</v>
      </c>
      <c r="KC24" s="166">
        <v>-74.377099999999999</v>
      </c>
      <c r="KD24" s="166">
        <v>48.296799999999998</v>
      </c>
      <c r="KE24" s="166">
        <v>26.221399999999999</v>
      </c>
      <c r="KF24" s="166">
        <v>11.4</v>
      </c>
      <c r="KG24" s="166">
        <v>-11.6</v>
      </c>
      <c r="KH24" s="167"/>
      <c r="KI24" s="166">
        <v>198.0497</v>
      </c>
    </row>
    <row r="25" spans="1:295" ht="18" customHeight="1" x14ac:dyDescent="0.3">
      <c r="A25" s="161" t="s">
        <v>92</v>
      </c>
      <c r="B25" s="161" t="s">
        <v>893</v>
      </c>
      <c r="C25" s="162">
        <v>0</v>
      </c>
      <c r="D25" s="162">
        <v>18.453499999999998</v>
      </c>
      <c r="E25" s="162">
        <v>-36.497300000000003</v>
      </c>
      <c r="F25" s="162">
        <v>-20.026199999999999</v>
      </c>
      <c r="G25" s="162">
        <v>32.256300000000003</v>
      </c>
      <c r="H25" s="163"/>
      <c r="I25" s="162">
        <v>64.442599999999999</v>
      </c>
      <c r="J25" s="162">
        <v>-113.8172</v>
      </c>
      <c r="K25" s="162">
        <v>56.807299999999998</v>
      </c>
      <c r="L25" s="162">
        <v>28.8931</v>
      </c>
      <c r="M25" s="162">
        <v>28.155000000000001</v>
      </c>
      <c r="N25" s="162">
        <v>-19.98</v>
      </c>
      <c r="O25" s="162">
        <v>-38.706000000000003</v>
      </c>
      <c r="P25" s="162">
        <v>35.200000000000003</v>
      </c>
      <c r="Q25" s="162">
        <v>18.216000000000001</v>
      </c>
      <c r="R25" s="162">
        <v>-33</v>
      </c>
      <c r="S25" s="162">
        <v>12.7919</v>
      </c>
      <c r="T25" s="162">
        <v>232.12360000000001</v>
      </c>
      <c r="U25" s="162">
        <v>7.0259</v>
      </c>
      <c r="V25" s="162">
        <v>7.5533999999999999</v>
      </c>
      <c r="W25" s="162">
        <v>11.689299999999999</v>
      </c>
      <c r="X25" s="163"/>
      <c r="Y25" s="162">
        <v>12.2913</v>
      </c>
      <c r="Z25" s="162">
        <v>2.4651000000000001</v>
      </c>
      <c r="AA25" s="163"/>
      <c r="AB25" s="163"/>
      <c r="AC25" s="162">
        <v>-82.82</v>
      </c>
      <c r="AD25" s="162">
        <v>-82.81</v>
      </c>
      <c r="AE25" s="163"/>
      <c r="AF25" s="162">
        <v>19.98</v>
      </c>
      <c r="AG25" s="162">
        <v>37.4</v>
      </c>
      <c r="AH25" s="162">
        <v>6.1529999999999996</v>
      </c>
      <c r="AI25" s="162">
        <v>0.19400000000000001</v>
      </c>
      <c r="AJ25" s="162">
        <v>-71.94</v>
      </c>
      <c r="AK25" s="162">
        <v>-71.81</v>
      </c>
      <c r="AL25" s="162">
        <v>-67.400000000000006</v>
      </c>
      <c r="AM25" s="162">
        <v>72.650000000000006</v>
      </c>
      <c r="AN25" s="162">
        <v>72.599999999999994</v>
      </c>
      <c r="AO25" s="162">
        <v>10.3254</v>
      </c>
      <c r="AP25" s="162">
        <v>11.985099999999999</v>
      </c>
      <c r="AQ25" s="162">
        <v>66.846800000000002</v>
      </c>
      <c r="AR25" s="162">
        <v>69.509699999999995</v>
      </c>
      <c r="AS25" s="162">
        <v>43.493400000000001</v>
      </c>
      <c r="AT25" s="163">
        <v>0</v>
      </c>
      <c r="AU25" s="162">
        <v>-78.408199999999994</v>
      </c>
      <c r="AV25" s="162">
        <v>28.563199999999998</v>
      </c>
      <c r="AW25" s="162">
        <v>20.965199999999999</v>
      </c>
      <c r="AX25" s="163"/>
      <c r="AY25" s="162">
        <v>93.101699999999994</v>
      </c>
      <c r="AZ25" s="162">
        <v>-5.758</v>
      </c>
      <c r="BA25" s="162">
        <v>-25.827300000000001</v>
      </c>
      <c r="BB25" s="162">
        <v>-367.40890000000002</v>
      </c>
      <c r="BC25" s="162">
        <v>-14.5273</v>
      </c>
      <c r="BD25" s="162">
        <v>-12.7</v>
      </c>
      <c r="BE25" s="162">
        <v>-12.7</v>
      </c>
      <c r="BF25" s="162">
        <v>0</v>
      </c>
      <c r="BG25" s="162">
        <v>82.883700000000005</v>
      </c>
      <c r="BH25" s="162">
        <v>-5.8059000000000003</v>
      </c>
      <c r="BI25" s="163"/>
      <c r="BJ25" s="162">
        <v>-20.049800000000001</v>
      </c>
      <c r="BK25" s="162">
        <v>7.758</v>
      </c>
      <c r="BL25" s="162">
        <v>9.3253000000000004</v>
      </c>
      <c r="BM25" s="162">
        <v>6.2603</v>
      </c>
      <c r="BN25" s="162">
        <v>395.64179999999999</v>
      </c>
      <c r="BO25" s="162">
        <v>64.577100000000002</v>
      </c>
      <c r="BP25" s="162">
        <v>64.851799999999997</v>
      </c>
      <c r="BQ25" s="162">
        <v>-272.03590000000003</v>
      </c>
      <c r="BR25" s="162">
        <v>438.67599999999999</v>
      </c>
      <c r="BS25" s="163"/>
      <c r="BT25" s="162">
        <v>-92.793800000000005</v>
      </c>
      <c r="BU25" s="163"/>
      <c r="BV25" s="162">
        <v>92.71</v>
      </c>
      <c r="BW25" s="162">
        <v>24.66</v>
      </c>
      <c r="BX25" s="162">
        <v>22.91</v>
      </c>
      <c r="BY25" s="162">
        <v>62.9</v>
      </c>
      <c r="BZ25" s="162">
        <v>77.400000000000006</v>
      </c>
      <c r="CA25" s="162">
        <v>-78.762600000000006</v>
      </c>
      <c r="CB25" s="162">
        <v>-79.298400000000001</v>
      </c>
      <c r="CC25" s="162">
        <v>148.9076</v>
      </c>
      <c r="CD25" s="162">
        <v>149.7243</v>
      </c>
      <c r="CE25" s="162">
        <v>18.8657</v>
      </c>
      <c r="CF25" s="163"/>
      <c r="CG25" s="162">
        <v>-126.16160000000001</v>
      </c>
      <c r="CH25" s="162">
        <v>9.7009000000000007</v>
      </c>
      <c r="CI25" s="162">
        <v>-64.195800000000006</v>
      </c>
      <c r="CJ25" s="163"/>
      <c r="CK25" s="163"/>
      <c r="CL25" s="162">
        <v>66.400000000000006</v>
      </c>
      <c r="CM25" s="162">
        <v>129.69999999999999</v>
      </c>
      <c r="CN25" s="162">
        <v>-16.54</v>
      </c>
      <c r="CO25" s="162">
        <v>50.819800000000001</v>
      </c>
      <c r="CP25" s="162">
        <v>50.929000000000002</v>
      </c>
      <c r="CQ25" s="162">
        <v>49.977699999999999</v>
      </c>
      <c r="CR25" s="162">
        <v>15.321199999999999</v>
      </c>
      <c r="CS25" s="162">
        <v>14.748200000000001</v>
      </c>
      <c r="CT25" s="162">
        <v>-33.315600000000003</v>
      </c>
      <c r="CU25" s="162">
        <v>-28.180900000000001</v>
      </c>
      <c r="CV25" s="162">
        <v>-34.549399999999999</v>
      </c>
      <c r="CW25" s="162">
        <v>12.3918</v>
      </c>
      <c r="CX25" s="162">
        <v>46.58</v>
      </c>
      <c r="CY25" s="162">
        <v>67.31</v>
      </c>
      <c r="CZ25" s="162">
        <v>51.3354</v>
      </c>
      <c r="DA25" s="162">
        <v>48.3444</v>
      </c>
      <c r="DB25" s="162">
        <v>-33.47</v>
      </c>
      <c r="DC25" s="163"/>
      <c r="DD25" s="162">
        <v>64.325500000000005</v>
      </c>
      <c r="DE25" s="162">
        <v>63.8386</v>
      </c>
      <c r="DF25" s="162">
        <v>-119.7865</v>
      </c>
      <c r="DG25" s="162">
        <v>0</v>
      </c>
      <c r="DH25" s="162">
        <v>-20.350100000000001</v>
      </c>
      <c r="DI25" s="162">
        <v>-107.4</v>
      </c>
      <c r="DJ25" s="162">
        <v>-107.9</v>
      </c>
      <c r="DK25" s="162">
        <v>34.1098</v>
      </c>
      <c r="DL25" s="162">
        <v>0.30209999999999998</v>
      </c>
      <c r="DM25" s="162">
        <v>69.052700000000002</v>
      </c>
      <c r="DN25" s="162">
        <v>125.9949</v>
      </c>
      <c r="DO25" s="162">
        <v>86.77</v>
      </c>
      <c r="DP25" s="162">
        <v>-10.130000000000001</v>
      </c>
      <c r="DQ25" s="162">
        <v>62.869500000000002</v>
      </c>
      <c r="DR25" s="162">
        <v>117.9492</v>
      </c>
      <c r="DS25" s="162">
        <v>-24.3</v>
      </c>
      <c r="DT25" s="162">
        <v>-24.55</v>
      </c>
      <c r="DU25" s="162">
        <v>111.98</v>
      </c>
      <c r="DV25" s="162">
        <v>67.69</v>
      </c>
      <c r="DW25" s="162">
        <v>118.6545</v>
      </c>
      <c r="DX25" s="162">
        <v>119.1818</v>
      </c>
      <c r="DY25" s="162">
        <v>-66.681299999999993</v>
      </c>
      <c r="DZ25" s="162">
        <v>-65.581800000000001</v>
      </c>
      <c r="EA25" s="162">
        <v>207.5283</v>
      </c>
      <c r="EB25" s="162">
        <v>160.82550000000001</v>
      </c>
      <c r="EC25" s="162">
        <v>157.23140000000001</v>
      </c>
      <c r="ED25" s="162">
        <v>160.52209999999999</v>
      </c>
      <c r="EE25" s="162">
        <v>56.712200000000003</v>
      </c>
      <c r="EF25" s="162">
        <v>33.641199999999998</v>
      </c>
      <c r="EG25" s="162">
        <v>-28.481999999999999</v>
      </c>
      <c r="EH25" s="162">
        <v>281.22649999999999</v>
      </c>
      <c r="EI25" s="162">
        <v>22.6509</v>
      </c>
      <c r="EJ25" s="163"/>
      <c r="EK25" s="162">
        <v>-34.271799999999999</v>
      </c>
      <c r="EL25" s="162">
        <v>-32.102699999999999</v>
      </c>
      <c r="EM25" s="162">
        <v>25.228400000000001</v>
      </c>
      <c r="EN25" s="163"/>
      <c r="EO25" s="162">
        <v>24.4726</v>
      </c>
      <c r="EP25" s="162">
        <v>35.375999999999998</v>
      </c>
      <c r="EQ25" s="162">
        <v>-67.912599999999998</v>
      </c>
      <c r="ER25" s="162">
        <v>-68.449600000000004</v>
      </c>
      <c r="ES25" s="162">
        <v>0.41959999999999997</v>
      </c>
      <c r="ET25" s="163"/>
      <c r="EU25" s="163"/>
      <c r="EV25" s="162">
        <v>1</v>
      </c>
      <c r="EW25" s="162">
        <v>12.6364</v>
      </c>
      <c r="EX25" s="162">
        <v>-26.376000000000001</v>
      </c>
      <c r="EY25" s="162">
        <v>-41.039099999999998</v>
      </c>
      <c r="EZ25" s="162">
        <v>-39.759300000000003</v>
      </c>
      <c r="FA25" s="162">
        <v>11.4613</v>
      </c>
      <c r="FB25" s="162">
        <v>-32.655099999999997</v>
      </c>
      <c r="FC25" s="162">
        <v>18.072299999999998</v>
      </c>
      <c r="FD25" s="162">
        <v>25.8964</v>
      </c>
      <c r="FE25" s="163"/>
      <c r="FF25" s="163"/>
      <c r="FG25" s="162">
        <v>40.930199999999999</v>
      </c>
      <c r="FH25" s="162">
        <v>41.165100000000002</v>
      </c>
      <c r="FI25" s="162">
        <v>39.832900000000002</v>
      </c>
      <c r="FJ25" s="162">
        <v>80.0441</v>
      </c>
      <c r="FK25" s="162">
        <v>78.034599999999998</v>
      </c>
      <c r="FL25" s="162">
        <v>-157.91130000000001</v>
      </c>
      <c r="FM25" s="162">
        <v>68.771299999999997</v>
      </c>
      <c r="FN25" s="162">
        <v>68.874499999999998</v>
      </c>
      <c r="FO25" s="162">
        <v>-111.1448</v>
      </c>
      <c r="FP25" s="162">
        <v>-96.4392</v>
      </c>
      <c r="FQ25" s="162">
        <v>-56.124499999999998</v>
      </c>
      <c r="FR25" s="163"/>
      <c r="FS25" s="162">
        <v>13.657999999999999</v>
      </c>
      <c r="FT25" s="163"/>
      <c r="FU25" s="163"/>
      <c r="FV25" s="162">
        <v>11.21</v>
      </c>
      <c r="FW25" s="162">
        <v>-57.467399999999998</v>
      </c>
      <c r="FX25" s="162">
        <v>10.4298</v>
      </c>
      <c r="FY25" s="162">
        <v>-14.355</v>
      </c>
      <c r="FZ25" s="162">
        <v>4.3120000000000003</v>
      </c>
      <c r="GA25" s="162">
        <v>11.222</v>
      </c>
      <c r="GB25" s="162">
        <v>14.92</v>
      </c>
      <c r="GC25" s="162">
        <v>98.911699999999996</v>
      </c>
      <c r="GD25" s="162">
        <v>112.62869999999999</v>
      </c>
      <c r="GE25" s="163"/>
      <c r="GF25" s="162">
        <v>91.076499999999996</v>
      </c>
      <c r="GG25" s="162">
        <v>24</v>
      </c>
      <c r="GH25" s="162">
        <v>-21.6084</v>
      </c>
      <c r="GI25" s="163"/>
      <c r="GJ25" s="163"/>
      <c r="GK25" s="162">
        <v>1.7795000000000001</v>
      </c>
      <c r="GL25" s="163"/>
      <c r="GM25" s="163"/>
      <c r="GN25" s="163"/>
      <c r="GO25" s="162">
        <v>-33.1083</v>
      </c>
      <c r="GP25" s="162">
        <v>29.5688</v>
      </c>
      <c r="GQ25" s="162">
        <v>51.343600000000002</v>
      </c>
      <c r="GR25" s="162">
        <v>80.429699999999997</v>
      </c>
      <c r="GS25" s="162">
        <v>64.403199999999998</v>
      </c>
      <c r="GT25" s="162">
        <v>-129.77889999999999</v>
      </c>
      <c r="GU25" s="162">
        <v>-28.344999999999999</v>
      </c>
      <c r="GV25" s="162">
        <v>43.319299999999998</v>
      </c>
      <c r="GW25" s="162">
        <v>-62.152299999999997</v>
      </c>
      <c r="GX25" s="163"/>
      <c r="GY25" s="162">
        <v>2.0411000000000001</v>
      </c>
      <c r="GZ25" s="162">
        <v>1.6558999999999999</v>
      </c>
      <c r="HA25" s="163"/>
      <c r="HB25" s="162">
        <v>172.68940000000001</v>
      </c>
      <c r="HC25" s="162">
        <v>172.0394</v>
      </c>
      <c r="HD25" s="162">
        <v>274.89999999999998</v>
      </c>
      <c r="HE25" s="162">
        <v>-274.62529999999998</v>
      </c>
      <c r="HF25" s="162">
        <v>-481.2491</v>
      </c>
      <c r="HG25" s="162">
        <v>482.16669999999999</v>
      </c>
      <c r="HH25" s="162">
        <v>476.98599999999999</v>
      </c>
      <c r="HI25" s="162">
        <v>-165.80109999999999</v>
      </c>
      <c r="HJ25" s="162">
        <v>-161.78710000000001</v>
      </c>
      <c r="HK25" s="162">
        <v>-53.289700000000003</v>
      </c>
      <c r="HL25" s="162">
        <v>-46.860300000000002</v>
      </c>
      <c r="HM25" s="162">
        <v>76.003500000000003</v>
      </c>
      <c r="HN25" s="162">
        <v>75.956500000000005</v>
      </c>
      <c r="HO25" s="163"/>
      <c r="HP25" s="163"/>
      <c r="HQ25" s="162">
        <v>32.1053</v>
      </c>
      <c r="HR25" s="162">
        <v>31.907499999999999</v>
      </c>
      <c r="HS25" s="162">
        <v>-4.2816000000000001</v>
      </c>
      <c r="HT25" s="162">
        <v>-3.3209</v>
      </c>
      <c r="HU25" s="162">
        <v>83.27</v>
      </c>
      <c r="HV25" s="162">
        <v>83.1</v>
      </c>
      <c r="HW25" s="162">
        <v>54.2</v>
      </c>
      <c r="HX25" s="162">
        <v>55.6</v>
      </c>
      <c r="HY25" s="163"/>
      <c r="HZ25" s="162">
        <v>-54</v>
      </c>
      <c r="IA25" s="162">
        <v>-353.70499999999998</v>
      </c>
      <c r="IB25" s="162">
        <v>86.564499999999995</v>
      </c>
      <c r="IC25" s="162">
        <v>85.323300000000003</v>
      </c>
      <c r="ID25" s="162">
        <v>11.1</v>
      </c>
      <c r="IE25" s="162">
        <v>22.8</v>
      </c>
      <c r="IF25" s="162">
        <v>-35.1</v>
      </c>
      <c r="IG25" s="162">
        <v>-34.799999999999997</v>
      </c>
      <c r="IH25" s="163"/>
      <c r="II25" s="163"/>
      <c r="IJ25" s="162">
        <v>-472.53160000000003</v>
      </c>
      <c r="IK25" s="162">
        <v>-17.990600000000001</v>
      </c>
      <c r="IL25" s="162">
        <v>239.9325</v>
      </c>
      <c r="IM25" s="162">
        <v>207.2296</v>
      </c>
      <c r="IN25" s="162">
        <v>13.4946</v>
      </c>
      <c r="IO25" s="162">
        <v>-199.76599999999999</v>
      </c>
      <c r="IP25" s="162">
        <v>198.2852</v>
      </c>
      <c r="IQ25" s="162">
        <v>-38.258899999999997</v>
      </c>
      <c r="IR25" s="162">
        <v>-117.1104</v>
      </c>
      <c r="IS25" s="162">
        <v>-196.9555</v>
      </c>
      <c r="IT25" s="162">
        <v>76.416499999999999</v>
      </c>
      <c r="IU25" s="162">
        <v>76.802199999999999</v>
      </c>
      <c r="IV25" s="162">
        <v>40.330500000000001</v>
      </c>
      <c r="IW25" s="162">
        <v>-226.87219999999999</v>
      </c>
      <c r="IX25" s="162">
        <v>113.60720000000001</v>
      </c>
      <c r="IY25" s="162">
        <v>-111.7089</v>
      </c>
      <c r="IZ25" s="162">
        <v>112.5124</v>
      </c>
      <c r="JA25" s="162">
        <v>-7.1178999999999997</v>
      </c>
      <c r="JB25" s="163"/>
      <c r="JC25" s="162">
        <v>24.48</v>
      </c>
      <c r="JD25" s="162">
        <v>5.9660000000000002</v>
      </c>
      <c r="JE25" s="162">
        <v>6</v>
      </c>
      <c r="JF25" s="162">
        <v>-23.84</v>
      </c>
      <c r="JG25" s="162">
        <v>11.44</v>
      </c>
      <c r="JH25" s="163"/>
      <c r="JI25" s="162">
        <v>-12.654299999999999</v>
      </c>
      <c r="JJ25" s="162">
        <v>-37.267099999999999</v>
      </c>
      <c r="JK25" s="162">
        <v>-15.2331</v>
      </c>
      <c r="JL25" s="162">
        <v>40.1</v>
      </c>
      <c r="JM25" s="162">
        <v>51.323999999999998</v>
      </c>
      <c r="JN25" s="162">
        <v>53.576999999999998</v>
      </c>
      <c r="JO25" s="162">
        <v>10.41</v>
      </c>
      <c r="JP25" s="162">
        <v>12.364599999999999</v>
      </c>
      <c r="JQ25" s="162">
        <v>50.583199999999998</v>
      </c>
      <c r="JR25" s="162">
        <v>50.367699999999999</v>
      </c>
      <c r="JS25" s="162">
        <v>50.488</v>
      </c>
      <c r="JT25" s="163"/>
      <c r="JU25" s="162">
        <v>-20.3</v>
      </c>
      <c r="JV25" s="162">
        <v>20.509799999999998</v>
      </c>
      <c r="JW25" s="162">
        <v>7.24</v>
      </c>
      <c r="JX25" s="163"/>
      <c r="JY25" s="162">
        <v>-43.899500000000003</v>
      </c>
      <c r="JZ25" s="162">
        <v>73.968900000000005</v>
      </c>
      <c r="KA25" s="162">
        <v>55.116900000000001</v>
      </c>
      <c r="KB25" s="162">
        <v>-43.543700000000001</v>
      </c>
      <c r="KC25" s="162">
        <v>-72.492800000000003</v>
      </c>
      <c r="KD25" s="162">
        <v>45.431199999999997</v>
      </c>
      <c r="KE25" s="162">
        <v>27.968399999999999</v>
      </c>
      <c r="KF25" s="162">
        <v>13.6</v>
      </c>
      <c r="KG25" s="162">
        <v>-13</v>
      </c>
      <c r="KH25" s="163"/>
      <c r="KI25" s="162">
        <v>196.70529999999999</v>
      </c>
    </row>
    <row r="26" spans="1:295" ht="18" customHeight="1" x14ac:dyDescent="0.3">
      <c r="A26" s="161" t="s">
        <v>92</v>
      </c>
      <c r="B26" s="161" t="s">
        <v>894</v>
      </c>
      <c r="C26" s="164">
        <v>0</v>
      </c>
      <c r="D26" s="164">
        <v>18.502300000000002</v>
      </c>
      <c r="E26" s="164">
        <v>-37.207799999999999</v>
      </c>
      <c r="F26" s="164">
        <v>-33.9009</v>
      </c>
      <c r="G26" s="164">
        <v>33.052500000000002</v>
      </c>
      <c r="H26" s="165"/>
      <c r="I26" s="164">
        <v>66.7316</v>
      </c>
      <c r="J26" s="164">
        <v>-110.2932</v>
      </c>
      <c r="K26" s="164">
        <v>58.991999999999997</v>
      </c>
      <c r="L26" s="164">
        <v>29.959099999999999</v>
      </c>
      <c r="M26" s="164">
        <v>29.0242</v>
      </c>
      <c r="N26" s="164">
        <v>-15.54</v>
      </c>
      <c r="O26" s="164">
        <v>-41.786000000000001</v>
      </c>
      <c r="P26" s="164">
        <v>37.4</v>
      </c>
      <c r="Q26" s="164">
        <v>18.216000000000001</v>
      </c>
      <c r="R26" s="164">
        <v>-37.4</v>
      </c>
      <c r="S26" s="164">
        <v>13.3315</v>
      </c>
      <c r="T26" s="164">
        <v>225.83459999999999</v>
      </c>
      <c r="U26" s="164">
        <v>7.5332999999999997</v>
      </c>
      <c r="V26" s="164">
        <v>7.5099</v>
      </c>
      <c r="W26" s="164">
        <v>12.1105</v>
      </c>
      <c r="X26" s="165"/>
      <c r="Y26" s="164">
        <v>11.9213</v>
      </c>
      <c r="Z26" s="164">
        <v>2.5545</v>
      </c>
      <c r="AA26" s="165"/>
      <c r="AB26" s="165"/>
      <c r="AC26" s="164">
        <v>-81.89</v>
      </c>
      <c r="AD26" s="164">
        <v>-81.790000000000006</v>
      </c>
      <c r="AE26" s="165"/>
      <c r="AF26" s="164">
        <v>15.54</v>
      </c>
      <c r="AG26" s="165"/>
      <c r="AH26" s="164">
        <v>6.4539999999999997</v>
      </c>
      <c r="AI26" s="164">
        <v>0.191</v>
      </c>
      <c r="AJ26" s="164">
        <v>-71.05</v>
      </c>
      <c r="AK26" s="164">
        <v>-70.849999999999994</v>
      </c>
      <c r="AL26" s="164">
        <v>-66.97</v>
      </c>
      <c r="AM26" s="164">
        <v>71.41</v>
      </c>
      <c r="AN26" s="164">
        <v>72.14</v>
      </c>
      <c r="AO26" s="164">
        <v>10.998100000000001</v>
      </c>
      <c r="AP26" s="164">
        <v>12.090999999999999</v>
      </c>
      <c r="AQ26" s="164">
        <v>69.521000000000001</v>
      </c>
      <c r="AR26" s="164">
        <v>72.264799999999994</v>
      </c>
      <c r="AS26" s="164">
        <v>40.204900000000002</v>
      </c>
      <c r="AT26" s="165">
        <v>0</v>
      </c>
      <c r="AU26" s="164">
        <v>-78.050600000000003</v>
      </c>
      <c r="AV26" s="164">
        <v>29.0883</v>
      </c>
      <c r="AW26" s="164">
        <v>30.5123</v>
      </c>
      <c r="AX26" s="165"/>
      <c r="AY26" s="164">
        <v>91.226200000000006</v>
      </c>
      <c r="AZ26" s="164">
        <v>-4.1875999999999998</v>
      </c>
      <c r="BA26" s="164">
        <v>-22.144100000000002</v>
      </c>
      <c r="BB26" s="164">
        <v>-369.59030000000001</v>
      </c>
      <c r="BC26" s="164">
        <v>-19.874300000000002</v>
      </c>
      <c r="BD26" s="164">
        <v>-11.9</v>
      </c>
      <c r="BE26" s="164">
        <v>-11.9</v>
      </c>
      <c r="BF26" s="164">
        <v>0</v>
      </c>
      <c r="BG26" s="164">
        <v>83.7834</v>
      </c>
      <c r="BH26" s="164">
        <v>-5.5865999999999998</v>
      </c>
      <c r="BI26" s="165"/>
      <c r="BJ26" s="164">
        <v>-20.072900000000001</v>
      </c>
      <c r="BK26" s="164">
        <v>8.6499000000000006</v>
      </c>
      <c r="BL26" s="164">
        <v>9.4</v>
      </c>
      <c r="BM26" s="164">
        <v>6.4206000000000003</v>
      </c>
      <c r="BN26" s="164">
        <v>404.21749999999997</v>
      </c>
      <c r="BO26" s="164">
        <v>72.481399999999994</v>
      </c>
      <c r="BP26" s="164">
        <v>71.932100000000005</v>
      </c>
      <c r="BQ26" s="164">
        <v>-295.55059999999997</v>
      </c>
      <c r="BR26" s="164">
        <v>453.14010000000002</v>
      </c>
      <c r="BS26" s="165"/>
      <c r="BT26" s="164">
        <v>-98.492900000000006</v>
      </c>
      <c r="BU26" s="165"/>
      <c r="BV26" s="164">
        <v>96.971299999999999</v>
      </c>
      <c r="BW26" s="164">
        <v>26.67</v>
      </c>
      <c r="BX26" s="164">
        <v>24.11</v>
      </c>
      <c r="BY26" s="164">
        <v>64.89</v>
      </c>
      <c r="BZ26" s="164">
        <v>79.989999999999995</v>
      </c>
      <c r="CA26" s="164">
        <v>-79.968199999999996</v>
      </c>
      <c r="CB26" s="164">
        <v>-79.700299999999999</v>
      </c>
      <c r="CC26" s="164">
        <v>151.74039999999999</v>
      </c>
      <c r="CD26" s="164">
        <v>151.8082</v>
      </c>
      <c r="CE26" s="164">
        <v>17.133400000000002</v>
      </c>
      <c r="CF26" s="165"/>
      <c r="CG26" s="164">
        <v>-135.08080000000001</v>
      </c>
      <c r="CH26" s="164">
        <v>5.6551</v>
      </c>
      <c r="CI26" s="164">
        <v>-67.211600000000004</v>
      </c>
      <c r="CJ26" s="165"/>
      <c r="CK26" s="165"/>
      <c r="CL26" s="164">
        <v>70.099999999999994</v>
      </c>
      <c r="CM26" s="164">
        <v>134.69999999999999</v>
      </c>
      <c r="CN26" s="164">
        <v>-16.86</v>
      </c>
      <c r="CO26" s="164">
        <v>52.791800000000002</v>
      </c>
      <c r="CP26" s="164">
        <v>52.723799999999997</v>
      </c>
      <c r="CQ26" s="164">
        <v>51.8752</v>
      </c>
      <c r="CR26" s="164">
        <v>20.309000000000001</v>
      </c>
      <c r="CS26" s="164">
        <v>20.126300000000001</v>
      </c>
      <c r="CT26" s="164">
        <v>-34.7682</v>
      </c>
      <c r="CU26" s="164">
        <v>-34.7911</v>
      </c>
      <c r="CV26" s="164">
        <v>-34.390799999999999</v>
      </c>
      <c r="CW26" s="164">
        <v>12.9777</v>
      </c>
      <c r="CX26" s="164">
        <v>51.78</v>
      </c>
      <c r="CY26" s="164">
        <v>67.709999999999994</v>
      </c>
      <c r="CZ26" s="164">
        <v>52.2729</v>
      </c>
      <c r="DA26" s="164">
        <v>49.369799999999998</v>
      </c>
      <c r="DB26" s="164">
        <v>-32.979999999999997</v>
      </c>
      <c r="DC26" s="165"/>
      <c r="DD26" s="164">
        <v>67.065200000000004</v>
      </c>
      <c r="DE26" s="164">
        <v>66.669200000000004</v>
      </c>
      <c r="DF26" s="164">
        <v>-123.6476</v>
      </c>
      <c r="DG26" s="164">
        <v>0</v>
      </c>
      <c r="DH26" s="164">
        <v>-19.847200000000001</v>
      </c>
      <c r="DI26" s="164">
        <v>-110.5</v>
      </c>
      <c r="DJ26" s="164">
        <v>-110.3</v>
      </c>
      <c r="DK26" s="164">
        <v>34.422899999999998</v>
      </c>
      <c r="DL26" s="164">
        <v>0.30209999999999998</v>
      </c>
      <c r="DM26" s="164">
        <v>72.340199999999996</v>
      </c>
      <c r="DN26" s="164">
        <v>131.26830000000001</v>
      </c>
      <c r="DO26" s="164">
        <v>90.58</v>
      </c>
      <c r="DP26" s="164">
        <v>-10.67</v>
      </c>
      <c r="DQ26" s="164">
        <v>63.774000000000001</v>
      </c>
      <c r="DR26" s="164">
        <v>117.8742</v>
      </c>
      <c r="DS26" s="164">
        <v>-24.55</v>
      </c>
      <c r="DT26" s="164">
        <v>-24.59</v>
      </c>
      <c r="DU26" s="164">
        <v>111.44</v>
      </c>
      <c r="DV26" s="164">
        <v>71.569999999999993</v>
      </c>
      <c r="DW26" s="164">
        <v>122.2364</v>
      </c>
      <c r="DX26" s="164">
        <v>121.2182</v>
      </c>
      <c r="DY26" s="164">
        <v>-68.336500000000001</v>
      </c>
      <c r="DZ26" s="164">
        <v>-69.363600000000005</v>
      </c>
      <c r="EA26" s="164">
        <v>211.87870000000001</v>
      </c>
      <c r="EB26" s="164">
        <v>164.45230000000001</v>
      </c>
      <c r="EC26" s="164">
        <v>160.46979999999999</v>
      </c>
      <c r="ED26" s="164">
        <v>162.20689999999999</v>
      </c>
      <c r="EE26" s="164">
        <v>78.863399999999999</v>
      </c>
      <c r="EF26" s="164">
        <v>57.036999999999999</v>
      </c>
      <c r="EG26" s="164">
        <v>-27.326000000000001</v>
      </c>
      <c r="EH26" s="164">
        <v>304.77260000000001</v>
      </c>
      <c r="EI26" s="164">
        <v>22.071400000000001</v>
      </c>
      <c r="EJ26" s="165"/>
      <c r="EK26" s="164">
        <v>-35.278399999999998</v>
      </c>
      <c r="EL26" s="164">
        <v>-32.350700000000003</v>
      </c>
      <c r="EM26" s="164">
        <v>0</v>
      </c>
      <c r="EN26" s="165"/>
      <c r="EO26" s="164">
        <v>2.8637999999999999</v>
      </c>
      <c r="EP26" s="164">
        <v>164.41200000000001</v>
      </c>
      <c r="EQ26" s="164">
        <v>-82.576999999999998</v>
      </c>
      <c r="ER26" s="164">
        <v>-84.758099999999999</v>
      </c>
      <c r="ES26" s="164">
        <v>-23.0533</v>
      </c>
      <c r="ET26" s="165"/>
      <c r="EU26" s="165"/>
      <c r="EV26" s="164">
        <v>100.6</v>
      </c>
      <c r="EW26" s="164">
        <v>13.2409</v>
      </c>
      <c r="EX26" s="164">
        <v>-49.706200000000003</v>
      </c>
      <c r="EY26" s="164">
        <v>-39.406599999999997</v>
      </c>
      <c r="EZ26" s="164">
        <v>-38.0627</v>
      </c>
      <c r="FA26" s="164">
        <v>6.9379</v>
      </c>
      <c r="FB26" s="164">
        <v>-55.463500000000003</v>
      </c>
      <c r="FC26" s="164">
        <v>42.0199</v>
      </c>
      <c r="FD26" s="164">
        <v>26.1952</v>
      </c>
      <c r="FE26" s="165"/>
      <c r="FF26" s="165"/>
      <c r="FG26" s="164">
        <v>39.875300000000003</v>
      </c>
      <c r="FH26" s="164">
        <v>40.066800000000001</v>
      </c>
      <c r="FI26" s="164">
        <v>38.798000000000002</v>
      </c>
      <c r="FJ26" s="164">
        <v>80.0441</v>
      </c>
      <c r="FK26" s="164">
        <v>80.379000000000005</v>
      </c>
      <c r="FL26" s="164">
        <v>-156.23670000000001</v>
      </c>
      <c r="FM26" s="164">
        <v>70.821100000000001</v>
      </c>
      <c r="FN26" s="164">
        <v>70.581800000000001</v>
      </c>
      <c r="FO26" s="164">
        <v>-111.7022</v>
      </c>
      <c r="FP26" s="164">
        <v>-96.259200000000007</v>
      </c>
      <c r="FQ26" s="164">
        <v>-56.124499999999998</v>
      </c>
      <c r="FR26" s="164">
        <v>-47.24</v>
      </c>
      <c r="FS26" s="164">
        <v>13.657999999999999</v>
      </c>
      <c r="FT26" s="164">
        <v>0.90490000000000004</v>
      </c>
      <c r="FU26" s="164">
        <v>-8.85</v>
      </c>
      <c r="FV26" s="164">
        <v>11.49</v>
      </c>
      <c r="FW26" s="164">
        <v>-58.259599999999999</v>
      </c>
      <c r="FX26" s="164">
        <v>10.313599999999999</v>
      </c>
      <c r="FY26" s="165"/>
      <c r="FZ26" s="164">
        <v>4.3529999999999998</v>
      </c>
      <c r="GA26" s="164">
        <v>11.462</v>
      </c>
      <c r="GB26" s="164">
        <v>15.5</v>
      </c>
      <c r="GC26" s="164">
        <v>97.897099999999995</v>
      </c>
      <c r="GD26" s="164">
        <v>113.5442</v>
      </c>
      <c r="GE26" s="164">
        <v>13.83</v>
      </c>
      <c r="GF26" s="164">
        <v>92.046300000000002</v>
      </c>
      <c r="GG26" s="164">
        <v>24.6</v>
      </c>
      <c r="GH26" s="164">
        <v>-21.824999999999999</v>
      </c>
      <c r="GI26" s="165"/>
      <c r="GJ26" s="164">
        <v>0</v>
      </c>
      <c r="GK26" s="164">
        <v>1.8372999999999999</v>
      </c>
      <c r="GL26" s="165"/>
      <c r="GM26" s="165"/>
      <c r="GN26" s="164">
        <v>-14.726100000000001</v>
      </c>
      <c r="GO26" s="164">
        <v>-34.1419</v>
      </c>
      <c r="GP26" s="164">
        <v>29.524799999999999</v>
      </c>
      <c r="GQ26" s="164">
        <v>53.612400000000001</v>
      </c>
      <c r="GR26" s="164">
        <v>78.581999999999994</v>
      </c>
      <c r="GS26" s="164">
        <v>63.324100000000001</v>
      </c>
      <c r="GT26" s="164">
        <v>-129.07859999999999</v>
      </c>
      <c r="GU26" s="164">
        <v>-29.347799999999999</v>
      </c>
      <c r="GV26" s="164">
        <v>43.896799999999999</v>
      </c>
      <c r="GW26" s="164">
        <v>-65.308999999999997</v>
      </c>
      <c r="GX26" s="165"/>
      <c r="GY26" s="164">
        <v>2.4805000000000001</v>
      </c>
      <c r="GZ26" s="164">
        <v>2.12</v>
      </c>
      <c r="HA26" s="165"/>
      <c r="HB26" s="164">
        <v>170.54480000000001</v>
      </c>
      <c r="HC26" s="164">
        <v>170.6113</v>
      </c>
      <c r="HD26" s="164">
        <v>286.2</v>
      </c>
      <c r="HE26" s="164">
        <v>-284.01179999999999</v>
      </c>
      <c r="HF26" s="164">
        <v>-476.19580000000002</v>
      </c>
      <c r="HG26" s="164">
        <v>480.44979999999998</v>
      </c>
      <c r="HH26" s="164">
        <v>478.34769999999997</v>
      </c>
      <c r="HI26" s="164">
        <v>-162.53579999999999</v>
      </c>
      <c r="HJ26" s="164">
        <v>-162.82259999999999</v>
      </c>
      <c r="HK26" s="164">
        <v>-54.790300000000002</v>
      </c>
      <c r="HL26" s="164">
        <v>-46.785400000000003</v>
      </c>
      <c r="HM26" s="164">
        <v>77.688800000000001</v>
      </c>
      <c r="HN26" s="164">
        <v>77.668800000000005</v>
      </c>
      <c r="HO26" s="165"/>
      <c r="HP26" s="164">
        <v>-116.8467</v>
      </c>
      <c r="HQ26" s="164">
        <v>30.2486</v>
      </c>
      <c r="HR26" s="164">
        <v>29.490500000000001</v>
      </c>
      <c r="HS26" s="164">
        <v>-4.1470000000000002</v>
      </c>
      <c r="HT26" s="164">
        <v>-3.4123000000000001</v>
      </c>
      <c r="HU26" s="164">
        <v>85.73</v>
      </c>
      <c r="HV26" s="164">
        <v>85.52</v>
      </c>
      <c r="HW26" s="164">
        <v>53.1</v>
      </c>
      <c r="HX26" s="164">
        <v>52.7</v>
      </c>
      <c r="HY26" s="164">
        <v>22.09</v>
      </c>
      <c r="HZ26" s="164">
        <v>-55.68</v>
      </c>
      <c r="IA26" s="164">
        <v>-344.16019999999997</v>
      </c>
      <c r="IB26" s="164">
        <v>78.832700000000003</v>
      </c>
      <c r="IC26" s="164">
        <v>78.5595</v>
      </c>
      <c r="ID26" s="165"/>
      <c r="IE26" s="164">
        <v>23.4</v>
      </c>
      <c r="IF26" s="164">
        <v>-33.9</v>
      </c>
      <c r="IG26" s="164">
        <v>-34</v>
      </c>
      <c r="IH26" s="165"/>
      <c r="II26" s="165"/>
      <c r="IJ26" s="164">
        <v>-472.25779999999997</v>
      </c>
      <c r="IK26" s="164">
        <v>-11.914400000000001</v>
      </c>
      <c r="IL26" s="164">
        <v>231.30260000000001</v>
      </c>
      <c r="IM26" s="164">
        <v>199.91409999999999</v>
      </c>
      <c r="IN26" s="164">
        <v>14.6698</v>
      </c>
      <c r="IO26" s="164">
        <v>-192.94589999999999</v>
      </c>
      <c r="IP26" s="164">
        <v>193.18620000000001</v>
      </c>
      <c r="IQ26" s="164">
        <v>-33.569000000000003</v>
      </c>
      <c r="IR26" s="164">
        <v>-111.0132</v>
      </c>
      <c r="IS26" s="164">
        <v>-193.97720000000001</v>
      </c>
      <c r="IT26" s="164">
        <v>77.980099999999993</v>
      </c>
      <c r="IU26" s="164">
        <v>77.989599999999996</v>
      </c>
      <c r="IV26" s="164">
        <v>36.2791</v>
      </c>
      <c r="IW26" s="164">
        <v>-219.7064</v>
      </c>
      <c r="IX26" s="164">
        <v>110.4551</v>
      </c>
      <c r="IY26" s="164">
        <v>-108.2071</v>
      </c>
      <c r="IZ26" s="164">
        <v>109.31610000000001</v>
      </c>
      <c r="JA26" s="164">
        <v>-7.4886999999999997</v>
      </c>
      <c r="JB26" s="165"/>
      <c r="JC26" s="164">
        <v>25.36</v>
      </c>
      <c r="JD26" s="165"/>
      <c r="JE26" s="164">
        <v>5.968</v>
      </c>
      <c r="JF26" s="164">
        <v>-24.64</v>
      </c>
      <c r="JG26" s="164">
        <v>11.28</v>
      </c>
      <c r="JH26" s="165"/>
      <c r="JI26" s="164">
        <v>-12.1874</v>
      </c>
      <c r="JJ26" s="164">
        <v>-35.5672</v>
      </c>
      <c r="JK26" s="164">
        <v>-15.117100000000001</v>
      </c>
      <c r="JL26" s="164">
        <v>38.1</v>
      </c>
      <c r="JM26" s="164">
        <v>50.953000000000003</v>
      </c>
      <c r="JN26" s="164">
        <v>49.723999999999997</v>
      </c>
      <c r="JO26" s="164">
        <v>10.273199999999999</v>
      </c>
      <c r="JP26" s="164">
        <v>12.417</v>
      </c>
      <c r="JQ26" s="164">
        <v>51.191400000000002</v>
      </c>
      <c r="JR26" s="164">
        <v>51.3889</v>
      </c>
      <c r="JS26" s="164">
        <v>50.387500000000003</v>
      </c>
      <c r="JT26" s="165"/>
      <c r="JU26" s="164">
        <v>-21.6</v>
      </c>
      <c r="JV26" s="164">
        <v>19.750499999999999</v>
      </c>
      <c r="JW26" s="164">
        <v>7.33</v>
      </c>
      <c r="JX26" s="165"/>
      <c r="JY26" s="164">
        <v>-42.338200000000001</v>
      </c>
      <c r="JZ26" s="164">
        <v>76.739500000000007</v>
      </c>
      <c r="KA26" s="164">
        <v>56.049300000000002</v>
      </c>
      <c r="KB26" s="164">
        <v>-41.241</v>
      </c>
      <c r="KC26" s="164">
        <v>-74.724800000000002</v>
      </c>
      <c r="KD26" s="164">
        <v>45.716000000000001</v>
      </c>
      <c r="KE26" s="164">
        <v>29.042200000000001</v>
      </c>
      <c r="KF26" s="164">
        <v>14.9</v>
      </c>
      <c r="KG26" s="164">
        <v>-13.9</v>
      </c>
      <c r="KH26" s="165"/>
      <c r="KI26" s="164">
        <v>196.18610000000001</v>
      </c>
    </row>
    <row r="27" spans="1:295" ht="18" customHeight="1" x14ac:dyDescent="0.3">
      <c r="A27" s="161" t="s">
        <v>92</v>
      </c>
      <c r="B27" s="161" t="s">
        <v>895</v>
      </c>
      <c r="C27" s="164">
        <v>0</v>
      </c>
      <c r="D27" s="164">
        <v>19.417300000000001</v>
      </c>
      <c r="E27" s="164">
        <v>-38.656399999999998</v>
      </c>
      <c r="F27" s="164">
        <v>-33.375500000000002</v>
      </c>
      <c r="G27" s="164">
        <v>34.144500000000001</v>
      </c>
      <c r="H27" s="165"/>
      <c r="I27" s="164">
        <v>68.267600000000002</v>
      </c>
      <c r="J27" s="164">
        <v>-114.521</v>
      </c>
      <c r="K27" s="164">
        <v>61.420400000000001</v>
      </c>
      <c r="L27" s="164">
        <v>31.335000000000001</v>
      </c>
      <c r="M27" s="164">
        <v>31.036200000000001</v>
      </c>
      <c r="N27" s="164">
        <v>-15.54</v>
      </c>
      <c r="O27" s="164">
        <v>-44.421999999999997</v>
      </c>
      <c r="P27" s="164">
        <v>39.6</v>
      </c>
      <c r="Q27" s="164">
        <v>19.872</v>
      </c>
      <c r="R27" s="165"/>
      <c r="S27" s="164">
        <v>14.061</v>
      </c>
      <c r="T27" s="164">
        <v>234.41800000000001</v>
      </c>
      <c r="U27" s="164">
        <v>7.6029</v>
      </c>
      <c r="V27" s="164">
        <v>7.7202999999999999</v>
      </c>
      <c r="W27" s="164">
        <v>12.409700000000001</v>
      </c>
      <c r="X27" s="165"/>
      <c r="Y27" s="164">
        <v>11.377800000000001</v>
      </c>
      <c r="Z27" s="164">
        <v>2.5951</v>
      </c>
      <c r="AA27" s="165"/>
      <c r="AB27" s="165"/>
      <c r="AC27" s="164">
        <v>-83.06</v>
      </c>
      <c r="AD27" s="164">
        <v>-83.12</v>
      </c>
      <c r="AE27" s="165"/>
      <c r="AF27" s="164">
        <v>15.54</v>
      </c>
      <c r="AG27" s="164">
        <v>44</v>
      </c>
      <c r="AH27" s="164">
        <v>6.4809999999999999</v>
      </c>
      <c r="AI27" s="164">
        <v>0.192</v>
      </c>
      <c r="AJ27" s="164">
        <v>-71.36</v>
      </c>
      <c r="AK27" s="164">
        <v>-71.540000000000006</v>
      </c>
      <c r="AL27" s="164">
        <v>-68.489999999999995</v>
      </c>
      <c r="AM27" s="164">
        <v>72.430000000000007</v>
      </c>
      <c r="AN27" s="164">
        <v>72.39</v>
      </c>
      <c r="AO27" s="164">
        <v>12.0558</v>
      </c>
      <c r="AP27" s="164">
        <v>11.907500000000001</v>
      </c>
      <c r="AQ27" s="164">
        <v>70.867400000000004</v>
      </c>
      <c r="AR27" s="164">
        <v>74.423500000000004</v>
      </c>
      <c r="AS27" s="164">
        <v>38.919199999999996</v>
      </c>
      <c r="AT27" s="165">
        <v>0</v>
      </c>
      <c r="AU27" s="164">
        <v>-78.172300000000007</v>
      </c>
      <c r="AV27" s="164">
        <v>30.571999999999999</v>
      </c>
      <c r="AW27" s="164">
        <v>23.730399999999999</v>
      </c>
      <c r="AX27" s="165"/>
      <c r="AY27" s="164">
        <v>93.369600000000005</v>
      </c>
      <c r="AZ27" s="164">
        <v>-4.7111000000000001</v>
      </c>
      <c r="BA27" s="164">
        <v>-27.382400000000001</v>
      </c>
      <c r="BB27" s="164">
        <v>-376.39170000000001</v>
      </c>
      <c r="BC27" s="164">
        <v>-17.745000000000001</v>
      </c>
      <c r="BD27" s="164">
        <v>-12.9</v>
      </c>
      <c r="BE27" s="164">
        <v>-13</v>
      </c>
      <c r="BF27" s="164">
        <v>0</v>
      </c>
      <c r="BG27" s="164">
        <v>84.075400000000002</v>
      </c>
      <c r="BH27" s="164">
        <v>-5.9284999999999997</v>
      </c>
      <c r="BI27" s="165"/>
      <c r="BJ27" s="164">
        <v>-22.063300000000002</v>
      </c>
      <c r="BK27" s="164">
        <v>8.8375000000000004</v>
      </c>
      <c r="BL27" s="164">
        <v>9.9059000000000008</v>
      </c>
      <c r="BM27" s="164">
        <v>6.7864000000000004</v>
      </c>
      <c r="BN27" s="164">
        <v>413.8614</v>
      </c>
      <c r="BO27" s="164">
        <v>81.972700000000003</v>
      </c>
      <c r="BP27" s="164">
        <v>81.667500000000004</v>
      </c>
      <c r="BQ27" s="164">
        <v>-320.53859999999997</v>
      </c>
      <c r="BR27" s="164">
        <v>466.64440000000002</v>
      </c>
      <c r="BS27" s="165"/>
      <c r="BT27" s="164">
        <v>-99.223600000000005</v>
      </c>
      <c r="BU27" s="165"/>
      <c r="BV27" s="164">
        <v>100.0051</v>
      </c>
      <c r="BW27" s="164">
        <v>27.17</v>
      </c>
      <c r="BX27" s="164">
        <v>25.23</v>
      </c>
      <c r="BY27" s="164">
        <v>66.930000000000007</v>
      </c>
      <c r="BZ27" s="164">
        <v>81.69</v>
      </c>
      <c r="CA27" s="164">
        <v>-77.557000000000002</v>
      </c>
      <c r="CB27" s="164">
        <v>-77.423000000000002</v>
      </c>
      <c r="CC27" s="164">
        <v>149.8032</v>
      </c>
      <c r="CD27" s="164">
        <v>150.67699999999999</v>
      </c>
      <c r="CE27" s="164">
        <v>16.900099999999998</v>
      </c>
      <c r="CF27" s="165"/>
      <c r="CG27" s="164">
        <v>-138.99610000000001</v>
      </c>
      <c r="CH27" s="164">
        <v>6.5571999999999999</v>
      </c>
      <c r="CI27" s="164">
        <v>-72.006200000000007</v>
      </c>
      <c r="CJ27" s="165"/>
      <c r="CK27" s="165"/>
      <c r="CL27" s="164">
        <v>66.099999999999994</v>
      </c>
      <c r="CM27" s="164">
        <v>146.30000000000001</v>
      </c>
      <c r="CN27" s="164">
        <v>-17.39</v>
      </c>
      <c r="CO27" s="164">
        <v>50.125799999999998</v>
      </c>
      <c r="CP27" s="164">
        <v>50.467599999999997</v>
      </c>
      <c r="CQ27" s="164">
        <v>49.826900000000002</v>
      </c>
      <c r="CR27" s="164">
        <v>18.331600000000002</v>
      </c>
      <c r="CS27" s="164">
        <v>18.3535</v>
      </c>
      <c r="CT27" s="164">
        <v>-32.527099999999997</v>
      </c>
      <c r="CU27" s="164">
        <v>-36.510199999999998</v>
      </c>
      <c r="CV27" s="164">
        <v>-32.423499999999997</v>
      </c>
      <c r="CW27" s="164">
        <v>12.6486</v>
      </c>
      <c r="CX27" s="164">
        <v>51.88</v>
      </c>
      <c r="CY27" s="164">
        <v>72.099999999999994</v>
      </c>
      <c r="CZ27" s="164">
        <v>54.382300000000001</v>
      </c>
      <c r="DA27" s="164">
        <v>51.127600000000001</v>
      </c>
      <c r="DB27" s="164">
        <v>-33.42</v>
      </c>
      <c r="DC27" s="165"/>
      <c r="DD27" s="164">
        <v>72.3874</v>
      </c>
      <c r="DE27" s="164">
        <v>71.265799999999999</v>
      </c>
      <c r="DF27" s="164">
        <v>-133.45779999999999</v>
      </c>
      <c r="DG27" s="164">
        <v>0</v>
      </c>
      <c r="DH27" s="164">
        <v>-20.290099999999999</v>
      </c>
      <c r="DI27" s="164">
        <v>-116.5</v>
      </c>
      <c r="DJ27" s="164">
        <v>-114.9</v>
      </c>
      <c r="DK27" s="164">
        <v>34.801900000000003</v>
      </c>
      <c r="DL27" s="164">
        <v>0.30209999999999998</v>
      </c>
      <c r="DM27" s="164">
        <v>75.627700000000004</v>
      </c>
      <c r="DN27" s="164">
        <v>138.2996</v>
      </c>
      <c r="DO27" s="164">
        <v>95.41</v>
      </c>
      <c r="DP27" s="164">
        <v>-11.69</v>
      </c>
      <c r="DQ27" s="164">
        <v>65.461500000000001</v>
      </c>
      <c r="DR27" s="164">
        <v>133.8826</v>
      </c>
      <c r="DS27" s="164">
        <v>-25.47</v>
      </c>
      <c r="DT27" s="164">
        <v>-25.95</v>
      </c>
      <c r="DU27" s="164">
        <v>111.39</v>
      </c>
      <c r="DV27" s="164">
        <v>73.05</v>
      </c>
      <c r="DW27" s="164">
        <v>134.5455</v>
      </c>
      <c r="DX27" s="164">
        <v>134.65450000000001</v>
      </c>
      <c r="DY27" s="164">
        <v>-62.9983</v>
      </c>
      <c r="DZ27" s="164">
        <v>-61.890900000000002</v>
      </c>
      <c r="EA27" s="164">
        <v>227.4358</v>
      </c>
      <c r="EB27" s="164">
        <v>181.61529999999999</v>
      </c>
      <c r="EC27" s="164">
        <v>175.71289999999999</v>
      </c>
      <c r="ED27" s="164">
        <v>178.7724</v>
      </c>
      <c r="EE27" s="164">
        <v>95.933700000000002</v>
      </c>
      <c r="EF27" s="164">
        <v>71.702799999999996</v>
      </c>
      <c r="EG27" s="164">
        <v>-27.882999999999999</v>
      </c>
      <c r="EH27" s="164">
        <v>329.90989999999999</v>
      </c>
      <c r="EI27" s="164">
        <v>30.762799999999999</v>
      </c>
      <c r="EJ27" s="165"/>
      <c r="EK27" s="164">
        <v>-35.470599999999997</v>
      </c>
      <c r="EL27" s="164">
        <v>-34.145400000000002</v>
      </c>
      <c r="EM27" s="164">
        <v>0</v>
      </c>
      <c r="EN27" s="165"/>
      <c r="EO27" s="164">
        <v>-2.8450000000000002</v>
      </c>
      <c r="EP27" s="164">
        <v>122.928</v>
      </c>
      <c r="EQ27" s="164">
        <v>-81.682100000000005</v>
      </c>
      <c r="ER27" s="164">
        <v>-83.585899999999995</v>
      </c>
      <c r="ES27" s="164">
        <v>-38.7774</v>
      </c>
      <c r="ET27" s="165"/>
      <c r="EU27" s="165"/>
      <c r="EV27" s="164">
        <v>91.8</v>
      </c>
      <c r="EW27" s="164">
        <v>13.803000000000001</v>
      </c>
      <c r="EX27" s="164">
        <v>-56.896299999999997</v>
      </c>
      <c r="EY27" s="164">
        <v>-39.7712</v>
      </c>
      <c r="EZ27" s="164">
        <v>-39.221699999999998</v>
      </c>
      <c r="FA27" s="164">
        <v>8.3911999999999995</v>
      </c>
      <c r="FB27" s="164">
        <v>-70.4495</v>
      </c>
      <c r="FC27" s="164">
        <v>59.526200000000003</v>
      </c>
      <c r="FD27" s="164">
        <v>26.070699999999999</v>
      </c>
      <c r="FE27" s="165"/>
      <c r="FF27" s="165"/>
      <c r="FG27" s="164">
        <v>40.8367</v>
      </c>
      <c r="FH27" s="164">
        <v>42.1</v>
      </c>
      <c r="FI27" s="164">
        <v>40.131100000000004</v>
      </c>
      <c r="FJ27" s="164">
        <v>77.699700000000007</v>
      </c>
      <c r="FK27" s="164">
        <v>77.029899999999998</v>
      </c>
      <c r="FL27" s="164">
        <v>-153.38999999999999</v>
      </c>
      <c r="FM27" s="164">
        <v>64.873199999999997</v>
      </c>
      <c r="FN27" s="164">
        <v>64.000600000000006</v>
      </c>
      <c r="FO27" s="164">
        <v>-107.074</v>
      </c>
      <c r="FP27" s="164">
        <v>-93.000100000000003</v>
      </c>
      <c r="FQ27" s="164">
        <v>-56.124499999999998</v>
      </c>
      <c r="FR27" s="165"/>
      <c r="FS27" s="164">
        <v>13.7826</v>
      </c>
      <c r="FT27" s="165"/>
      <c r="FU27" s="165"/>
      <c r="FV27" s="164">
        <v>10.31</v>
      </c>
      <c r="FW27" s="164">
        <v>-56.247599999999998</v>
      </c>
      <c r="FX27" s="164">
        <v>10.345499999999999</v>
      </c>
      <c r="FY27" s="165"/>
      <c r="FZ27" s="164">
        <v>4.3959999999999999</v>
      </c>
      <c r="GA27" s="164">
        <v>11.1038</v>
      </c>
      <c r="GB27" s="164">
        <v>17.64</v>
      </c>
      <c r="GC27" s="164">
        <v>94.310299999999998</v>
      </c>
      <c r="GD27" s="164">
        <v>109.154</v>
      </c>
      <c r="GE27" s="165"/>
      <c r="GF27" s="164">
        <v>93.226200000000006</v>
      </c>
      <c r="GG27" s="164">
        <v>26.5</v>
      </c>
      <c r="GH27" s="164">
        <v>-22.0457</v>
      </c>
      <c r="GI27" s="165"/>
      <c r="GJ27" s="164">
        <v>0</v>
      </c>
      <c r="GK27" s="164">
        <v>1.8971</v>
      </c>
      <c r="GL27" s="165"/>
      <c r="GM27" s="165"/>
      <c r="GN27" s="165"/>
      <c r="GO27" s="164">
        <v>-35.4604</v>
      </c>
      <c r="GP27" s="164">
        <v>29.217199999999998</v>
      </c>
      <c r="GQ27" s="164">
        <v>55.461100000000002</v>
      </c>
      <c r="GR27" s="164">
        <v>80.087000000000003</v>
      </c>
      <c r="GS27" s="164">
        <v>63.512900000000002</v>
      </c>
      <c r="GT27" s="164">
        <v>-128.76949999999999</v>
      </c>
      <c r="GU27" s="164">
        <v>-30.529299999999999</v>
      </c>
      <c r="GV27" s="164">
        <v>44.301200000000001</v>
      </c>
      <c r="GW27" s="164">
        <v>-68.673199999999994</v>
      </c>
      <c r="GX27" s="165"/>
      <c r="GY27" s="164">
        <v>3.379</v>
      </c>
      <c r="GZ27" s="164">
        <v>2.9638</v>
      </c>
      <c r="HA27" s="165"/>
      <c r="HB27" s="164">
        <v>172.90209999999999</v>
      </c>
      <c r="HC27" s="164">
        <v>173.65029999999999</v>
      </c>
      <c r="HD27" s="164">
        <v>282.5</v>
      </c>
      <c r="HE27" s="164">
        <v>-284.1388</v>
      </c>
      <c r="HF27" s="164">
        <v>-476.7099</v>
      </c>
      <c r="HG27" s="164">
        <v>475.73790000000002</v>
      </c>
      <c r="HH27" s="164">
        <v>469.15870000000001</v>
      </c>
      <c r="HI27" s="164">
        <v>-167.3689</v>
      </c>
      <c r="HJ27" s="164">
        <v>-164.78149999999999</v>
      </c>
      <c r="HK27" s="164">
        <v>-51.706600000000002</v>
      </c>
      <c r="HL27" s="164">
        <v>-44.7699</v>
      </c>
      <c r="HM27" s="164">
        <v>78.059799999999996</v>
      </c>
      <c r="HN27" s="164">
        <v>77.685599999999994</v>
      </c>
      <c r="HO27" s="165"/>
      <c r="HP27" s="165"/>
      <c r="HQ27" s="164">
        <v>30.4573</v>
      </c>
      <c r="HR27" s="164">
        <v>30.226600000000001</v>
      </c>
      <c r="HS27" s="164">
        <v>-3.5108999999999999</v>
      </c>
      <c r="HT27" s="164">
        <v>-3.5539000000000001</v>
      </c>
      <c r="HU27" s="164">
        <v>83.24</v>
      </c>
      <c r="HV27" s="164">
        <v>83.46</v>
      </c>
      <c r="HW27" s="164">
        <v>57.7</v>
      </c>
      <c r="HX27" s="164">
        <v>56.7</v>
      </c>
      <c r="HY27" s="165"/>
      <c r="HZ27" s="164">
        <v>-61.36</v>
      </c>
      <c r="IA27" s="164">
        <v>-353.66759999999999</v>
      </c>
      <c r="IB27" s="164">
        <v>80.512799999999999</v>
      </c>
      <c r="IC27" s="164">
        <v>81.104900000000001</v>
      </c>
      <c r="ID27" s="164">
        <v>11.2</v>
      </c>
      <c r="IE27" s="164">
        <v>25.1</v>
      </c>
      <c r="IF27" s="164">
        <v>-34.5</v>
      </c>
      <c r="IG27" s="164">
        <v>-34.5</v>
      </c>
      <c r="IH27" s="165"/>
      <c r="II27" s="164">
        <v>1.2538</v>
      </c>
      <c r="IJ27" s="164">
        <v>-462.86070000000001</v>
      </c>
      <c r="IK27" s="164">
        <v>-25.389700000000001</v>
      </c>
      <c r="IL27" s="164">
        <v>239.32210000000001</v>
      </c>
      <c r="IM27" s="164">
        <v>208.602</v>
      </c>
      <c r="IN27" s="164">
        <v>15.2462</v>
      </c>
      <c r="IO27" s="164">
        <v>-202.2739</v>
      </c>
      <c r="IP27" s="164">
        <v>199.22130000000001</v>
      </c>
      <c r="IQ27" s="164">
        <v>-38.6631</v>
      </c>
      <c r="IR27" s="164">
        <v>-113.2632</v>
      </c>
      <c r="IS27" s="164">
        <v>-197.79310000000001</v>
      </c>
      <c r="IT27" s="164">
        <v>78.3245</v>
      </c>
      <c r="IU27" s="164">
        <v>78.985600000000005</v>
      </c>
      <c r="IV27" s="164">
        <v>37.601599999999998</v>
      </c>
      <c r="IW27" s="164">
        <v>-227.3877</v>
      </c>
      <c r="IX27" s="164">
        <v>112.9862</v>
      </c>
      <c r="IY27" s="164">
        <v>-115.50709999999999</v>
      </c>
      <c r="IZ27" s="164">
        <v>116.1716</v>
      </c>
      <c r="JA27" s="164">
        <v>-7.5655999999999999</v>
      </c>
      <c r="JB27" s="165"/>
      <c r="JC27" s="164">
        <v>26.88</v>
      </c>
      <c r="JD27" s="164">
        <v>5.9850000000000003</v>
      </c>
      <c r="JE27" s="164">
        <v>5.97</v>
      </c>
      <c r="JF27" s="164">
        <v>-26.24</v>
      </c>
      <c r="JG27" s="164">
        <v>12.24</v>
      </c>
      <c r="JH27" s="165"/>
      <c r="JI27" s="164">
        <v>-12.861800000000001</v>
      </c>
      <c r="JJ27" s="164">
        <v>-35.478700000000003</v>
      </c>
      <c r="JK27" s="164">
        <v>-14.354200000000001</v>
      </c>
      <c r="JL27" s="164">
        <v>36.200000000000003</v>
      </c>
      <c r="JM27" s="164">
        <v>48.631</v>
      </c>
      <c r="JN27" s="164">
        <v>51.116</v>
      </c>
      <c r="JO27" s="164">
        <v>10.2852</v>
      </c>
      <c r="JP27" s="164">
        <v>12.2637</v>
      </c>
      <c r="JQ27" s="164">
        <v>51.616300000000003</v>
      </c>
      <c r="JR27" s="164">
        <v>52.113599999999998</v>
      </c>
      <c r="JS27" s="164">
        <v>51.167299999999997</v>
      </c>
      <c r="JT27" s="165"/>
      <c r="JU27" s="164">
        <v>-23.5</v>
      </c>
      <c r="JV27" s="164">
        <v>18.1996</v>
      </c>
      <c r="JW27" s="164">
        <v>7.59</v>
      </c>
      <c r="JX27" s="165"/>
      <c r="JY27" s="164">
        <v>-40.924700000000001</v>
      </c>
      <c r="JZ27" s="164">
        <v>74.482699999999994</v>
      </c>
      <c r="KA27" s="164">
        <v>52.876600000000003</v>
      </c>
      <c r="KB27" s="164">
        <v>-40.084899999999998</v>
      </c>
      <c r="KC27" s="164">
        <v>-72.178700000000006</v>
      </c>
      <c r="KD27" s="164">
        <v>42.716999999999999</v>
      </c>
      <c r="KE27" s="164">
        <v>29.893699999999999</v>
      </c>
      <c r="KF27" s="164">
        <v>17.7</v>
      </c>
      <c r="KG27" s="164">
        <v>-17.600000000000001</v>
      </c>
      <c r="KH27" s="165"/>
      <c r="KI27" s="164">
        <v>192.499</v>
      </c>
    </row>
    <row r="28" spans="1:295" ht="18" customHeight="1" x14ac:dyDescent="0.3">
      <c r="A28" s="161" t="s">
        <v>92</v>
      </c>
      <c r="B28" s="161" t="s">
        <v>896</v>
      </c>
      <c r="C28" s="164">
        <v>0</v>
      </c>
      <c r="D28" s="164">
        <v>19.747199999999999</v>
      </c>
      <c r="E28" s="164">
        <v>-39.513399999999997</v>
      </c>
      <c r="F28" s="164">
        <v>-33.027500000000003</v>
      </c>
      <c r="G28" s="164">
        <v>34.787399999999998</v>
      </c>
      <c r="H28" s="165"/>
      <c r="I28" s="164">
        <v>69.905199999999994</v>
      </c>
      <c r="J28" s="164">
        <v>-119.8002</v>
      </c>
      <c r="K28" s="164">
        <v>63.430599999999998</v>
      </c>
      <c r="L28" s="164">
        <v>32.430999999999997</v>
      </c>
      <c r="M28" s="164">
        <v>31.883700000000001</v>
      </c>
      <c r="N28" s="164">
        <v>-19.98</v>
      </c>
      <c r="O28" s="164">
        <v>-46.031999999999996</v>
      </c>
      <c r="P28" s="164">
        <v>39.6</v>
      </c>
      <c r="Q28" s="164">
        <v>19.872</v>
      </c>
      <c r="R28" s="164">
        <v>-39.6</v>
      </c>
      <c r="S28" s="164">
        <v>13.621499999999999</v>
      </c>
      <c r="T28" s="164">
        <v>243.39920000000001</v>
      </c>
      <c r="U28" s="164">
        <v>13.664999999999999</v>
      </c>
      <c r="V28" s="164">
        <v>13.304</v>
      </c>
      <c r="W28" s="164">
        <v>22.231999999999999</v>
      </c>
      <c r="X28" s="165"/>
      <c r="Y28" s="164">
        <v>10.985799999999999</v>
      </c>
      <c r="Z28" s="164">
        <v>2.3940000000000001</v>
      </c>
      <c r="AA28" s="165"/>
      <c r="AB28" s="165"/>
      <c r="AC28" s="164">
        <v>-85.41</v>
      </c>
      <c r="AD28" s="164">
        <v>-85.51</v>
      </c>
      <c r="AE28" s="165"/>
      <c r="AF28" s="164">
        <v>17.760000000000002</v>
      </c>
      <c r="AG28" s="165"/>
      <c r="AH28" s="164">
        <v>6.8310000000000004</v>
      </c>
      <c r="AI28" s="164">
        <v>0.191</v>
      </c>
      <c r="AJ28" s="164">
        <v>-75.010000000000005</v>
      </c>
      <c r="AK28" s="164">
        <v>-75.22</v>
      </c>
      <c r="AL28" s="164">
        <v>-68.069999999999993</v>
      </c>
      <c r="AM28" s="164">
        <v>75.28</v>
      </c>
      <c r="AN28" s="164">
        <v>75.77</v>
      </c>
      <c r="AO28" s="164">
        <v>12.152100000000001</v>
      </c>
      <c r="AP28" s="164">
        <v>11.2842</v>
      </c>
      <c r="AQ28" s="164">
        <v>73.591499999999996</v>
      </c>
      <c r="AR28" s="164">
        <v>76.814400000000006</v>
      </c>
      <c r="AS28" s="164">
        <v>45.611499999999999</v>
      </c>
      <c r="AT28" s="165">
        <v>0</v>
      </c>
      <c r="AU28" s="164">
        <v>-82.881900000000002</v>
      </c>
      <c r="AV28" s="164">
        <v>31.290500000000002</v>
      </c>
      <c r="AW28" s="164">
        <v>21.567299999999999</v>
      </c>
      <c r="AX28" s="165"/>
      <c r="AY28" s="164">
        <v>95.780799999999999</v>
      </c>
      <c r="AZ28" s="164">
        <v>-3.6642000000000001</v>
      </c>
      <c r="BA28" s="164">
        <v>-18.391300000000001</v>
      </c>
      <c r="BB28" s="164">
        <v>-415.32319999999999</v>
      </c>
      <c r="BC28" s="164">
        <v>-18.142700000000001</v>
      </c>
      <c r="BD28" s="164">
        <v>-12.4</v>
      </c>
      <c r="BE28" s="164">
        <v>-12.2</v>
      </c>
      <c r="BF28" s="164">
        <v>0</v>
      </c>
      <c r="BG28" s="164">
        <v>87.025800000000004</v>
      </c>
      <c r="BH28" s="164">
        <v>-5.8013000000000003</v>
      </c>
      <c r="BI28" s="165"/>
      <c r="BJ28" s="164">
        <v>-25.003699999999998</v>
      </c>
      <c r="BK28" s="164">
        <v>9.0904000000000007</v>
      </c>
      <c r="BL28" s="165"/>
      <c r="BM28" s="164">
        <v>7.0308999999999999</v>
      </c>
      <c r="BN28" s="164">
        <v>454.08479999999997</v>
      </c>
      <c r="BO28" s="164">
        <v>90.395799999999994</v>
      </c>
      <c r="BP28" s="164">
        <v>89.846500000000006</v>
      </c>
      <c r="BQ28" s="164">
        <v>-360.12389999999999</v>
      </c>
      <c r="BR28" s="164">
        <v>499.18299999999999</v>
      </c>
      <c r="BS28" s="165"/>
      <c r="BT28" s="164">
        <v>-92.6053</v>
      </c>
      <c r="BU28" s="165"/>
      <c r="BV28" s="164">
        <v>101.991</v>
      </c>
      <c r="BW28" s="164">
        <v>28.08</v>
      </c>
      <c r="BX28" s="164">
        <v>26.67</v>
      </c>
      <c r="BY28" s="164">
        <v>68.28</v>
      </c>
      <c r="BZ28" s="164">
        <v>83.74</v>
      </c>
      <c r="CA28" s="164">
        <v>-80.370099999999994</v>
      </c>
      <c r="CB28" s="164">
        <v>-79.968199999999996</v>
      </c>
      <c r="CC28" s="164">
        <v>148.76490000000001</v>
      </c>
      <c r="CD28" s="164">
        <v>150.01679999999999</v>
      </c>
      <c r="CE28" s="164">
        <v>15.536099999999999</v>
      </c>
      <c r="CF28" s="165"/>
      <c r="CG28" s="164">
        <v>-146.1566</v>
      </c>
      <c r="CH28" s="164">
        <v>8.3904999999999994</v>
      </c>
      <c r="CI28" s="164">
        <v>-81.139099999999999</v>
      </c>
      <c r="CJ28" s="165"/>
      <c r="CK28" s="165"/>
      <c r="CL28" s="164">
        <v>55.3</v>
      </c>
      <c r="CM28" s="164">
        <v>160.5</v>
      </c>
      <c r="CN28" s="164">
        <v>-17.54</v>
      </c>
      <c r="CO28" s="164">
        <v>49.694200000000002</v>
      </c>
      <c r="CP28" s="164">
        <v>48.931399999999996</v>
      </c>
      <c r="CQ28" s="164">
        <v>49.1297</v>
      </c>
      <c r="CR28" s="164">
        <v>17.471900000000002</v>
      </c>
      <c r="CS28" s="164">
        <v>17.878</v>
      </c>
      <c r="CT28" s="164">
        <v>-27.778600000000001</v>
      </c>
      <c r="CU28" s="164">
        <v>-42.975900000000003</v>
      </c>
      <c r="CV28" s="164">
        <v>-25.312899999999999</v>
      </c>
      <c r="CW28" s="164">
        <v>13.1517</v>
      </c>
      <c r="CX28" s="164">
        <v>53.01</v>
      </c>
      <c r="CY28" s="164">
        <v>74.39</v>
      </c>
      <c r="CZ28" s="164">
        <v>56.491700000000002</v>
      </c>
      <c r="DA28" s="164">
        <v>53.471400000000003</v>
      </c>
      <c r="DB28" s="164">
        <v>-34.200000000000003</v>
      </c>
      <c r="DC28" s="165"/>
      <c r="DD28" s="164">
        <v>80.130499999999998</v>
      </c>
      <c r="DE28" s="164">
        <v>79.858000000000004</v>
      </c>
      <c r="DF28" s="164">
        <v>-150.61420000000001</v>
      </c>
      <c r="DG28" s="164">
        <v>0</v>
      </c>
      <c r="DH28" s="164">
        <v>-20.687899999999999</v>
      </c>
      <c r="DI28" s="164">
        <v>-118.6</v>
      </c>
      <c r="DJ28" s="164">
        <v>-118.8</v>
      </c>
      <c r="DK28" s="164">
        <v>34.768999999999998</v>
      </c>
      <c r="DL28" s="164">
        <v>0</v>
      </c>
      <c r="DM28" s="164">
        <v>78.445599999999999</v>
      </c>
      <c r="DN28" s="164">
        <v>145.33080000000001</v>
      </c>
      <c r="DO28" s="164">
        <v>99.56</v>
      </c>
      <c r="DP28" s="164">
        <v>-12.37</v>
      </c>
      <c r="DQ28" s="164">
        <v>66.460499999999996</v>
      </c>
      <c r="DR28" s="164">
        <v>134.27760000000001</v>
      </c>
      <c r="DS28" s="164">
        <v>-23.99</v>
      </c>
      <c r="DT28" s="164">
        <v>-24.14</v>
      </c>
      <c r="DU28" s="164">
        <v>107.06</v>
      </c>
      <c r="DV28" s="164">
        <v>73.38</v>
      </c>
      <c r="DW28" s="164">
        <v>147.70910000000001</v>
      </c>
      <c r="DX28" s="164">
        <v>146.94540000000001</v>
      </c>
      <c r="DY28" s="164">
        <v>-61.0974</v>
      </c>
      <c r="DZ28" s="164">
        <v>-60.618200000000002</v>
      </c>
      <c r="EA28" s="164">
        <v>237.239</v>
      </c>
      <c r="EB28" s="164">
        <v>191.69040000000001</v>
      </c>
      <c r="EC28" s="164">
        <v>184.0735</v>
      </c>
      <c r="ED28" s="164">
        <v>189.22649999999999</v>
      </c>
      <c r="EE28" s="164">
        <v>65.539699999999996</v>
      </c>
      <c r="EF28" s="164">
        <v>40.268500000000003</v>
      </c>
      <c r="EG28" s="164">
        <v>-29.893000000000001</v>
      </c>
      <c r="EH28" s="164">
        <v>369.66559999999998</v>
      </c>
      <c r="EI28" s="164">
        <v>19.644300000000001</v>
      </c>
      <c r="EJ28" s="165"/>
      <c r="EK28" s="164">
        <v>-35.866500000000002</v>
      </c>
      <c r="EL28" s="164">
        <v>-33.275799999999997</v>
      </c>
      <c r="EM28" s="164">
        <v>21.379899999999999</v>
      </c>
      <c r="EN28" s="165"/>
      <c r="EO28" s="164">
        <v>-3.4154</v>
      </c>
      <c r="EP28" s="164">
        <v>66.096000000000004</v>
      </c>
      <c r="EQ28" s="164">
        <v>-66.262799999999999</v>
      </c>
      <c r="ER28" s="164">
        <v>-67.525000000000006</v>
      </c>
      <c r="ES28" s="164">
        <v>-5.3038999999999996</v>
      </c>
      <c r="ET28" s="165"/>
      <c r="EU28" s="165"/>
      <c r="EV28" s="164">
        <v>1</v>
      </c>
      <c r="EW28" s="164">
        <v>14.393800000000001</v>
      </c>
      <c r="EX28" s="164">
        <v>-61.906799999999997</v>
      </c>
      <c r="EY28" s="164">
        <v>-41.130299999999998</v>
      </c>
      <c r="EZ28" s="164">
        <v>-39.6372</v>
      </c>
      <c r="FA28" s="164">
        <v>8.2080000000000002</v>
      </c>
      <c r="FB28" s="164">
        <v>-39.006900000000002</v>
      </c>
      <c r="FC28" s="164">
        <v>28.831299999999999</v>
      </c>
      <c r="FD28" s="164">
        <v>26.319700000000001</v>
      </c>
      <c r="FE28" s="164">
        <v>0</v>
      </c>
      <c r="FF28" s="164">
        <v>0</v>
      </c>
      <c r="FG28" s="164">
        <v>40.8949</v>
      </c>
      <c r="FH28" s="164">
        <v>41.599800000000002</v>
      </c>
      <c r="FI28" s="164">
        <v>39.698099999999997</v>
      </c>
      <c r="FJ28" s="164">
        <v>78.202100000000002</v>
      </c>
      <c r="FK28" s="164">
        <v>78.704499999999996</v>
      </c>
      <c r="FL28" s="164">
        <v>-142.33789999999999</v>
      </c>
      <c r="FM28" s="164">
        <v>61.885399999999997</v>
      </c>
      <c r="FN28" s="164">
        <v>61.888300000000001</v>
      </c>
      <c r="FO28" s="164">
        <v>-99.974599999999995</v>
      </c>
      <c r="FP28" s="164">
        <v>-86.380200000000002</v>
      </c>
      <c r="FQ28" s="164">
        <v>-56.124499999999998</v>
      </c>
      <c r="FR28" s="165"/>
      <c r="FS28" s="164">
        <v>13.565300000000001</v>
      </c>
      <c r="FT28" s="165"/>
      <c r="FU28" s="165"/>
      <c r="FV28" s="164">
        <v>11.22</v>
      </c>
      <c r="FW28" s="164">
        <v>-54.047400000000003</v>
      </c>
      <c r="FX28" s="164">
        <v>10.3725</v>
      </c>
      <c r="FY28" s="164">
        <v>-14.058999999999999</v>
      </c>
      <c r="FZ28" s="164">
        <v>4.4240000000000004</v>
      </c>
      <c r="GA28" s="164">
        <v>10.8489</v>
      </c>
      <c r="GB28" s="164">
        <v>18.13</v>
      </c>
      <c r="GC28" s="164">
        <v>87.544600000000003</v>
      </c>
      <c r="GD28" s="164">
        <v>101.6057</v>
      </c>
      <c r="GE28" s="165"/>
      <c r="GF28" s="164">
        <v>95.492199999999997</v>
      </c>
      <c r="GG28" s="164">
        <v>25.6</v>
      </c>
      <c r="GH28" s="164">
        <v>-23.5213</v>
      </c>
      <c r="GI28" s="165"/>
      <c r="GJ28" s="164">
        <v>0</v>
      </c>
      <c r="GK28" s="164">
        <v>1.9459</v>
      </c>
      <c r="GL28" s="165"/>
      <c r="GM28" s="165"/>
      <c r="GN28" s="164">
        <v>-13.9299</v>
      </c>
      <c r="GO28" s="164">
        <v>-37.2468</v>
      </c>
      <c r="GP28" s="164">
        <v>29.664899999999999</v>
      </c>
      <c r="GQ28" s="164">
        <v>58.150100000000002</v>
      </c>
      <c r="GR28" s="164">
        <v>84.217500000000001</v>
      </c>
      <c r="GS28" s="164">
        <v>65.025800000000004</v>
      </c>
      <c r="GT28" s="164">
        <v>-136.40600000000001</v>
      </c>
      <c r="GU28" s="164">
        <v>-31.676200000000001</v>
      </c>
      <c r="GV28" s="164">
        <v>45.373199999999997</v>
      </c>
      <c r="GW28" s="164">
        <v>-70.642799999999994</v>
      </c>
      <c r="GX28" s="165"/>
      <c r="GY28" s="164">
        <v>4.0529000000000002</v>
      </c>
      <c r="GZ28" s="164">
        <v>3.6598999999999999</v>
      </c>
      <c r="HA28" s="165"/>
      <c r="HB28" s="164">
        <v>177.17500000000001</v>
      </c>
      <c r="HC28" s="164">
        <v>174.48439999999999</v>
      </c>
      <c r="HD28" s="164">
        <v>283.7</v>
      </c>
      <c r="HE28" s="164">
        <v>-283.68329999999997</v>
      </c>
      <c r="HF28" s="164">
        <v>-468.53649999999999</v>
      </c>
      <c r="HG28" s="164">
        <v>469.94850000000002</v>
      </c>
      <c r="HH28" s="164">
        <v>469.5163</v>
      </c>
      <c r="HI28" s="164">
        <v>-166.64189999999999</v>
      </c>
      <c r="HJ28" s="164">
        <v>-167.79310000000001</v>
      </c>
      <c r="HK28" s="164">
        <v>-50.534999999999997</v>
      </c>
      <c r="HL28" s="164">
        <v>-42.002499999999998</v>
      </c>
      <c r="HM28" s="164">
        <v>79.727599999999995</v>
      </c>
      <c r="HN28" s="164">
        <v>79.8048</v>
      </c>
      <c r="HO28" s="165"/>
      <c r="HP28" s="165"/>
      <c r="HQ28" s="164">
        <v>30.9847</v>
      </c>
      <c r="HR28" s="164">
        <v>31.171399999999998</v>
      </c>
      <c r="HS28" s="164">
        <v>-3.5406</v>
      </c>
      <c r="HT28" s="164">
        <v>-3.8121</v>
      </c>
      <c r="HU28" s="164">
        <v>83.36</v>
      </c>
      <c r="HV28" s="164">
        <v>83.15</v>
      </c>
      <c r="HW28" s="164">
        <v>57.2</v>
      </c>
      <c r="HX28" s="164">
        <v>55.8</v>
      </c>
      <c r="HY28" s="164">
        <v>21.863600000000002</v>
      </c>
      <c r="HZ28" s="164">
        <v>-63.84</v>
      </c>
      <c r="IA28" s="164">
        <v>-355.64909999999998</v>
      </c>
      <c r="IB28" s="164">
        <v>82.883099999999999</v>
      </c>
      <c r="IC28" s="164">
        <v>83.471299999999999</v>
      </c>
      <c r="ID28" s="164">
        <v>11.1</v>
      </c>
      <c r="IE28" s="164">
        <v>28.8</v>
      </c>
      <c r="IF28" s="164">
        <v>-34.9</v>
      </c>
      <c r="IG28" s="164">
        <v>-34.5</v>
      </c>
      <c r="IH28" s="164">
        <v>1.7047000000000001</v>
      </c>
      <c r="II28" s="164">
        <v>1.5513999999999999</v>
      </c>
      <c r="IJ28" s="164">
        <v>-461.12700000000001</v>
      </c>
      <c r="IK28" s="164">
        <v>-9.6370000000000005</v>
      </c>
      <c r="IL28" s="164">
        <v>250.74629999999999</v>
      </c>
      <c r="IM28" s="164">
        <v>214.10239999999999</v>
      </c>
      <c r="IN28" s="164">
        <v>15.9352</v>
      </c>
      <c r="IO28" s="164">
        <v>-207.88460000000001</v>
      </c>
      <c r="IP28" s="164">
        <v>209.76929999999999</v>
      </c>
      <c r="IQ28" s="164">
        <v>-40.329900000000002</v>
      </c>
      <c r="IR28" s="164">
        <v>-115.92449999999999</v>
      </c>
      <c r="IS28" s="164">
        <v>-207.46809999999999</v>
      </c>
      <c r="IT28" s="164">
        <v>79.016499999999994</v>
      </c>
      <c r="IU28" s="164">
        <v>80.601699999999994</v>
      </c>
      <c r="IV28" s="164">
        <v>40.280900000000003</v>
      </c>
      <c r="IW28" s="164">
        <v>-238.8015</v>
      </c>
      <c r="IX28" s="164">
        <v>116.12130000000001</v>
      </c>
      <c r="IY28" s="164">
        <v>-120.3223</v>
      </c>
      <c r="IZ28" s="164">
        <v>121.81319999999999</v>
      </c>
      <c r="JA28" s="164">
        <v>-6.5904999999999996</v>
      </c>
      <c r="JB28" s="165"/>
      <c r="JC28" s="164">
        <v>26.88</v>
      </c>
      <c r="JD28" s="164">
        <v>6.0030000000000001</v>
      </c>
      <c r="JE28" s="164">
        <v>6.0250000000000004</v>
      </c>
      <c r="JF28" s="164">
        <v>-26.24</v>
      </c>
      <c r="JG28" s="164">
        <v>12.56</v>
      </c>
      <c r="JH28" s="165"/>
      <c r="JI28" s="164">
        <v>-13.1823</v>
      </c>
      <c r="JJ28" s="164">
        <v>-34.511299999999999</v>
      </c>
      <c r="JK28" s="164">
        <v>-14.412100000000001</v>
      </c>
      <c r="JL28" s="164">
        <v>36.5</v>
      </c>
      <c r="JM28" s="164">
        <v>52.302</v>
      </c>
      <c r="JN28" s="164">
        <v>52.238999999999997</v>
      </c>
      <c r="JO28" s="164">
        <v>10.3757</v>
      </c>
      <c r="JP28" s="164">
        <v>12.3293</v>
      </c>
      <c r="JQ28" s="164">
        <v>52.526699999999998</v>
      </c>
      <c r="JR28" s="164">
        <v>51.449100000000001</v>
      </c>
      <c r="JS28" s="164">
        <v>53.636600000000001</v>
      </c>
      <c r="JT28" s="165"/>
      <c r="JU28" s="164">
        <v>-26.3</v>
      </c>
      <c r="JV28" s="164">
        <v>16.118400000000001</v>
      </c>
      <c r="JW28" s="164">
        <v>7.73</v>
      </c>
      <c r="JX28" s="165"/>
      <c r="JY28" s="164">
        <v>-35.788200000000003</v>
      </c>
      <c r="JZ28" s="164">
        <v>72.627200000000002</v>
      </c>
      <c r="KA28" s="164">
        <v>51.686199999999999</v>
      </c>
      <c r="KB28" s="164">
        <v>-35.442</v>
      </c>
      <c r="KC28" s="164">
        <v>-71.463700000000003</v>
      </c>
      <c r="KD28" s="164">
        <v>40.715200000000003</v>
      </c>
      <c r="KE28" s="164">
        <v>29.9391</v>
      </c>
      <c r="KF28" s="164">
        <v>18.100000000000001</v>
      </c>
      <c r="KG28" s="164">
        <v>-17.5</v>
      </c>
      <c r="KH28" s="165"/>
      <c r="KI28" s="164">
        <v>193.2467</v>
      </c>
    </row>
    <row r="29" spans="1:295" ht="18" customHeight="1" x14ac:dyDescent="0.3">
      <c r="A29" s="161" t="s">
        <v>92</v>
      </c>
      <c r="B29" s="161" t="s">
        <v>897</v>
      </c>
      <c r="C29" s="164">
        <v>0</v>
      </c>
      <c r="D29" s="164">
        <v>20.802499999999998</v>
      </c>
      <c r="E29" s="164">
        <v>-41.529200000000003</v>
      </c>
      <c r="F29" s="164">
        <v>-31.8993</v>
      </c>
      <c r="G29" s="164">
        <v>36.076300000000003</v>
      </c>
      <c r="H29" s="165"/>
      <c r="I29" s="165"/>
      <c r="J29" s="164">
        <v>-125.51439999999999</v>
      </c>
      <c r="K29" s="164">
        <v>65.422700000000006</v>
      </c>
      <c r="L29" s="165"/>
      <c r="M29" s="164">
        <v>33.066200000000002</v>
      </c>
      <c r="N29" s="164">
        <v>-17.760000000000002</v>
      </c>
      <c r="O29" s="164">
        <v>-48.564999999999998</v>
      </c>
      <c r="P29" s="164">
        <v>44</v>
      </c>
      <c r="Q29" s="164">
        <v>20.7</v>
      </c>
      <c r="R29" s="164">
        <v>-44</v>
      </c>
      <c r="S29" s="164">
        <v>12.165699999999999</v>
      </c>
      <c r="T29" s="164">
        <v>254.4828</v>
      </c>
      <c r="U29" s="164">
        <v>13.696400000000001</v>
      </c>
      <c r="V29" s="164">
        <v>14.0175</v>
      </c>
      <c r="W29" s="164">
        <v>22.546299999999999</v>
      </c>
      <c r="X29" s="165"/>
      <c r="Y29" s="164">
        <v>11.1555</v>
      </c>
      <c r="Z29" s="164">
        <v>2.4041000000000001</v>
      </c>
      <c r="AA29" s="165"/>
      <c r="AB29" s="165"/>
      <c r="AC29" s="164">
        <v>-87.22</v>
      </c>
      <c r="AD29" s="164">
        <v>-86.74</v>
      </c>
      <c r="AE29" s="165"/>
      <c r="AF29" s="164">
        <v>17.760000000000002</v>
      </c>
      <c r="AG29" s="164">
        <v>46.2</v>
      </c>
      <c r="AH29" s="164">
        <v>7.5190000000000001</v>
      </c>
      <c r="AI29" s="164">
        <v>0.19600000000000001</v>
      </c>
      <c r="AJ29" s="164">
        <v>-71.28</v>
      </c>
      <c r="AK29" s="164">
        <v>-71.45</v>
      </c>
      <c r="AL29" s="164">
        <v>-75.88</v>
      </c>
      <c r="AM29" s="164">
        <v>72.53</v>
      </c>
      <c r="AN29" s="164">
        <v>72.67</v>
      </c>
      <c r="AO29" s="164">
        <v>12.1454</v>
      </c>
      <c r="AP29" s="164">
        <v>11.5892</v>
      </c>
      <c r="AQ29" s="164">
        <v>75.918400000000005</v>
      </c>
      <c r="AR29" s="164">
        <v>78.609099999999998</v>
      </c>
      <c r="AS29" s="164">
        <v>44.540500000000002</v>
      </c>
      <c r="AT29" s="165">
        <v>0</v>
      </c>
      <c r="AU29" s="164">
        <v>-78.607200000000006</v>
      </c>
      <c r="AV29" s="164">
        <v>6.1783000000000001</v>
      </c>
      <c r="AW29" s="164">
        <v>5.9127999999999998</v>
      </c>
      <c r="AX29" s="165"/>
      <c r="AY29" s="164">
        <v>103.5505</v>
      </c>
      <c r="AZ29" s="164">
        <v>-7.3284000000000002</v>
      </c>
      <c r="BA29" s="164">
        <v>-37.555700000000002</v>
      </c>
      <c r="BB29" s="164">
        <v>-400.50099999999998</v>
      </c>
      <c r="BC29" s="164">
        <v>-18.315200000000001</v>
      </c>
      <c r="BD29" s="164">
        <v>-12.7</v>
      </c>
      <c r="BE29" s="164">
        <v>-12.8</v>
      </c>
      <c r="BF29" s="164">
        <v>0</v>
      </c>
      <c r="BG29" s="164">
        <v>84.242099999999994</v>
      </c>
      <c r="BH29" s="164">
        <v>-6.3564999999999996</v>
      </c>
      <c r="BI29" s="165"/>
      <c r="BJ29" s="164">
        <v>-23.513400000000001</v>
      </c>
      <c r="BK29" s="164">
        <v>9.4162999999999997</v>
      </c>
      <c r="BL29" s="164">
        <v>10.7758</v>
      </c>
      <c r="BM29" s="164">
        <v>7.3173000000000004</v>
      </c>
      <c r="BN29" s="164">
        <v>438.70339999999999</v>
      </c>
      <c r="BO29" s="164">
        <v>79.866900000000001</v>
      </c>
      <c r="BP29" s="164">
        <v>79.866900000000001</v>
      </c>
      <c r="BQ29" s="164">
        <v>-349.44130000000001</v>
      </c>
      <c r="BR29" s="164">
        <v>477.51490000000001</v>
      </c>
      <c r="BS29" s="165"/>
      <c r="BT29" s="164">
        <v>-94.4238</v>
      </c>
      <c r="BU29" s="165"/>
      <c r="BV29" s="164">
        <v>102.2505</v>
      </c>
      <c r="BW29" s="164">
        <v>28.69</v>
      </c>
      <c r="BX29" s="164">
        <v>27.95</v>
      </c>
      <c r="BY29" s="164">
        <v>72</v>
      </c>
      <c r="BZ29" s="165"/>
      <c r="CA29" s="164">
        <v>-79.968199999999996</v>
      </c>
      <c r="CB29" s="164">
        <v>-79.700299999999999</v>
      </c>
      <c r="CC29" s="164">
        <v>150.34710000000001</v>
      </c>
      <c r="CD29" s="164">
        <v>149.56639999999999</v>
      </c>
      <c r="CE29" s="164">
        <v>13.0374</v>
      </c>
      <c r="CF29" s="165"/>
      <c r="CG29" s="164">
        <v>-128.12379999999999</v>
      </c>
      <c r="CH29" s="164">
        <v>9.0755999999999997</v>
      </c>
      <c r="CI29" s="164">
        <v>-62.601199999999999</v>
      </c>
      <c r="CJ29" s="165"/>
      <c r="CK29" s="165"/>
      <c r="CL29" s="164">
        <v>93.7</v>
      </c>
      <c r="CM29" s="164">
        <v>126.7</v>
      </c>
      <c r="CN29" s="164">
        <v>-17.79</v>
      </c>
      <c r="CO29" s="164">
        <v>65.300899999999999</v>
      </c>
      <c r="CP29" s="164">
        <v>66.450900000000004</v>
      </c>
      <c r="CQ29" s="164">
        <v>65.451499999999996</v>
      </c>
      <c r="CR29" s="164">
        <v>2.3628999999999998</v>
      </c>
      <c r="CS29" s="164">
        <v>2.3321999999999998</v>
      </c>
      <c r="CT29" s="164">
        <v>-28.959</v>
      </c>
      <c r="CU29" s="164">
        <v>-27.3797</v>
      </c>
      <c r="CV29" s="164">
        <v>-26.716100000000001</v>
      </c>
      <c r="CW29" s="164">
        <v>13.301500000000001</v>
      </c>
      <c r="CX29" s="164">
        <v>57.69</v>
      </c>
      <c r="CY29" s="164">
        <v>73.459999999999994</v>
      </c>
      <c r="CZ29" s="164">
        <v>58.601100000000002</v>
      </c>
      <c r="DA29" s="164">
        <v>55.229199999999999</v>
      </c>
      <c r="DB29" s="164">
        <v>-35.68</v>
      </c>
      <c r="DC29" s="164">
        <v>-2.5118999999999998</v>
      </c>
      <c r="DD29" s="164">
        <v>61.932600000000001</v>
      </c>
      <c r="DE29" s="164">
        <v>61.143000000000001</v>
      </c>
      <c r="DF29" s="164">
        <v>-125.9335</v>
      </c>
      <c r="DG29" s="164">
        <v>-1E-4</v>
      </c>
      <c r="DH29" s="164">
        <v>-21.564900000000002</v>
      </c>
      <c r="DI29" s="164">
        <v>-125.3</v>
      </c>
      <c r="DJ29" s="164">
        <v>-125.1</v>
      </c>
      <c r="DK29" s="164">
        <v>35.257899999999999</v>
      </c>
      <c r="DL29" s="165"/>
      <c r="DM29" s="164">
        <v>77.036600000000007</v>
      </c>
      <c r="DN29" s="164">
        <v>150.60419999999999</v>
      </c>
      <c r="DO29" s="164">
        <v>102.7</v>
      </c>
      <c r="DP29" s="164">
        <v>-11.72</v>
      </c>
      <c r="DQ29" s="164">
        <v>65.299499999999995</v>
      </c>
      <c r="DR29" s="164">
        <v>121.1644</v>
      </c>
      <c r="DS29" s="164">
        <v>-24.94</v>
      </c>
      <c r="DT29" s="164">
        <v>-25.18</v>
      </c>
      <c r="DU29" s="164">
        <v>111</v>
      </c>
      <c r="DV29" s="164">
        <v>76.7</v>
      </c>
      <c r="DW29" s="164">
        <v>124.8909</v>
      </c>
      <c r="DX29" s="164">
        <v>122.2364</v>
      </c>
      <c r="DY29" s="164">
        <v>-67.772099999999995</v>
      </c>
      <c r="DZ29" s="164">
        <v>-68.063599999999994</v>
      </c>
      <c r="EA29" s="164">
        <v>227.2312</v>
      </c>
      <c r="EB29" s="164">
        <v>177.7114</v>
      </c>
      <c r="EC29" s="164">
        <v>173.79910000000001</v>
      </c>
      <c r="ED29" s="164">
        <v>176.42920000000001</v>
      </c>
      <c r="EE29" s="164">
        <v>72.581800000000001</v>
      </c>
      <c r="EF29" s="164">
        <v>41.4315</v>
      </c>
      <c r="EG29" s="164">
        <v>-29.231000000000002</v>
      </c>
      <c r="EH29" s="164">
        <v>361.26220000000001</v>
      </c>
      <c r="EI29" s="164">
        <v>0.42959999999999998</v>
      </c>
      <c r="EJ29" s="165"/>
      <c r="EK29" s="164">
        <v>-35.278500000000001</v>
      </c>
      <c r="EL29" s="164">
        <v>-33.383499999999998</v>
      </c>
      <c r="EM29" s="164">
        <v>9.0266999999999999</v>
      </c>
      <c r="EN29" s="165"/>
      <c r="EO29" s="164">
        <v>-60.050899999999999</v>
      </c>
      <c r="EP29" s="164">
        <v>147.51599999999999</v>
      </c>
      <c r="EQ29" s="164">
        <v>-80.455600000000004</v>
      </c>
      <c r="ER29" s="164">
        <v>-81.258300000000006</v>
      </c>
      <c r="ES29" s="164">
        <v>-18.835100000000001</v>
      </c>
      <c r="ET29" s="165"/>
      <c r="EU29" s="165"/>
      <c r="EV29" s="164">
        <v>82.4</v>
      </c>
      <c r="EW29" s="164">
        <v>14.807700000000001</v>
      </c>
      <c r="EX29" s="164">
        <v>-118.7064</v>
      </c>
      <c r="EY29" s="164">
        <v>-39.286999999999999</v>
      </c>
      <c r="EZ29" s="164">
        <v>-38.253900000000002</v>
      </c>
      <c r="FA29" s="164">
        <v>5.0951000000000004</v>
      </c>
      <c r="FB29" s="164">
        <v>-43.635399999999997</v>
      </c>
      <c r="FC29" s="164">
        <v>38.329700000000003</v>
      </c>
      <c r="FD29" s="164">
        <v>26.610199999999999</v>
      </c>
      <c r="FE29" s="165"/>
      <c r="FF29" s="165"/>
      <c r="FG29" s="164">
        <v>41.440100000000001</v>
      </c>
      <c r="FH29" s="164">
        <v>41.534799999999997</v>
      </c>
      <c r="FI29" s="164">
        <v>40.814500000000002</v>
      </c>
      <c r="FJ29" s="164">
        <v>79.039400000000001</v>
      </c>
      <c r="FK29" s="164">
        <v>80.379000000000005</v>
      </c>
      <c r="FL29" s="164">
        <v>-143.845</v>
      </c>
      <c r="FM29" s="164">
        <v>69.283699999999996</v>
      </c>
      <c r="FN29" s="164">
        <v>70.252499999999998</v>
      </c>
      <c r="FO29" s="164">
        <v>-102.2535</v>
      </c>
      <c r="FP29" s="164">
        <v>-88.108099999999993</v>
      </c>
      <c r="FQ29" s="164">
        <v>-56.124499999999998</v>
      </c>
      <c r="FR29" s="165"/>
      <c r="FS29" s="164">
        <v>13.565300000000001</v>
      </c>
      <c r="FT29" s="165"/>
      <c r="FU29" s="165"/>
      <c r="FV29" s="164">
        <v>11.42</v>
      </c>
      <c r="FW29" s="164">
        <v>-55.718600000000002</v>
      </c>
      <c r="FX29" s="164">
        <v>10.6174</v>
      </c>
      <c r="FY29" s="164">
        <v>-14.204000000000001</v>
      </c>
      <c r="FZ29" s="164">
        <v>4.3520000000000003</v>
      </c>
      <c r="GA29" s="164">
        <v>10.881399999999999</v>
      </c>
      <c r="GB29" s="164">
        <v>18.559999999999999</v>
      </c>
      <c r="GC29" s="164">
        <v>90.852599999999995</v>
      </c>
      <c r="GD29" s="164">
        <v>103.3883</v>
      </c>
      <c r="GE29" s="165"/>
      <c r="GF29" s="164">
        <v>96.194900000000004</v>
      </c>
      <c r="GG29" s="164">
        <v>26.7</v>
      </c>
      <c r="GH29" s="164">
        <v>-23.923200000000001</v>
      </c>
      <c r="GI29" s="165"/>
      <c r="GJ29" s="164">
        <v>0</v>
      </c>
      <c r="GK29" s="164">
        <v>1.9738</v>
      </c>
      <c r="GL29" s="165"/>
      <c r="GM29" s="165"/>
      <c r="GN29" s="164">
        <v>-13.9748</v>
      </c>
      <c r="GO29" s="164">
        <v>-37.866799999999998</v>
      </c>
      <c r="GP29" s="164">
        <v>29.999099999999999</v>
      </c>
      <c r="GQ29" s="164">
        <v>59.158499999999997</v>
      </c>
      <c r="GR29" s="164">
        <v>84.348200000000006</v>
      </c>
      <c r="GS29" s="164">
        <v>64.351699999999994</v>
      </c>
      <c r="GT29" s="164">
        <v>-133.953</v>
      </c>
      <c r="GU29" s="164">
        <v>-32.728400000000001</v>
      </c>
      <c r="GV29" s="164">
        <v>45.9831</v>
      </c>
      <c r="GW29" s="164">
        <v>-74.373199999999997</v>
      </c>
      <c r="GX29" s="165"/>
      <c r="GY29" s="164">
        <v>4.3555999999999999</v>
      </c>
      <c r="GZ29" s="164">
        <v>3.9129999999999998</v>
      </c>
      <c r="HA29" s="165"/>
      <c r="HB29" s="164">
        <v>169.8886</v>
      </c>
      <c r="HC29" s="164">
        <v>167.2414</v>
      </c>
      <c r="HD29" s="164">
        <v>285.8</v>
      </c>
      <c r="HE29" s="164">
        <v>-284.33390000000003</v>
      </c>
      <c r="HF29" s="164">
        <v>-461.1234</v>
      </c>
      <c r="HG29" s="164">
        <v>466.39850000000001</v>
      </c>
      <c r="HH29" s="164">
        <v>460.84140000000002</v>
      </c>
      <c r="HI29" s="164">
        <v>-160.26150000000001</v>
      </c>
      <c r="HJ29" s="164">
        <v>-160.07040000000001</v>
      </c>
      <c r="HK29" s="164">
        <v>-54.876199999999997</v>
      </c>
      <c r="HL29" s="164">
        <v>-47.668100000000003</v>
      </c>
      <c r="HM29" s="164">
        <v>80.5929</v>
      </c>
      <c r="HN29" s="164">
        <v>79.492900000000006</v>
      </c>
      <c r="HO29" s="164">
        <v>-111.19</v>
      </c>
      <c r="HP29" s="165"/>
      <c r="HQ29" s="164">
        <v>32.7864</v>
      </c>
      <c r="HR29" s="164">
        <v>31.797699999999999</v>
      </c>
      <c r="HS29" s="164">
        <v>-4.6868999999999996</v>
      </c>
      <c r="HT29" s="164">
        <v>-4.1740000000000004</v>
      </c>
      <c r="HU29" s="164">
        <v>80.790000000000006</v>
      </c>
      <c r="HV29" s="164">
        <v>80.89</v>
      </c>
      <c r="HW29" s="164">
        <v>57.6</v>
      </c>
      <c r="HX29" s="164">
        <v>58</v>
      </c>
      <c r="HY29" s="164">
        <v>22.0687</v>
      </c>
      <c r="HZ29" s="164">
        <v>-65.52</v>
      </c>
      <c r="IA29" s="164">
        <v>-355.08319999999998</v>
      </c>
      <c r="IB29" s="164">
        <v>83.909400000000005</v>
      </c>
      <c r="IC29" s="164">
        <v>82.3887</v>
      </c>
      <c r="ID29" s="164">
        <v>12.2</v>
      </c>
      <c r="IE29" s="164">
        <v>27.9</v>
      </c>
      <c r="IF29" s="164">
        <v>-35</v>
      </c>
      <c r="IG29" s="164">
        <v>-34.9</v>
      </c>
      <c r="IH29" s="165"/>
      <c r="II29" s="164">
        <v>1.6422000000000001</v>
      </c>
      <c r="IJ29" s="165"/>
      <c r="IK29" s="164">
        <v>14.7966</v>
      </c>
      <c r="IL29" s="164">
        <v>250.41130000000001</v>
      </c>
      <c r="IM29" s="164">
        <v>211.85659999999999</v>
      </c>
      <c r="IN29" s="164">
        <v>12.162800000000001</v>
      </c>
      <c r="IO29" s="164">
        <v>-207.62</v>
      </c>
      <c r="IP29" s="164">
        <v>204.11369999999999</v>
      </c>
      <c r="IQ29" s="164">
        <v>-46.524900000000002</v>
      </c>
      <c r="IR29" s="164">
        <v>-117.2765</v>
      </c>
      <c r="IS29" s="164">
        <v>-201.4076</v>
      </c>
      <c r="IT29" s="164">
        <v>79.317099999999996</v>
      </c>
      <c r="IU29" s="164">
        <v>79.044200000000004</v>
      </c>
      <c r="IV29" s="164">
        <v>42.615000000000002</v>
      </c>
      <c r="IW29" s="164">
        <v>-235.5711</v>
      </c>
      <c r="IX29" s="164">
        <v>115.1497</v>
      </c>
      <c r="IY29" s="164">
        <v>-119.2286</v>
      </c>
      <c r="IZ29" s="164">
        <v>119.3755</v>
      </c>
      <c r="JA29" s="164">
        <v>-6.8541999999999996</v>
      </c>
      <c r="JB29" s="165"/>
      <c r="JC29" s="164">
        <v>26.56</v>
      </c>
      <c r="JD29" s="164">
        <v>5.9820000000000002</v>
      </c>
      <c r="JE29" s="164">
        <v>5.9770000000000003</v>
      </c>
      <c r="JF29" s="164">
        <v>-25.84</v>
      </c>
      <c r="JG29" s="164">
        <v>12.48</v>
      </c>
      <c r="JH29" s="165"/>
      <c r="JI29" s="164">
        <v>-13.0663</v>
      </c>
      <c r="JJ29" s="164">
        <v>-36.064700000000002</v>
      </c>
      <c r="JK29" s="164">
        <v>-13.5943</v>
      </c>
      <c r="JL29" s="164">
        <v>36.299999999999997</v>
      </c>
      <c r="JM29" s="164">
        <v>51.692</v>
      </c>
      <c r="JN29" s="164">
        <v>52.74</v>
      </c>
      <c r="JO29" s="164">
        <v>10.422800000000001</v>
      </c>
      <c r="JP29" s="164">
        <v>12.3749</v>
      </c>
      <c r="JQ29" s="164">
        <v>51.600200000000001</v>
      </c>
      <c r="JR29" s="164">
        <v>51.552900000000001</v>
      </c>
      <c r="JS29" s="164">
        <v>52.440199999999997</v>
      </c>
      <c r="JT29" s="165"/>
      <c r="JU29" s="164">
        <v>-26.6</v>
      </c>
      <c r="JV29" s="164">
        <v>16.3858</v>
      </c>
      <c r="JW29" s="164">
        <v>8.42</v>
      </c>
      <c r="JX29" s="165"/>
      <c r="JY29" s="164">
        <v>-41.651800000000001</v>
      </c>
      <c r="JZ29" s="164">
        <v>77.174599999999998</v>
      </c>
      <c r="KA29" s="164">
        <v>57.080100000000002</v>
      </c>
      <c r="KB29" s="164">
        <v>-41.136699999999998</v>
      </c>
      <c r="KC29" s="164">
        <v>-75.224900000000005</v>
      </c>
      <c r="KD29" s="164">
        <v>47.094000000000001</v>
      </c>
      <c r="KE29" s="164">
        <v>28.8645</v>
      </c>
      <c r="KF29" s="164">
        <v>19.5</v>
      </c>
      <c r="KG29" s="164">
        <v>-19.3</v>
      </c>
      <c r="KH29" s="165"/>
      <c r="KI29" s="164">
        <v>188.2602</v>
      </c>
    </row>
    <row r="30" spans="1:295" ht="18" customHeight="1" x14ac:dyDescent="0.3">
      <c r="A30" s="161" t="s">
        <v>92</v>
      </c>
      <c r="B30" s="161" t="s">
        <v>898</v>
      </c>
      <c r="C30" s="164">
        <v>0</v>
      </c>
      <c r="D30" s="164">
        <v>22.269400000000001</v>
      </c>
      <c r="E30" s="164">
        <v>-44.8842</v>
      </c>
      <c r="F30" s="164">
        <v>-32.267400000000002</v>
      </c>
      <c r="G30" s="164">
        <v>37.392899999999997</v>
      </c>
      <c r="H30" s="165"/>
      <c r="I30" s="164">
        <v>74.753699999999995</v>
      </c>
      <c r="J30" s="164">
        <v>-131.0181</v>
      </c>
      <c r="K30" s="164">
        <v>65.5548</v>
      </c>
      <c r="L30" s="164">
        <v>33.167000000000002</v>
      </c>
      <c r="M30" s="164">
        <v>32.6629</v>
      </c>
      <c r="N30" s="164">
        <v>-22.2</v>
      </c>
      <c r="O30" s="164">
        <v>-49.491</v>
      </c>
      <c r="P30" s="164">
        <v>44</v>
      </c>
      <c r="Q30" s="164">
        <v>20.7</v>
      </c>
      <c r="R30" s="164">
        <v>-44</v>
      </c>
      <c r="S30" s="164">
        <v>10.9465</v>
      </c>
      <c r="T30" s="164">
        <v>269.69279999999998</v>
      </c>
      <c r="U30" s="164">
        <v>14.241</v>
      </c>
      <c r="V30" s="164">
        <v>13.997400000000001</v>
      </c>
      <c r="W30" s="164">
        <v>23.3674</v>
      </c>
      <c r="X30" s="165"/>
      <c r="Y30" s="164">
        <v>11.4284</v>
      </c>
      <c r="Z30" s="164">
        <v>2.4413</v>
      </c>
      <c r="AA30" s="165"/>
      <c r="AB30" s="165"/>
      <c r="AC30" s="164">
        <v>-88.99</v>
      </c>
      <c r="AD30" s="164">
        <v>-88.8</v>
      </c>
      <c r="AE30" s="165"/>
      <c r="AF30" s="164">
        <v>22.2</v>
      </c>
      <c r="AG30" s="164">
        <v>48.4</v>
      </c>
      <c r="AH30" s="164">
        <v>8.8989999999999991</v>
      </c>
      <c r="AI30" s="164">
        <v>0.20399999999999999</v>
      </c>
      <c r="AJ30" s="164">
        <v>-74.48</v>
      </c>
      <c r="AK30" s="164">
        <v>-75.150000000000006</v>
      </c>
      <c r="AL30" s="164">
        <v>-71.209999999999994</v>
      </c>
      <c r="AM30" s="164">
        <v>75.84</v>
      </c>
      <c r="AN30" s="164">
        <v>76.64</v>
      </c>
      <c r="AO30" s="164">
        <v>11.670999999999999</v>
      </c>
      <c r="AP30" s="164">
        <v>11.7866</v>
      </c>
      <c r="AQ30" s="164">
        <v>76.148899999999998</v>
      </c>
      <c r="AR30" s="164">
        <v>79.625100000000003</v>
      </c>
      <c r="AS30" s="164">
        <v>48.7605</v>
      </c>
      <c r="AT30" s="165">
        <v>0</v>
      </c>
      <c r="AU30" s="164">
        <v>-82.3292</v>
      </c>
      <c r="AV30" s="164">
        <v>8.3918999999999997</v>
      </c>
      <c r="AW30" s="164">
        <v>5.7949000000000002</v>
      </c>
      <c r="AX30" s="165"/>
      <c r="AY30" s="164">
        <v>103.1486</v>
      </c>
      <c r="AZ30" s="164">
        <v>-6.2815000000000003</v>
      </c>
      <c r="BA30" s="164">
        <v>-31.6921</v>
      </c>
      <c r="BB30" s="164">
        <v>-426.02550000000002</v>
      </c>
      <c r="BC30" s="164">
        <v>-17.392499999999998</v>
      </c>
      <c r="BD30" s="164">
        <v>-12.8</v>
      </c>
      <c r="BE30" s="164">
        <v>-12.8</v>
      </c>
      <c r="BF30" s="164">
        <v>0</v>
      </c>
      <c r="BG30" s="164">
        <v>86.634200000000007</v>
      </c>
      <c r="BH30" s="164">
        <v>-6.9672000000000001</v>
      </c>
      <c r="BI30" s="165"/>
      <c r="BJ30" s="164">
        <v>-27.314800000000002</v>
      </c>
      <c r="BK30" s="164">
        <v>9.2615999999999996</v>
      </c>
      <c r="BL30" s="164">
        <v>11.9125</v>
      </c>
      <c r="BM30" s="164">
        <v>8.0419999999999998</v>
      </c>
      <c r="BN30" s="164">
        <v>459.79169999999999</v>
      </c>
      <c r="BO30" s="164">
        <v>82.766199999999998</v>
      </c>
      <c r="BP30" s="164">
        <v>82.094800000000006</v>
      </c>
      <c r="BQ30" s="164">
        <v>-365.44959999999998</v>
      </c>
      <c r="BR30" s="164">
        <v>503.92680000000001</v>
      </c>
      <c r="BS30" s="165"/>
      <c r="BT30" s="164">
        <v>-94.201700000000002</v>
      </c>
      <c r="BU30" s="165"/>
      <c r="BV30" s="164">
        <v>104.30629999999999</v>
      </c>
      <c r="BW30" s="164">
        <v>29.82</v>
      </c>
      <c r="BX30" s="164">
        <v>28.6</v>
      </c>
      <c r="BY30" s="164">
        <v>73.62</v>
      </c>
      <c r="BZ30" s="164">
        <v>88.53</v>
      </c>
      <c r="CA30" s="164">
        <v>-80.771900000000002</v>
      </c>
      <c r="CB30" s="164">
        <v>-80.504000000000005</v>
      </c>
      <c r="CC30" s="164">
        <v>150.96729999999999</v>
      </c>
      <c r="CD30" s="164">
        <v>151.9736</v>
      </c>
      <c r="CE30" s="164">
        <v>13.941000000000001</v>
      </c>
      <c r="CF30" s="165"/>
      <c r="CG30" s="164">
        <v>-133.35890000000001</v>
      </c>
      <c r="CH30" s="164">
        <v>7.5301</v>
      </c>
      <c r="CI30" s="164">
        <v>-69.838499999999996</v>
      </c>
      <c r="CJ30" s="165"/>
      <c r="CK30" s="165"/>
      <c r="CL30" s="164">
        <v>82.7</v>
      </c>
      <c r="CM30" s="164">
        <v>144</v>
      </c>
      <c r="CN30" s="164">
        <v>-18.23</v>
      </c>
      <c r="CO30" s="164">
        <v>63.0578</v>
      </c>
      <c r="CP30" s="164">
        <v>62.393999999999998</v>
      </c>
      <c r="CQ30" s="164">
        <v>62.0565</v>
      </c>
      <c r="CR30" s="164">
        <v>-0.2898</v>
      </c>
      <c r="CS30" s="164">
        <v>-2.0400000000000001E-2</v>
      </c>
      <c r="CT30" s="164">
        <v>-23.828499999999998</v>
      </c>
      <c r="CU30" s="164">
        <v>-30.3262</v>
      </c>
      <c r="CV30" s="164">
        <v>-21.2804</v>
      </c>
      <c r="CW30" s="164">
        <v>13.3048</v>
      </c>
      <c r="CX30" s="164">
        <v>61.37</v>
      </c>
      <c r="CY30" s="164">
        <v>75.150000000000006</v>
      </c>
      <c r="CZ30" s="164">
        <v>60.007300000000001</v>
      </c>
      <c r="DA30" s="164">
        <v>56.987000000000002</v>
      </c>
      <c r="DB30" s="164">
        <v>-36.4</v>
      </c>
      <c r="DC30" s="165"/>
      <c r="DD30" s="164">
        <v>69.794600000000003</v>
      </c>
      <c r="DE30" s="164">
        <v>69.665599999999998</v>
      </c>
      <c r="DF30" s="164">
        <v>-143.02000000000001</v>
      </c>
      <c r="DG30" s="164">
        <v>1E-4</v>
      </c>
      <c r="DH30" s="164">
        <v>-22.049399999999999</v>
      </c>
      <c r="DI30" s="164">
        <v>-124.5</v>
      </c>
      <c r="DJ30" s="164">
        <v>-126.1</v>
      </c>
      <c r="DK30" s="164">
        <v>35.790700000000001</v>
      </c>
      <c r="DL30" s="164">
        <v>0.30209999999999998</v>
      </c>
      <c r="DM30" s="164">
        <v>79.854500000000002</v>
      </c>
      <c r="DN30" s="164">
        <v>154.1199</v>
      </c>
      <c r="DO30" s="164">
        <v>104.93</v>
      </c>
      <c r="DP30" s="164">
        <v>-12.76</v>
      </c>
      <c r="DQ30" s="164">
        <v>65.88</v>
      </c>
      <c r="DR30" s="164">
        <v>142.1831</v>
      </c>
      <c r="DS30" s="164">
        <v>-28.18</v>
      </c>
      <c r="DT30" s="164">
        <v>-28.43</v>
      </c>
      <c r="DU30" s="164">
        <v>117.85</v>
      </c>
      <c r="DV30" s="164">
        <v>77.03</v>
      </c>
      <c r="DW30" s="164">
        <v>142.81819999999999</v>
      </c>
      <c r="DX30" s="164">
        <v>138.58179999999999</v>
      </c>
      <c r="DY30" s="164">
        <v>-63.149700000000003</v>
      </c>
      <c r="DZ30" s="164">
        <v>-62.290900000000001</v>
      </c>
      <c r="EA30" s="164">
        <v>245.5658</v>
      </c>
      <c r="EB30" s="164">
        <v>196.99870000000001</v>
      </c>
      <c r="EC30" s="164">
        <v>191.40799999999999</v>
      </c>
      <c r="ED30" s="164">
        <v>194.4111</v>
      </c>
      <c r="EE30" s="164">
        <v>55.878900000000002</v>
      </c>
      <c r="EF30" s="164">
        <v>30.711400000000001</v>
      </c>
      <c r="EG30" s="164">
        <v>-30.827000000000002</v>
      </c>
      <c r="EH30" s="164">
        <v>378.16050000000001</v>
      </c>
      <c r="EI30" s="164">
        <v>-4.8490000000000002</v>
      </c>
      <c r="EJ30" s="165"/>
      <c r="EK30" s="164">
        <v>-36.596800000000002</v>
      </c>
      <c r="EL30" s="164">
        <v>-34.0154</v>
      </c>
      <c r="EM30" s="164">
        <v>30.706700000000001</v>
      </c>
      <c r="EN30" s="165"/>
      <c r="EO30" s="164">
        <v>-47.061199999999999</v>
      </c>
      <c r="EP30" s="164">
        <v>64.56</v>
      </c>
      <c r="EQ30" s="164">
        <v>-63.07</v>
      </c>
      <c r="ER30" s="164">
        <v>-63.472700000000003</v>
      </c>
      <c r="ES30" s="164">
        <v>5.8281999999999998</v>
      </c>
      <c r="ET30" s="165"/>
      <c r="EU30" s="165"/>
      <c r="EV30" s="164">
        <v>1</v>
      </c>
      <c r="EW30" s="164">
        <v>15.4321</v>
      </c>
      <c r="EX30" s="164">
        <v>-109.3412</v>
      </c>
      <c r="EY30" s="164">
        <v>-40.764299999999999</v>
      </c>
      <c r="EZ30" s="164">
        <v>-39.755699999999997</v>
      </c>
      <c r="FA30" s="164">
        <v>9.3489000000000004</v>
      </c>
      <c r="FB30" s="164">
        <v>-28.102</v>
      </c>
      <c r="FC30" s="164">
        <v>15.4278</v>
      </c>
      <c r="FD30" s="164">
        <v>26.037500000000001</v>
      </c>
      <c r="FE30" s="165"/>
      <c r="FF30" s="165"/>
      <c r="FG30" s="164">
        <v>40.934199999999997</v>
      </c>
      <c r="FH30" s="164">
        <v>41.455300000000001</v>
      </c>
      <c r="FI30" s="164">
        <v>40.209800000000001</v>
      </c>
      <c r="FJ30" s="164">
        <v>81.048900000000003</v>
      </c>
      <c r="FK30" s="164">
        <v>81.216300000000004</v>
      </c>
      <c r="FL30" s="164">
        <v>-139.49109999999999</v>
      </c>
      <c r="FM30" s="164">
        <v>65.794499999999999</v>
      </c>
      <c r="FN30" s="164">
        <v>65.583200000000005</v>
      </c>
      <c r="FO30" s="164">
        <v>-95.013099999999994</v>
      </c>
      <c r="FP30" s="164">
        <v>-82.927400000000006</v>
      </c>
      <c r="FQ30" s="164">
        <v>-56.124499999999998</v>
      </c>
      <c r="FR30" s="165"/>
      <c r="FS30" s="164">
        <v>13.565300000000001</v>
      </c>
      <c r="FT30" s="164">
        <v>1.0562</v>
      </c>
      <c r="FU30" s="165"/>
      <c r="FV30" s="164">
        <v>11.88</v>
      </c>
      <c r="FW30" s="164">
        <v>-52.9208</v>
      </c>
      <c r="FX30" s="164">
        <v>10.573700000000001</v>
      </c>
      <c r="FY30" s="165"/>
      <c r="FZ30" s="164">
        <v>4.569</v>
      </c>
      <c r="GA30" s="164">
        <v>8.0283999999999995</v>
      </c>
      <c r="GB30" s="164">
        <v>19.36</v>
      </c>
      <c r="GC30" s="164">
        <v>85.260499999999993</v>
      </c>
      <c r="GD30" s="164">
        <v>97.252799999999993</v>
      </c>
      <c r="GE30" s="165"/>
      <c r="GF30" s="164">
        <v>98.477500000000006</v>
      </c>
      <c r="GG30" s="164">
        <v>26.7</v>
      </c>
      <c r="GH30" s="164">
        <v>-24.854399999999998</v>
      </c>
      <c r="GI30" s="165"/>
      <c r="GJ30" s="164">
        <v>-1.8181</v>
      </c>
      <c r="GK30" s="164">
        <v>2.0407000000000002</v>
      </c>
      <c r="GL30" s="165"/>
      <c r="GM30" s="165"/>
      <c r="GN30" s="164">
        <v>-13.8277</v>
      </c>
      <c r="GO30" s="164">
        <v>-40.376199999999997</v>
      </c>
      <c r="GP30" s="165"/>
      <c r="GQ30" s="164">
        <v>63.444200000000002</v>
      </c>
      <c r="GR30" s="164">
        <v>85.444199999999995</v>
      </c>
      <c r="GS30" s="164">
        <v>65.643500000000003</v>
      </c>
      <c r="GT30" s="164">
        <v>-137.4838</v>
      </c>
      <c r="GU30" s="164">
        <v>-33.927</v>
      </c>
      <c r="GV30" s="164">
        <v>48.009700000000002</v>
      </c>
      <c r="GW30" s="164">
        <v>-77.345399999999998</v>
      </c>
      <c r="GX30" s="165"/>
      <c r="GY30" s="164">
        <v>4.7657999999999996</v>
      </c>
      <c r="GZ30" s="164">
        <v>4.4192999999999998</v>
      </c>
      <c r="HA30" s="165"/>
      <c r="HB30" s="164">
        <v>170.9931</v>
      </c>
      <c r="HC30" s="164">
        <v>170.0616</v>
      </c>
      <c r="HD30" s="164">
        <v>280.39999999999998</v>
      </c>
      <c r="HE30" s="164">
        <v>-281.68299999999999</v>
      </c>
      <c r="HF30" s="164">
        <v>-457.94060000000002</v>
      </c>
      <c r="HG30" s="164">
        <v>462.64089999999999</v>
      </c>
      <c r="HH30" s="164">
        <v>456.02460000000002</v>
      </c>
      <c r="HI30" s="164">
        <v>-162.7414</v>
      </c>
      <c r="HJ30" s="164">
        <v>-162.0505</v>
      </c>
      <c r="HK30" s="164">
        <v>-51.919800000000002</v>
      </c>
      <c r="HL30" s="164">
        <v>-45.045900000000003</v>
      </c>
      <c r="HM30" s="164">
        <v>80.540099999999995</v>
      </c>
      <c r="HN30" s="164">
        <v>79.490300000000005</v>
      </c>
      <c r="HO30" s="165"/>
      <c r="HP30" s="165"/>
      <c r="HQ30" s="164">
        <v>32.940300000000001</v>
      </c>
      <c r="HR30" s="164">
        <v>32.028399999999998</v>
      </c>
      <c r="HS30" s="164">
        <v>-2.5165999999999999</v>
      </c>
      <c r="HT30" s="164">
        <v>-2.3294000000000001</v>
      </c>
      <c r="HU30" s="164">
        <v>81.069999999999993</v>
      </c>
      <c r="HV30" s="164">
        <v>81.27</v>
      </c>
      <c r="HW30" s="164">
        <v>57.6</v>
      </c>
      <c r="HX30" s="164">
        <v>57.2</v>
      </c>
      <c r="HY30" s="165"/>
      <c r="HZ30" s="164">
        <v>-69.2</v>
      </c>
      <c r="IA30" s="164">
        <v>-357.3313</v>
      </c>
      <c r="IB30" s="164">
        <v>83.862200000000001</v>
      </c>
      <c r="IC30" s="164">
        <v>83.552700000000002</v>
      </c>
      <c r="ID30" s="164">
        <v>12.2</v>
      </c>
      <c r="IE30" s="164">
        <v>26.8</v>
      </c>
      <c r="IF30" s="164">
        <v>-36.200000000000003</v>
      </c>
      <c r="IG30" s="164">
        <v>-36.299999999999997</v>
      </c>
      <c r="IH30" s="165"/>
      <c r="II30" s="164">
        <v>1.4390000000000001</v>
      </c>
      <c r="IJ30" s="164">
        <v>-450.07029999999997</v>
      </c>
      <c r="IK30" s="164">
        <v>22.727399999999999</v>
      </c>
      <c r="IL30" s="164">
        <v>251.34209999999999</v>
      </c>
      <c r="IM30" s="164">
        <v>215.44290000000001</v>
      </c>
      <c r="IN30" s="164">
        <v>10.5802</v>
      </c>
      <c r="IO30" s="164">
        <v>-210.51329999999999</v>
      </c>
      <c r="IP30" s="164">
        <v>206.7663</v>
      </c>
      <c r="IQ30" s="164">
        <v>-44.642800000000001</v>
      </c>
      <c r="IR30" s="164">
        <v>-117.5025</v>
      </c>
      <c r="IS30" s="164">
        <v>-208.84139999999999</v>
      </c>
      <c r="IT30" s="164">
        <v>77.784300000000002</v>
      </c>
      <c r="IU30" s="164">
        <v>81.028300000000002</v>
      </c>
      <c r="IV30" s="164">
        <v>43.7346</v>
      </c>
      <c r="IW30" s="164">
        <v>-238.49180000000001</v>
      </c>
      <c r="IX30" s="164">
        <v>118.4936</v>
      </c>
      <c r="IY30" s="164">
        <v>-119.6019</v>
      </c>
      <c r="IZ30" s="164">
        <v>120.8434</v>
      </c>
      <c r="JA30" s="164">
        <v>-6.1675000000000004</v>
      </c>
      <c r="JB30" s="165"/>
      <c r="JC30" s="164">
        <v>26.96</v>
      </c>
      <c r="JD30" s="164">
        <v>5.883</v>
      </c>
      <c r="JE30" s="164">
        <v>5.9210000000000003</v>
      </c>
      <c r="JF30" s="164">
        <v>-26.56</v>
      </c>
      <c r="JG30" s="164">
        <v>13.52</v>
      </c>
      <c r="JH30" s="165"/>
      <c r="JI30" s="164">
        <v>-13.475199999999999</v>
      </c>
      <c r="JJ30" s="164">
        <v>-34.715800000000002</v>
      </c>
      <c r="JK30" s="164">
        <v>-13.301299999999999</v>
      </c>
      <c r="JL30" s="164">
        <v>34.700000000000003</v>
      </c>
      <c r="JM30" s="164">
        <v>49.454000000000001</v>
      </c>
      <c r="JN30" s="164">
        <v>48.764000000000003</v>
      </c>
      <c r="JO30" s="164">
        <v>10.268800000000001</v>
      </c>
      <c r="JP30" s="165"/>
      <c r="JQ30" s="164">
        <v>51.325699999999998</v>
      </c>
      <c r="JR30" s="164">
        <v>51.904000000000003</v>
      </c>
      <c r="JS30" s="164">
        <v>51.5501</v>
      </c>
      <c r="JT30" s="165"/>
      <c r="JU30" s="164">
        <v>-26.1</v>
      </c>
      <c r="JV30" s="164">
        <v>15.943199999999999</v>
      </c>
      <c r="JW30" s="164">
        <v>8.35</v>
      </c>
      <c r="JX30" s="165"/>
      <c r="JY30" s="164">
        <v>-36.741100000000003</v>
      </c>
      <c r="JZ30" s="164">
        <v>75.025700000000001</v>
      </c>
      <c r="KA30" s="164">
        <v>53.7502</v>
      </c>
      <c r="KB30" s="164">
        <v>-36.883099999999999</v>
      </c>
      <c r="KC30" s="164">
        <v>-73.296700000000001</v>
      </c>
      <c r="KD30" s="164">
        <v>43.357700000000001</v>
      </c>
      <c r="KE30" s="164">
        <v>29.854299999999999</v>
      </c>
      <c r="KF30" s="164">
        <v>19.100000000000001</v>
      </c>
      <c r="KG30" s="164">
        <v>-18.600000000000001</v>
      </c>
      <c r="KH30" s="165"/>
      <c r="KI30" s="164">
        <v>192.29050000000001</v>
      </c>
    </row>
    <row r="31" spans="1:295" ht="18" customHeight="1" x14ac:dyDescent="0.3">
      <c r="A31" s="161" t="s">
        <v>92</v>
      </c>
      <c r="B31" s="161" t="s">
        <v>899</v>
      </c>
      <c r="C31" s="164">
        <v>0</v>
      </c>
      <c r="D31" s="164">
        <v>22.495799999999999</v>
      </c>
      <c r="E31" s="165"/>
      <c r="F31" s="164">
        <v>-31.825099999999999</v>
      </c>
      <c r="G31" s="164">
        <v>38.507100000000001</v>
      </c>
      <c r="H31" s="165"/>
      <c r="I31" s="164">
        <v>76.576300000000003</v>
      </c>
      <c r="J31" s="164">
        <v>-132.89490000000001</v>
      </c>
      <c r="K31" s="164">
        <v>66.793700000000001</v>
      </c>
      <c r="L31" s="165"/>
      <c r="M31" s="164">
        <v>33.413899999999998</v>
      </c>
      <c r="N31" s="164">
        <v>-19.98</v>
      </c>
      <c r="O31" s="164">
        <v>-51.497</v>
      </c>
      <c r="P31" s="164">
        <v>46.2</v>
      </c>
      <c r="Q31" s="164">
        <v>20.7</v>
      </c>
      <c r="R31" s="164">
        <v>-46.2</v>
      </c>
      <c r="S31" s="164">
        <v>13.3873</v>
      </c>
      <c r="T31" s="164">
        <v>270.822</v>
      </c>
      <c r="U31" s="164">
        <v>14.4071</v>
      </c>
      <c r="V31" s="164">
        <v>14.2418</v>
      </c>
      <c r="W31" s="164">
        <v>23.688600000000001</v>
      </c>
      <c r="X31" s="165"/>
      <c r="Y31" s="164">
        <v>11.972899999999999</v>
      </c>
      <c r="Z31" s="164">
        <v>2.3933</v>
      </c>
      <c r="AA31" s="165"/>
      <c r="AB31" s="165"/>
      <c r="AC31" s="164">
        <v>-87.3</v>
      </c>
      <c r="AD31" s="164">
        <v>-87.76</v>
      </c>
      <c r="AE31" s="165"/>
      <c r="AF31" s="164">
        <v>19.98</v>
      </c>
      <c r="AG31" s="164">
        <v>50.6</v>
      </c>
      <c r="AH31" s="164">
        <v>8.109</v>
      </c>
      <c r="AI31" s="164">
        <v>0.19800000000000001</v>
      </c>
      <c r="AJ31" s="164">
        <v>-75.760000000000005</v>
      </c>
      <c r="AK31" s="164">
        <v>-76.14</v>
      </c>
      <c r="AL31" s="164">
        <v>-67.56</v>
      </c>
      <c r="AM31" s="164">
        <v>77.260000000000005</v>
      </c>
      <c r="AN31" s="164">
        <v>77.55</v>
      </c>
      <c r="AO31" s="164">
        <v>11.9466</v>
      </c>
      <c r="AP31" s="164">
        <v>11.7433</v>
      </c>
      <c r="AQ31" s="164">
        <v>76.496700000000004</v>
      </c>
      <c r="AR31" s="164">
        <v>80.139300000000006</v>
      </c>
      <c r="AS31" s="164">
        <v>42.342700000000001</v>
      </c>
      <c r="AT31" s="165">
        <v>0</v>
      </c>
      <c r="AU31" s="164">
        <v>-82.825800000000001</v>
      </c>
      <c r="AV31" s="164">
        <v>27.874400000000001</v>
      </c>
      <c r="AW31" s="164">
        <v>30.326599999999999</v>
      </c>
      <c r="AX31" s="165"/>
      <c r="AY31" s="164">
        <v>101.1392</v>
      </c>
      <c r="AZ31" s="164">
        <v>-3.1406999999999998</v>
      </c>
      <c r="BA31" s="164">
        <v>-18.9893</v>
      </c>
      <c r="BB31" s="164">
        <v>-437.84719999999999</v>
      </c>
      <c r="BC31" s="164">
        <v>-16.735700000000001</v>
      </c>
      <c r="BD31" s="164">
        <v>-13</v>
      </c>
      <c r="BE31" s="164">
        <v>-12.9</v>
      </c>
      <c r="BF31" s="164">
        <v>0</v>
      </c>
      <c r="BG31" s="164">
        <v>90.325500000000005</v>
      </c>
      <c r="BH31" s="164">
        <v>-6.8810000000000002</v>
      </c>
      <c r="BI31" s="165"/>
      <c r="BJ31" s="164">
        <v>-29.975100000000001</v>
      </c>
      <c r="BK31" s="164">
        <v>9.7067999999999994</v>
      </c>
      <c r="BL31" s="164">
        <v>12.1264</v>
      </c>
      <c r="BM31" s="164">
        <v>8.3393999999999995</v>
      </c>
      <c r="BN31" s="164">
        <v>474.59320000000002</v>
      </c>
      <c r="BO31" s="164">
        <v>82.674599999999998</v>
      </c>
      <c r="BP31" s="164">
        <v>83.437600000000003</v>
      </c>
      <c r="BQ31" s="164">
        <v>-354.05590000000001</v>
      </c>
      <c r="BR31" s="164">
        <v>514.73180000000002</v>
      </c>
      <c r="BS31" s="165"/>
      <c r="BT31" s="164">
        <v>-132.57560000000001</v>
      </c>
      <c r="BU31" s="165"/>
      <c r="BV31" s="164">
        <v>106.3321</v>
      </c>
      <c r="BW31" s="164">
        <v>30.37</v>
      </c>
      <c r="BX31" s="164">
        <v>30.13</v>
      </c>
      <c r="BY31" s="165"/>
      <c r="BZ31" s="164">
        <v>88.64</v>
      </c>
      <c r="CA31" s="164">
        <v>-74.877799999999993</v>
      </c>
      <c r="CB31" s="164">
        <v>-74.341999999999999</v>
      </c>
      <c r="CC31" s="164">
        <v>145.79220000000001</v>
      </c>
      <c r="CD31" s="164">
        <v>147.51589999999999</v>
      </c>
      <c r="CE31" s="164">
        <v>13.2203</v>
      </c>
      <c r="CF31" s="165"/>
      <c r="CG31" s="164">
        <v>-150.9195</v>
      </c>
      <c r="CH31" s="164">
        <v>5.6432000000000002</v>
      </c>
      <c r="CI31" s="164">
        <v>-69.540199999999999</v>
      </c>
      <c r="CJ31" s="165"/>
      <c r="CK31" s="165"/>
      <c r="CL31" s="164">
        <v>91.6</v>
      </c>
      <c r="CM31" s="164">
        <v>136.19999999999999</v>
      </c>
      <c r="CN31" s="164">
        <v>-18.37</v>
      </c>
      <c r="CO31" s="164">
        <v>62.4908</v>
      </c>
      <c r="CP31" s="164">
        <v>61.881999999999998</v>
      </c>
      <c r="CQ31" s="164">
        <v>61.767099999999999</v>
      </c>
      <c r="CR31" s="164">
        <v>-3.6842999999999999</v>
      </c>
      <c r="CS31" s="164">
        <v>-3.8662999999999998</v>
      </c>
      <c r="CT31" s="164">
        <v>-21.901700000000002</v>
      </c>
      <c r="CU31" s="164">
        <v>-29.855699999999999</v>
      </c>
      <c r="CV31" s="164">
        <v>-19.439800000000002</v>
      </c>
      <c r="CW31" s="164">
        <v>13.6342</v>
      </c>
      <c r="CX31" s="164">
        <v>60.69</v>
      </c>
      <c r="CY31" s="164">
        <v>77.63</v>
      </c>
      <c r="CZ31" s="164">
        <v>62.116700000000002</v>
      </c>
      <c r="DA31" s="164">
        <v>58.744799999999998</v>
      </c>
      <c r="DB31" s="164">
        <v>-38.51</v>
      </c>
      <c r="DC31" s="165"/>
      <c r="DD31" s="164">
        <v>68.783799999999999</v>
      </c>
      <c r="DE31" s="164">
        <v>68.1023</v>
      </c>
      <c r="DF31" s="164">
        <v>-132.59719999999999</v>
      </c>
      <c r="DG31" s="164">
        <v>0</v>
      </c>
      <c r="DH31" s="164">
        <v>-23.377300000000002</v>
      </c>
      <c r="DI31" s="164">
        <v>-126.7</v>
      </c>
      <c r="DJ31" s="164">
        <v>-126</v>
      </c>
      <c r="DK31" s="164">
        <v>36.032400000000003</v>
      </c>
      <c r="DL31" s="164">
        <v>0.30209999999999998</v>
      </c>
      <c r="DM31" s="164">
        <v>80.793800000000005</v>
      </c>
      <c r="DN31" s="165"/>
      <c r="DO31" s="164">
        <v>107.25</v>
      </c>
      <c r="DP31" s="164">
        <v>-12.45</v>
      </c>
      <c r="DQ31" s="164">
        <v>67.959000000000003</v>
      </c>
      <c r="DR31" s="164">
        <v>127.4472</v>
      </c>
      <c r="DS31" s="164">
        <v>-29.9</v>
      </c>
      <c r="DT31" s="164">
        <v>-30.17</v>
      </c>
      <c r="DU31" s="164">
        <v>124.19</v>
      </c>
      <c r="DV31" s="164">
        <v>78.319999999999993</v>
      </c>
      <c r="DW31" s="164">
        <v>127.2364</v>
      </c>
      <c r="DX31" s="164">
        <v>125.8545</v>
      </c>
      <c r="DY31" s="164">
        <v>-64.764600000000002</v>
      </c>
      <c r="DZ31" s="164">
        <v>-65.845500000000001</v>
      </c>
      <c r="EA31" s="164">
        <v>238.7868</v>
      </c>
      <c r="EB31" s="164">
        <v>191.63050000000001</v>
      </c>
      <c r="EC31" s="164">
        <v>186.78149999999999</v>
      </c>
      <c r="ED31" s="164">
        <v>188.0198</v>
      </c>
      <c r="EE31" s="164">
        <v>78.249300000000005</v>
      </c>
      <c r="EF31" s="164">
        <v>49.796100000000003</v>
      </c>
      <c r="EG31" s="164">
        <v>-30.344000000000001</v>
      </c>
      <c r="EH31" s="164">
        <v>370.41379999999998</v>
      </c>
      <c r="EI31" s="164">
        <v>-0.56510000000000005</v>
      </c>
      <c r="EJ31" s="165"/>
      <c r="EK31" s="164">
        <v>-36.1235</v>
      </c>
      <c r="EL31" s="164">
        <v>-33.9465</v>
      </c>
      <c r="EM31" s="164">
        <v>0</v>
      </c>
      <c r="EN31" s="165"/>
      <c r="EO31" s="164">
        <v>-72.710300000000004</v>
      </c>
      <c r="EP31" s="164">
        <v>179.77199999999999</v>
      </c>
      <c r="EQ31" s="164">
        <v>-77.254599999999996</v>
      </c>
      <c r="ER31" s="164">
        <v>-77.880499999999998</v>
      </c>
      <c r="ES31" s="164">
        <v>-14.1686</v>
      </c>
      <c r="ET31" s="165"/>
      <c r="EU31" s="165"/>
      <c r="EV31" s="164">
        <v>117.6</v>
      </c>
      <c r="EW31" s="164">
        <v>15.9602</v>
      </c>
      <c r="EX31" s="164">
        <v>-135.69110000000001</v>
      </c>
      <c r="EY31" s="164">
        <v>-40.7926</v>
      </c>
      <c r="EZ31" s="164">
        <v>-39.932499999999997</v>
      </c>
      <c r="FA31" s="164">
        <v>8.1308000000000007</v>
      </c>
      <c r="FB31" s="164">
        <v>-49.688000000000002</v>
      </c>
      <c r="FC31" s="164">
        <v>37.082799999999999</v>
      </c>
      <c r="FD31" s="164">
        <v>26.7181</v>
      </c>
      <c r="FE31" s="165"/>
      <c r="FF31" s="165"/>
      <c r="FG31" s="164">
        <v>40.685600000000001</v>
      </c>
      <c r="FH31" s="164">
        <v>40.8416</v>
      </c>
      <c r="FI31" s="164">
        <v>40.225299999999997</v>
      </c>
      <c r="FJ31" s="164">
        <v>76.360100000000003</v>
      </c>
      <c r="FK31" s="164">
        <v>75.690299999999993</v>
      </c>
      <c r="FL31" s="164">
        <v>-133.12780000000001</v>
      </c>
      <c r="FM31" s="164">
        <v>67.786199999999994</v>
      </c>
      <c r="FN31" s="164">
        <v>67.140699999999995</v>
      </c>
      <c r="FO31" s="164">
        <v>-96.316100000000006</v>
      </c>
      <c r="FP31" s="164">
        <v>-78.959999999999994</v>
      </c>
      <c r="FQ31" s="164">
        <v>-56.124499999999998</v>
      </c>
      <c r="FR31" s="165"/>
      <c r="FS31" s="164">
        <v>13.8705</v>
      </c>
      <c r="FT31" s="165"/>
      <c r="FU31" s="165"/>
      <c r="FV31" s="164">
        <v>12.47</v>
      </c>
      <c r="FW31" s="164">
        <v>-52.963700000000003</v>
      </c>
      <c r="FX31" s="164">
        <v>10.663600000000001</v>
      </c>
      <c r="FY31" s="164">
        <v>-14.032</v>
      </c>
      <c r="FZ31" s="164">
        <v>4.4939999999999998</v>
      </c>
      <c r="GA31" s="164">
        <v>7.9489000000000001</v>
      </c>
      <c r="GB31" s="164">
        <v>19.54</v>
      </c>
      <c r="GC31" s="164">
        <v>81.914900000000003</v>
      </c>
      <c r="GD31" s="164">
        <v>98.486900000000006</v>
      </c>
      <c r="GE31" s="165"/>
      <c r="GF31" s="164">
        <v>98.092600000000004</v>
      </c>
      <c r="GG31" s="164">
        <v>28.5</v>
      </c>
      <c r="GH31" s="164">
        <v>-25.175799999999999</v>
      </c>
      <c r="GI31" s="165"/>
      <c r="GJ31" s="164">
        <v>-2.2027000000000001</v>
      </c>
      <c r="GK31" s="164">
        <v>2.1253000000000002</v>
      </c>
      <c r="GL31" s="165"/>
      <c r="GM31" s="165"/>
      <c r="GN31" s="164">
        <v>-13.2895</v>
      </c>
      <c r="GO31" s="164">
        <v>-40.57</v>
      </c>
      <c r="GP31" s="164">
        <v>29.902999999999999</v>
      </c>
      <c r="GQ31" s="164">
        <v>64.620599999999996</v>
      </c>
      <c r="GR31" s="164">
        <v>87.304900000000004</v>
      </c>
      <c r="GS31" s="164">
        <v>66.507900000000006</v>
      </c>
      <c r="GT31" s="164">
        <v>-137.12520000000001</v>
      </c>
      <c r="GU31" s="164">
        <v>-34.477899999999998</v>
      </c>
      <c r="GV31" s="164">
        <v>48.440199999999997</v>
      </c>
      <c r="GW31" s="164">
        <v>-79.051299999999998</v>
      </c>
      <c r="GX31" s="165"/>
      <c r="GY31" s="164">
        <v>5.4505999999999997</v>
      </c>
      <c r="GZ31" s="164">
        <v>4.8939000000000004</v>
      </c>
      <c r="HA31" s="165"/>
      <c r="HB31" s="164">
        <v>170.7757</v>
      </c>
      <c r="HC31" s="164">
        <v>170.28270000000001</v>
      </c>
      <c r="HD31" s="164">
        <v>286.60000000000002</v>
      </c>
      <c r="HE31" s="164">
        <v>-285.54820000000001</v>
      </c>
      <c r="HF31" s="164">
        <v>-459.64019999999999</v>
      </c>
      <c r="HG31" s="164">
        <v>463.75659999999999</v>
      </c>
      <c r="HH31" s="164">
        <v>461.44380000000001</v>
      </c>
      <c r="HI31" s="164">
        <v>-162.99760000000001</v>
      </c>
      <c r="HJ31" s="164">
        <v>-162.62559999999999</v>
      </c>
      <c r="HK31" s="164">
        <v>-52.411900000000003</v>
      </c>
      <c r="HL31" s="164">
        <v>-44.311799999999998</v>
      </c>
      <c r="HM31" s="164">
        <v>78.567700000000002</v>
      </c>
      <c r="HN31" s="164">
        <v>80.963499999999996</v>
      </c>
      <c r="HO31" s="165"/>
      <c r="HP31" s="165"/>
      <c r="HQ31" s="164">
        <v>29.699200000000001</v>
      </c>
      <c r="HR31" s="164">
        <v>30.314499999999999</v>
      </c>
      <c r="HS31" s="164">
        <v>-2.2810000000000001</v>
      </c>
      <c r="HT31" s="164">
        <v>-2.3855</v>
      </c>
      <c r="HU31" s="164">
        <v>79.95</v>
      </c>
      <c r="HV31" s="164">
        <v>79.64</v>
      </c>
      <c r="HW31" s="164">
        <v>57.5</v>
      </c>
      <c r="HX31" s="164">
        <v>58</v>
      </c>
      <c r="HY31" s="165"/>
      <c r="HZ31" s="164">
        <v>-71.040000000000006</v>
      </c>
      <c r="IA31" s="164">
        <v>-357.59930000000003</v>
      </c>
      <c r="IB31" s="164">
        <v>87.066199999999995</v>
      </c>
      <c r="IC31" s="164">
        <v>87.348200000000006</v>
      </c>
      <c r="ID31" s="164">
        <v>12.8</v>
      </c>
      <c r="IE31" s="164">
        <v>29</v>
      </c>
      <c r="IF31" s="164">
        <v>-34.5</v>
      </c>
      <c r="IG31" s="164">
        <v>-34.1</v>
      </c>
      <c r="IH31" s="164">
        <v>1.7813000000000001</v>
      </c>
      <c r="II31" s="164">
        <v>1.6554</v>
      </c>
      <c r="IJ31" s="164">
        <v>-456.73509999999999</v>
      </c>
      <c r="IK31" s="164">
        <v>21.3642</v>
      </c>
      <c r="IL31" s="164">
        <v>251.33949999999999</v>
      </c>
      <c r="IM31" s="164">
        <v>216.77010000000001</v>
      </c>
      <c r="IN31" s="164">
        <v>11.074</v>
      </c>
      <c r="IO31" s="164">
        <v>-214.7473</v>
      </c>
      <c r="IP31" s="164">
        <v>213.9212</v>
      </c>
      <c r="IQ31" s="164">
        <v>-48.985799999999998</v>
      </c>
      <c r="IR31" s="164">
        <v>-119.45189999999999</v>
      </c>
      <c r="IS31" s="164">
        <v>-210.30930000000001</v>
      </c>
      <c r="IT31" s="164">
        <v>79.266099999999994</v>
      </c>
      <c r="IU31" s="164">
        <v>77.325599999999994</v>
      </c>
      <c r="IV31" s="164">
        <v>42.423499999999997</v>
      </c>
      <c r="IW31" s="164">
        <v>-241.99279999999999</v>
      </c>
      <c r="IX31" s="164">
        <v>120.1485</v>
      </c>
      <c r="IY31" s="164">
        <v>-121.3561</v>
      </c>
      <c r="IZ31" s="164">
        <v>120.8981</v>
      </c>
      <c r="JA31" s="164">
        <v>-7.1974999999999998</v>
      </c>
      <c r="JB31" s="165"/>
      <c r="JC31" s="164">
        <v>26.24</v>
      </c>
      <c r="JD31" s="164">
        <v>5.9470000000000001</v>
      </c>
      <c r="JE31" s="164">
        <v>5.9020000000000001</v>
      </c>
      <c r="JF31" s="164">
        <v>-25.76</v>
      </c>
      <c r="JG31" s="164">
        <v>13.2</v>
      </c>
      <c r="JH31" s="165"/>
      <c r="JI31" s="164">
        <v>-13.8567</v>
      </c>
      <c r="JJ31" s="164">
        <v>-34.483899999999998</v>
      </c>
      <c r="JK31" s="164">
        <v>-13.0358</v>
      </c>
      <c r="JL31" s="164">
        <v>35.700000000000003</v>
      </c>
      <c r="JM31" s="164">
        <v>49.170999999999999</v>
      </c>
      <c r="JN31" s="164">
        <v>51.497999999999998</v>
      </c>
      <c r="JO31" s="164">
        <v>10.2554</v>
      </c>
      <c r="JP31" s="164">
        <v>12.428699999999999</v>
      </c>
      <c r="JQ31" s="164">
        <v>52.498600000000003</v>
      </c>
      <c r="JR31" s="164">
        <v>53.049500000000002</v>
      </c>
      <c r="JS31" s="164">
        <v>52.081699999999998</v>
      </c>
      <c r="JT31" s="165"/>
      <c r="JU31" s="164">
        <v>-27</v>
      </c>
      <c r="JV31" s="164">
        <v>16.196000000000002</v>
      </c>
      <c r="JW31" s="164">
        <v>8.5500000000000007</v>
      </c>
      <c r="JX31" s="165"/>
      <c r="JY31" s="164">
        <v>-39.014499999999998</v>
      </c>
      <c r="JZ31" s="164">
        <v>75.272400000000005</v>
      </c>
      <c r="KA31" s="164">
        <v>53.6676</v>
      </c>
      <c r="KB31" s="164">
        <v>-39.119799999999998</v>
      </c>
      <c r="KC31" s="164">
        <v>-74.120699999999999</v>
      </c>
      <c r="KD31" s="164">
        <v>43.327199999999998</v>
      </c>
      <c r="KE31" s="164">
        <v>29.821000000000002</v>
      </c>
      <c r="KF31" s="164">
        <v>18.600000000000001</v>
      </c>
      <c r="KG31" s="164">
        <v>-18.600000000000001</v>
      </c>
      <c r="KH31" s="165"/>
      <c r="KI31" s="164">
        <v>192.33410000000001</v>
      </c>
    </row>
    <row r="32" spans="1:295" ht="18" customHeight="1" x14ac:dyDescent="0.3">
      <c r="A32" s="161" t="s">
        <v>92</v>
      </c>
      <c r="B32" s="161" t="s">
        <v>900</v>
      </c>
      <c r="C32" s="166">
        <v>0</v>
      </c>
      <c r="D32" s="167"/>
      <c r="E32" s="167"/>
      <c r="F32" s="166">
        <v>-31.5655</v>
      </c>
      <c r="G32" s="166">
        <v>39.431699999999999</v>
      </c>
      <c r="H32" s="167"/>
      <c r="I32" s="166">
        <v>78.904499999999999</v>
      </c>
      <c r="J32" s="166">
        <v>-135.1112</v>
      </c>
      <c r="K32" s="166">
        <v>67.4191</v>
      </c>
      <c r="L32" s="166">
        <v>34.401000000000003</v>
      </c>
      <c r="M32" s="166">
        <v>33.8551</v>
      </c>
      <c r="N32" s="166">
        <v>-17.760000000000002</v>
      </c>
      <c r="O32" s="166">
        <v>-50.012</v>
      </c>
      <c r="P32" s="166">
        <v>44</v>
      </c>
      <c r="Q32" s="166">
        <v>19.872</v>
      </c>
      <c r="R32" s="166">
        <v>-44</v>
      </c>
      <c r="S32" s="166">
        <v>13.850899999999999</v>
      </c>
      <c r="T32" s="166">
        <v>272.82400000000001</v>
      </c>
      <c r="U32" s="166">
        <v>14.0634</v>
      </c>
      <c r="V32" s="166">
        <v>14.463900000000001</v>
      </c>
      <c r="W32" s="166">
        <v>23.615400000000001</v>
      </c>
      <c r="X32" s="167"/>
      <c r="Y32" s="166">
        <v>11.072100000000001</v>
      </c>
      <c r="Z32" s="166">
        <v>2.4474</v>
      </c>
      <c r="AA32" s="167"/>
      <c r="AB32" s="167"/>
      <c r="AC32" s="166">
        <v>-85.73</v>
      </c>
      <c r="AD32" s="166">
        <v>-85.91</v>
      </c>
      <c r="AE32" s="167"/>
      <c r="AF32" s="166">
        <v>17.760000000000002</v>
      </c>
      <c r="AG32" s="166">
        <v>48.4</v>
      </c>
      <c r="AH32" s="166">
        <v>7.7</v>
      </c>
      <c r="AI32" s="166">
        <v>0.19500000000000001</v>
      </c>
      <c r="AJ32" s="166">
        <v>-71.87</v>
      </c>
      <c r="AK32" s="166">
        <v>-72.2</v>
      </c>
      <c r="AL32" s="166">
        <v>-74.98</v>
      </c>
      <c r="AM32" s="166">
        <v>72.790000000000006</v>
      </c>
      <c r="AN32" s="166">
        <v>73.13</v>
      </c>
      <c r="AO32" s="166">
        <v>12.768599999999999</v>
      </c>
      <c r="AP32" s="166">
        <v>11.523</v>
      </c>
      <c r="AQ32" s="166">
        <v>74.880499999999998</v>
      </c>
      <c r="AR32" s="166">
        <v>77.993499999999997</v>
      </c>
      <c r="AS32" s="166">
        <v>38.061300000000003</v>
      </c>
      <c r="AT32" s="167">
        <v>0</v>
      </c>
      <c r="AU32" s="166">
        <v>-77.407200000000003</v>
      </c>
      <c r="AV32" s="166">
        <v>8.1750000000000007</v>
      </c>
      <c r="AW32" s="166">
        <v>7.8510999999999997</v>
      </c>
      <c r="AX32" s="167"/>
      <c r="AY32" s="166">
        <v>101.0052</v>
      </c>
      <c r="AZ32" s="166">
        <v>-6.2815000000000003</v>
      </c>
      <c r="BA32" s="166">
        <v>-33.299300000000002</v>
      </c>
      <c r="BB32" s="166">
        <v>-403.69150000000002</v>
      </c>
      <c r="BC32" s="166">
        <v>-17.283200000000001</v>
      </c>
      <c r="BD32" s="166">
        <v>-12.6</v>
      </c>
      <c r="BE32" s="166">
        <v>-12.6</v>
      </c>
      <c r="BF32" s="166">
        <v>0</v>
      </c>
      <c r="BG32" s="166">
        <v>83.851699999999994</v>
      </c>
      <c r="BH32" s="166">
        <v>-7.0681000000000003</v>
      </c>
      <c r="BI32" s="167"/>
      <c r="BJ32" s="166">
        <v>-23.4925</v>
      </c>
      <c r="BK32" s="166">
        <v>9.2698</v>
      </c>
      <c r="BL32" s="166">
        <v>11.7559</v>
      </c>
      <c r="BM32" s="166">
        <v>7.9890999999999996</v>
      </c>
      <c r="BN32" s="166">
        <v>440.59559999999999</v>
      </c>
      <c r="BO32" s="166">
        <v>89.083500000000001</v>
      </c>
      <c r="BP32" s="166">
        <v>89.205600000000004</v>
      </c>
      <c r="BQ32" s="166">
        <v>-372.91800000000001</v>
      </c>
      <c r="BR32" s="166">
        <v>490.74549999999999</v>
      </c>
      <c r="BS32" s="167"/>
      <c r="BT32" s="166">
        <v>-101.4415</v>
      </c>
      <c r="BU32" s="167"/>
      <c r="BV32" s="167"/>
      <c r="BW32" s="166">
        <v>29.09</v>
      </c>
      <c r="BX32" s="166">
        <v>29.19</v>
      </c>
      <c r="BY32" s="167"/>
      <c r="BZ32" s="167"/>
      <c r="CA32" s="166">
        <v>-84.388800000000003</v>
      </c>
      <c r="CB32" s="166">
        <v>-84.388800000000003</v>
      </c>
      <c r="CC32" s="166">
        <v>153.15649999999999</v>
      </c>
      <c r="CD32" s="166">
        <v>153.93709999999999</v>
      </c>
      <c r="CE32" s="166">
        <v>12.331899999999999</v>
      </c>
      <c r="CF32" s="167"/>
      <c r="CG32" s="166">
        <v>-140.91630000000001</v>
      </c>
      <c r="CH32" s="166">
        <v>5.1669999999999998</v>
      </c>
      <c r="CI32" s="166">
        <v>-61.454900000000002</v>
      </c>
      <c r="CJ32" s="167"/>
      <c r="CK32" s="167"/>
      <c r="CL32" s="166">
        <v>106.9</v>
      </c>
      <c r="CM32" s="166">
        <v>122.4</v>
      </c>
      <c r="CN32" s="166">
        <v>-18.36</v>
      </c>
      <c r="CO32" s="166">
        <v>67.824600000000004</v>
      </c>
      <c r="CP32" s="166">
        <v>68.166899999999998</v>
      </c>
      <c r="CQ32" s="166">
        <v>68.111000000000004</v>
      </c>
      <c r="CR32" s="166">
        <v>8.8156999999999996</v>
      </c>
      <c r="CS32" s="166">
        <v>8.8528000000000002</v>
      </c>
      <c r="CT32" s="166">
        <v>-27.389500000000002</v>
      </c>
      <c r="CU32" s="166">
        <v>-35.019199999999998</v>
      </c>
      <c r="CV32" s="166">
        <v>-25.7988</v>
      </c>
      <c r="CW32" s="166">
        <v>14.5185</v>
      </c>
      <c r="CX32" s="166">
        <v>57.89</v>
      </c>
      <c r="CY32" s="166">
        <v>74.14</v>
      </c>
      <c r="CZ32" s="166">
        <v>62.116700000000002</v>
      </c>
      <c r="DA32" s="167"/>
      <c r="DB32" s="166">
        <v>-38.18</v>
      </c>
      <c r="DC32" s="167"/>
      <c r="DD32" s="166">
        <v>61.065600000000003</v>
      </c>
      <c r="DE32" s="166">
        <v>61.124699999999997</v>
      </c>
      <c r="DF32" s="166">
        <v>-118.5484</v>
      </c>
      <c r="DG32" s="166">
        <v>0</v>
      </c>
      <c r="DH32" s="166">
        <v>-23.1922</v>
      </c>
      <c r="DI32" s="166">
        <v>-130.1</v>
      </c>
      <c r="DJ32" s="166">
        <v>-128.6</v>
      </c>
      <c r="DK32" s="166">
        <v>35.373199999999997</v>
      </c>
      <c r="DL32" s="167"/>
      <c r="DM32" s="166">
        <v>80.324200000000005</v>
      </c>
      <c r="DN32" s="166">
        <v>157.63550000000001</v>
      </c>
      <c r="DO32" s="166">
        <v>108.33</v>
      </c>
      <c r="DP32" s="166">
        <v>-12.11</v>
      </c>
      <c r="DQ32" s="166">
        <v>67.176000000000002</v>
      </c>
      <c r="DR32" s="166">
        <v>119.48180000000001</v>
      </c>
      <c r="DS32" s="166">
        <v>-30.09</v>
      </c>
      <c r="DT32" s="166">
        <v>-30.32</v>
      </c>
      <c r="DU32" s="166">
        <v>122.21</v>
      </c>
      <c r="DV32" s="167"/>
      <c r="DW32" s="166">
        <v>117.9455</v>
      </c>
      <c r="DX32" s="166">
        <v>116.0545</v>
      </c>
      <c r="DY32" s="166">
        <v>-77.188999999999993</v>
      </c>
      <c r="DZ32" s="166">
        <v>-75.436400000000006</v>
      </c>
      <c r="EA32" s="166">
        <v>227.47550000000001</v>
      </c>
      <c r="EB32" s="166">
        <v>180.67699999999999</v>
      </c>
      <c r="EC32" s="166">
        <v>174.15979999999999</v>
      </c>
      <c r="ED32" s="166">
        <v>177.23480000000001</v>
      </c>
      <c r="EE32" s="166">
        <v>41.720300000000002</v>
      </c>
      <c r="EF32" s="166">
        <v>11.450200000000001</v>
      </c>
      <c r="EG32" s="166">
        <v>-31.771999999999998</v>
      </c>
      <c r="EH32" s="166">
        <v>381.8297</v>
      </c>
      <c r="EI32" s="166">
        <v>-43.386699999999998</v>
      </c>
      <c r="EJ32" s="167"/>
      <c r="EK32" s="166">
        <v>-35.851999999999997</v>
      </c>
      <c r="EL32" s="166">
        <v>-33.304400000000001</v>
      </c>
      <c r="EM32" s="166">
        <v>38.206099999999999</v>
      </c>
      <c r="EN32" s="167"/>
      <c r="EO32" s="166">
        <v>-67.191699999999997</v>
      </c>
      <c r="EP32" s="166">
        <v>67.632000000000005</v>
      </c>
      <c r="EQ32" s="166">
        <v>-66.208699999999993</v>
      </c>
      <c r="ER32" s="166">
        <v>-67.203900000000004</v>
      </c>
      <c r="ES32" s="166">
        <v>21.978899999999999</v>
      </c>
      <c r="ET32" s="167"/>
      <c r="EU32" s="167"/>
      <c r="EV32" s="166">
        <v>1</v>
      </c>
      <c r="EW32" s="166">
        <v>15.913500000000001</v>
      </c>
      <c r="EX32" s="166">
        <v>-132.42599999999999</v>
      </c>
      <c r="EY32" s="166">
        <v>-38.472000000000001</v>
      </c>
      <c r="EZ32" s="166">
        <v>-37.370699999999999</v>
      </c>
      <c r="FA32" s="166">
        <v>4.9688999999999997</v>
      </c>
      <c r="FB32" s="166">
        <v>-10.591200000000001</v>
      </c>
      <c r="FC32" s="166">
        <v>0</v>
      </c>
      <c r="FD32" s="166">
        <v>26.203499999999998</v>
      </c>
      <c r="FE32" s="167"/>
      <c r="FF32" s="167"/>
      <c r="FG32" s="166">
        <v>39.5199</v>
      </c>
      <c r="FH32" s="166">
        <v>39.905999999999999</v>
      </c>
      <c r="FI32" s="166">
        <v>38.814700000000002</v>
      </c>
      <c r="FJ32" s="166">
        <v>84.397999999999996</v>
      </c>
      <c r="FK32" s="166">
        <v>84.732900000000001</v>
      </c>
      <c r="FL32" s="166">
        <v>-143.17519999999999</v>
      </c>
      <c r="FM32" s="166">
        <v>78.957099999999997</v>
      </c>
      <c r="FN32" s="166">
        <v>78.715900000000005</v>
      </c>
      <c r="FO32" s="166">
        <v>-100.1233</v>
      </c>
      <c r="FP32" s="166">
        <v>-84.030600000000007</v>
      </c>
      <c r="FQ32" s="166">
        <v>-56.124499999999998</v>
      </c>
      <c r="FR32" s="167"/>
      <c r="FS32" s="166">
        <v>13.777699999999999</v>
      </c>
      <c r="FT32" s="167"/>
      <c r="FU32" s="167"/>
      <c r="FV32" s="166">
        <v>11.41</v>
      </c>
      <c r="FW32" s="166">
        <v>-55.656799999999997</v>
      </c>
      <c r="FX32" s="166">
        <v>10.1594</v>
      </c>
      <c r="FY32" s="167"/>
      <c r="FZ32" s="166">
        <v>4.3440000000000003</v>
      </c>
      <c r="GA32" s="166">
        <v>7.9202000000000004</v>
      </c>
      <c r="GB32" s="166">
        <v>18.46</v>
      </c>
      <c r="GC32" s="166">
        <v>86.167000000000002</v>
      </c>
      <c r="GD32" s="166">
        <v>100.4846</v>
      </c>
      <c r="GE32" s="166">
        <v>15.39</v>
      </c>
      <c r="GF32" s="166">
        <v>97.860799999999998</v>
      </c>
      <c r="GG32" s="166">
        <v>26.8</v>
      </c>
      <c r="GH32" s="166">
        <v>-23.294599999999999</v>
      </c>
      <c r="GI32" s="167"/>
      <c r="GJ32" s="166">
        <v>-2.7309999999999999</v>
      </c>
      <c r="GK32" s="166">
        <v>2.0731999999999999</v>
      </c>
      <c r="GL32" s="167"/>
      <c r="GM32" s="167"/>
      <c r="GN32" s="166">
        <v>-13.9422</v>
      </c>
      <c r="GO32" s="166">
        <v>-39.537199999999999</v>
      </c>
      <c r="GP32" s="166">
        <v>29.278600000000001</v>
      </c>
      <c r="GQ32" s="166">
        <v>61.679499999999997</v>
      </c>
      <c r="GR32" s="166">
        <v>83.5488</v>
      </c>
      <c r="GS32" s="166">
        <v>65.305000000000007</v>
      </c>
      <c r="GT32" s="166">
        <v>-135.3126</v>
      </c>
      <c r="GU32" s="166">
        <v>-31.886399999999998</v>
      </c>
      <c r="GV32" s="166">
        <v>47.734499999999997</v>
      </c>
      <c r="GW32" s="166">
        <v>-74.602500000000006</v>
      </c>
      <c r="GX32" s="167"/>
      <c r="GY32" s="166">
        <v>5.0110999999999999</v>
      </c>
      <c r="GZ32" s="166">
        <v>4.5880000000000001</v>
      </c>
      <c r="HA32" s="167"/>
      <c r="HB32" s="166">
        <v>158.19049999999999</v>
      </c>
      <c r="HC32" s="166">
        <v>158.0352</v>
      </c>
      <c r="HD32" s="166">
        <v>281.2</v>
      </c>
      <c r="HE32" s="166">
        <v>-278.42430000000002</v>
      </c>
      <c r="HF32" s="166">
        <v>-443.43520000000001</v>
      </c>
      <c r="HG32" s="166">
        <v>446.82190000000003</v>
      </c>
      <c r="HH32" s="166">
        <v>443.87180000000001</v>
      </c>
      <c r="HI32" s="166">
        <v>-151.77449999999999</v>
      </c>
      <c r="HJ32" s="166">
        <v>-153.64830000000001</v>
      </c>
      <c r="HK32" s="166">
        <v>-51.627000000000002</v>
      </c>
      <c r="HL32" s="166">
        <v>-43.798699999999997</v>
      </c>
      <c r="HM32" s="166">
        <v>78.363100000000003</v>
      </c>
      <c r="HN32" s="166">
        <v>76.401200000000003</v>
      </c>
      <c r="HO32" s="167"/>
      <c r="HP32" s="167"/>
      <c r="HQ32" s="166">
        <v>29.2818</v>
      </c>
      <c r="HR32" s="166">
        <v>28.512699999999999</v>
      </c>
      <c r="HS32" s="166">
        <v>-1.9712000000000001</v>
      </c>
      <c r="HT32" s="166">
        <v>-2.3666999999999998</v>
      </c>
      <c r="HU32" s="166">
        <v>71.66</v>
      </c>
      <c r="HV32" s="166">
        <v>71.67</v>
      </c>
      <c r="HW32" s="166">
        <v>58</v>
      </c>
      <c r="HX32" s="166">
        <v>57.9</v>
      </c>
      <c r="HY32" s="166">
        <v>21.904199999999999</v>
      </c>
      <c r="HZ32" s="166">
        <v>-69.12</v>
      </c>
      <c r="IA32" s="166">
        <v>-342.70580000000001</v>
      </c>
      <c r="IB32" s="166">
        <v>83.225200000000001</v>
      </c>
      <c r="IC32" s="166">
        <v>82.742400000000004</v>
      </c>
      <c r="ID32" s="166">
        <v>12.8</v>
      </c>
      <c r="IE32" s="166">
        <v>27.9</v>
      </c>
      <c r="IF32" s="166">
        <v>-32.799999999999997</v>
      </c>
      <c r="IG32" s="166">
        <v>-32.799999999999997</v>
      </c>
      <c r="IH32" s="167"/>
      <c r="II32" s="167"/>
      <c r="IJ32" s="166">
        <v>-439.31610000000001</v>
      </c>
      <c r="IK32" s="166">
        <v>87.447100000000006</v>
      </c>
      <c r="IL32" s="166">
        <v>229.20930000000001</v>
      </c>
      <c r="IM32" s="166">
        <v>198.23249999999999</v>
      </c>
      <c r="IN32" s="166">
        <v>6.0324999999999998</v>
      </c>
      <c r="IO32" s="166">
        <v>-190.49629999999999</v>
      </c>
      <c r="IP32" s="166">
        <v>190.99289999999999</v>
      </c>
      <c r="IQ32" s="166">
        <v>-43.359699999999997</v>
      </c>
      <c r="IR32" s="166">
        <v>-105.4923</v>
      </c>
      <c r="IS32" s="166">
        <v>-184.8116</v>
      </c>
      <c r="IT32" s="166">
        <v>72.599299999999999</v>
      </c>
      <c r="IU32" s="166">
        <v>72.303299999999993</v>
      </c>
      <c r="IV32" s="166">
        <v>39.142200000000003</v>
      </c>
      <c r="IW32" s="166">
        <v>-213.3278</v>
      </c>
      <c r="IX32" s="166">
        <v>105.00149999999999</v>
      </c>
      <c r="IY32" s="166">
        <v>-110.0094</v>
      </c>
      <c r="IZ32" s="166">
        <v>112.20140000000001</v>
      </c>
      <c r="JA32" s="166">
        <v>-6.6702000000000004</v>
      </c>
      <c r="JB32" s="167"/>
      <c r="JC32" s="166">
        <v>27.12</v>
      </c>
      <c r="JD32" s="166">
        <v>5.8819999999999997</v>
      </c>
      <c r="JE32" s="166">
        <v>5.9139999999999997</v>
      </c>
      <c r="JF32" s="166">
        <v>-26.16</v>
      </c>
      <c r="JG32" s="166">
        <v>13.44</v>
      </c>
      <c r="JH32" s="167"/>
      <c r="JI32" s="166">
        <v>-14.265700000000001</v>
      </c>
      <c r="JJ32" s="166">
        <v>-32.491</v>
      </c>
      <c r="JK32" s="166">
        <v>-14.119199999999999</v>
      </c>
      <c r="JL32" s="166">
        <v>35.299999999999997</v>
      </c>
      <c r="JM32" s="166">
        <v>51.896999999999998</v>
      </c>
      <c r="JN32" s="166">
        <v>49.926000000000002</v>
      </c>
      <c r="JO32" s="166">
        <v>10.388199999999999</v>
      </c>
      <c r="JP32" s="166">
        <v>12.332100000000001</v>
      </c>
      <c r="JQ32" s="166">
        <v>50.666200000000003</v>
      </c>
      <c r="JR32" s="166">
        <v>50.696599999999997</v>
      </c>
      <c r="JS32" s="166">
        <v>51.401899999999998</v>
      </c>
      <c r="JT32" s="167"/>
      <c r="JU32" s="166">
        <v>-27.6</v>
      </c>
      <c r="JV32" s="166">
        <v>15.958500000000001</v>
      </c>
      <c r="JW32" s="166">
        <v>8.5299999999999994</v>
      </c>
      <c r="JX32" s="167"/>
      <c r="JY32" s="166">
        <v>-39.560400000000001</v>
      </c>
      <c r="JZ32" s="166">
        <v>73.747600000000006</v>
      </c>
      <c r="KA32" s="166">
        <v>52.619599999999998</v>
      </c>
      <c r="KB32" s="166">
        <v>-38.950400000000002</v>
      </c>
      <c r="KC32" s="166">
        <v>-72.438900000000004</v>
      </c>
      <c r="KD32" s="166">
        <v>42.840600000000002</v>
      </c>
      <c r="KE32" s="166">
        <v>29.517199999999999</v>
      </c>
      <c r="KF32" s="166">
        <v>20.100000000000001</v>
      </c>
      <c r="KG32" s="166">
        <v>-20</v>
      </c>
      <c r="KH32" s="167"/>
      <c r="KI32" s="166">
        <v>183.56729999999999</v>
      </c>
    </row>
    <row r="33" spans="1:295" ht="18" customHeight="1" x14ac:dyDescent="0.3">
      <c r="A33" s="161" t="s">
        <v>92</v>
      </c>
      <c r="B33" s="161" t="s">
        <v>901</v>
      </c>
      <c r="C33" s="162">
        <v>0</v>
      </c>
      <c r="D33" s="163"/>
      <c r="E33" s="162">
        <v>-46.6524</v>
      </c>
      <c r="F33" s="162">
        <v>-31.376000000000001</v>
      </c>
      <c r="G33" s="162">
        <v>39.325099999999999</v>
      </c>
      <c r="H33" s="163"/>
      <c r="I33" s="163"/>
      <c r="J33" s="162">
        <v>-133.72989999999999</v>
      </c>
      <c r="K33" s="162">
        <v>67.322800000000001</v>
      </c>
      <c r="L33" s="162">
        <v>34.183</v>
      </c>
      <c r="M33" s="162">
        <v>33.720199999999998</v>
      </c>
      <c r="N33" s="162">
        <v>-17.760000000000002</v>
      </c>
      <c r="O33" s="162">
        <v>-47.636000000000003</v>
      </c>
      <c r="P33" s="162">
        <v>41.8</v>
      </c>
      <c r="Q33" s="163"/>
      <c r="R33" s="162">
        <v>-41.8</v>
      </c>
      <c r="S33" s="162">
        <v>13.4811</v>
      </c>
      <c r="T33" s="162">
        <v>272.92660000000001</v>
      </c>
      <c r="U33" s="162">
        <v>13.5511</v>
      </c>
      <c r="V33" s="162">
        <v>13.7712</v>
      </c>
      <c r="W33" s="162">
        <v>22.102499999999999</v>
      </c>
      <c r="X33" s="163"/>
      <c r="Y33" s="162">
        <v>11.340400000000001</v>
      </c>
      <c r="Z33" s="162">
        <v>2.4169</v>
      </c>
      <c r="AA33" s="163"/>
      <c r="AB33" s="163"/>
      <c r="AC33" s="162">
        <v>-83.64</v>
      </c>
      <c r="AD33" s="162">
        <v>-83.85</v>
      </c>
      <c r="AE33" s="163"/>
      <c r="AF33" s="162">
        <v>17.760000000000002</v>
      </c>
      <c r="AG33" s="162">
        <v>46.2</v>
      </c>
      <c r="AH33" s="162">
        <v>6.1849999999999996</v>
      </c>
      <c r="AI33" s="162">
        <v>0.186</v>
      </c>
      <c r="AJ33" s="162">
        <v>-72.790000000000006</v>
      </c>
      <c r="AK33" s="162">
        <v>-73.23</v>
      </c>
      <c r="AL33" s="162">
        <v>-68.59</v>
      </c>
      <c r="AM33" s="162">
        <v>73.88</v>
      </c>
      <c r="AN33" s="162">
        <v>73.819999999999993</v>
      </c>
      <c r="AO33" s="162">
        <v>11.997400000000001</v>
      </c>
      <c r="AP33" s="162">
        <v>11.888299999999999</v>
      </c>
      <c r="AQ33" s="162">
        <v>72.185500000000005</v>
      </c>
      <c r="AR33" s="162">
        <v>75.515100000000004</v>
      </c>
      <c r="AS33" s="162">
        <v>37.398699999999998</v>
      </c>
      <c r="AT33" s="163">
        <v>0</v>
      </c>
      <c r="AU33" s="162">
        <v>-74.325100000000006</v>
      </c>
      <c r="AV33" s="162">
        <v>31.751999999999999</v>
      </c>
      <c r="AW33" s="162">
        <v>26.897600000000001</v>
      </c>
      <c r="AX33" s="163"/>
      <c r="AY33" s="162">
        <v>94.173299999999998</v>
      </c>
      <c r="AZ33" s="162">
        <v>-3.1406999999999998</v>
      </c>
      <c r="BA33" s="162">
        <v>-19.9451</v>
      </c>
      <c r="BB33" s="162">
        <v>-423.2516</v>
      </c>
      <c r="BC33" s="162">
        <v>23.6997</v>
      </c>
      <c r="BD33" s="162">
        <v>-12</v>
      </c>
      <c r="BE33" s="162">
        <v>-12.1</v>
      </c>
      <c r="BF33" s="162">
        <v>0</v>
      </c>
      <c r="BG33" s="162">
        <v>79.636399999999995</v>
      </c>
      <c r="BH33" s="162">
        <v>-6.3118999999999996</v>
      </c>
      <c r="BI33" s="163"/>
      <c r="BJ33" s="162">
        <v>-34.614699999999999</v>
      </c>
      <c r="BK33" s="162">
        <v>8.3575999999999997</v>
      </c>
      <c r="BL33" s="162">
        <v>11.0718</v>
      </c>
      <c r="BM33" s="162">
        <v>7.5503</v>
      </c>
      <c r="BN33" s="162">
        <v>452.58940000000001</v>
      </c>
      <c r="BO33" s="162">
        <v>109.5919</v>
      </c>
      <c r="BP33" s="162">
        <v>109.5919</v>
      </c>
      <c r="BQ33" s="162">
        <v>-403.06849999999997</v>
      </c>
      <c r="BR33" s="162">
        <v>516.93629999999996</v>
      </c>
      <c r="BS33" s="163"/>
      <c r="BT33" s="162">
        <v>-108.7334</v>
      </c>
      <c r="BU33" s="163"/>
      <c r="BV33" s="162">
        <v>103.72750000000001</v>
      </c>
      <c r="BW33" s="162">
        <v>27.41</v>
      </c>
      <c r="BX33" s="162">
        <v>27.42</v>
      </c>
      <c r="BY33" s="162">
        <v>72.8</v>
      </c>
      <c r="BZ33" s="162">
        <v>85.49</v>
      </c>
      <c r="CA33" s="162">
        <v>-91.8904</v>
      </c>
      <c r="CB33" s="162">
        <v>-91.354600000000005</v>
      </c>
      <c r="CC33" s="162">
        <v>154.39529999999999</v>
      </c>
      <c r="CD33" s="162">
        <v>157.06129999999999</v>
      </c>
      <c r="CE33" s="162">
        <v>13.1525</v>
      </c>
      <c r="CF33" s="163"/>
      <c r="CG33" s="162">
        <v>-165.22790000000001</v>
      </c>
      <c r="CH33" s="162">
        <v>5.6452</v>
      </c>
      <c r="CI33" s="162">
        <v>-72.731099999999998</v>
      </c>
      <c r="CJ33" s="163"/>
      <c r="CK33" s="163"/>
      <c r="CL33" s="162">
        <v>81.900000000000006</v>
      </c>
      <c r="CM33" s="162">
        <v>144.69999999999999</v>
      </c>
      <c r="CN33" s="162">
        <v>-18.149999999999999</v>
      </c>
      <c r="CO33" s="162">
        <v>54.199800000000003</v>
      </c>
      <c r="CP33" s="162">
        <v>54.018599999999999</v>
      </c>
      <c r="CQ33" s="162">
        <v>54.701700000000002</v>
      </c>
      <c r="CR33" s="162">
        <v>25.0093</v>
      </c>
      <c r="CS33" s="162">
        <v>25.138400000000001</v>
      </c>
      <c r="CT33" s="162">
        <v>-19.337900000000001</v>
      </c>
      <c r="CU33" s="162">
        <v>-58.558199999999999</v>
      </c>
      <c r="CV33" s="162">
        <v>-17.916799999999999</v>
      </c>
      <c r="CW33" s="162">
        <v>13.716799999999999</v>
      </c>
      <c r="CX33" s="162">
        <v>61.36</v>
      </c>
      <c r="CY33" s="162">
        <v>73.67</v>
      </c>
      <c r="CZ33" s="163"/>
      <c r="DA33" s="163"/>
      <c r="DB33" s="162">
        <v>-37.700000000000003</v>
      </c>
      <c r="DC33" s="162">
        <v>-2.5118999999999998</v>
      </c>
      <c r="DD33" s="162">
        <v>71.943200000000004</v>
      </c>
      <c r="DE33" s="162">
        <v>72.613699999999994</v>
      </c>
      <c r="DF33" s="162">
        <v>-129.27670000000001</v>
      </c>
      <c r="DG33" s="162">
        <v>0</v>
      </c>
      <c r="DH33" s="162">
        <v>-22.641200000000001</v>
      </c>
      <c r="DI33" s="162">
        <v>-126</v>
      </c>
      <c r="DJ33" s="162">
        <v>-126.8</v>
      </c>
      <c r="DK33" s="162">
        <v>34.785499999999999</v>
      </c>
      <c r="DL33" s="163"/>
      <c r="DM33" s="162">
        <v>79.384900000000002</v>
      </c>
      <c r="DN33" s="163"/>
      <c r="DO33" s="163"/>
      <c r="DP33" s="162">
        <v>-11.7</v>
      </c>
      <c r="DQ33" s="162">
        <v>65.947500000000005</v>
      </c>
      <c r="DR33" s="162">
        <v>126.7497</v>
      </c>
      <c r="DS33" s="162">
        <v>-29.53</v>
      </c>
      <c r="DT33" s="162">
        <v>-29.97</v>
      </c>
      <c r="DU33" s="162">
        <v>122.21</v>
      </c>
      <c r="DV33" s="162">
        <v>77.38</v>
      </c>
      <c r="DW33" s="162">
        <v>129.34549999999999</v>
      </c>
      <c r="DX33" s="162">
        <v>126.32729999999999</v>
      </c>
      <c r="DY33" s="162">
        <v>-78.677099999999996</v>
      </c>
      <c r="DZ33" s="162">
        <v>-78.318200000000004</v>
      </c>
      <c r="EA33" s="162">
        <v>231.41829999999999</v>
      </c>
      <c r="EB33" s="162">
        <v>183.2509</v>
      </c>
      <c r="EC33" s="162">
        <v>178.2217</v>
      </c>
      <c r="ED33" s="162">
        <v>181.3579</v>
      </c>
      <c r="EE33" s="162">
        <v>28.882400000000001</v>
      </c>
      <c r="EF33" s="162">
        <v>-0.98150000000000004</v>
      </c>
      <c r="EG33" s="162">
        <v>-31.396999999999998</v>
      </c>
      <c r="EH33" s="162">
        <v>412.05119999999999</v>
      </c>
      <c r="EI33" s="162">
        <v>-87.907300000000006</v>
      </c>
      <c r="EJ33" s="163"/>
      <c r="EK33" s="162">
        <v>-35.283900000000003</v>
      </c>
      <c r="EL33" s="162">
        <v>-33.1188</v>
      </c>
      <c r="EM33" s="162">
        <v>49.2378</v>
      </c>
      <c r="EN33" s="163"/>
      <c r="EO33" s="162">
        <v>-77.635000000000005</v>
      </c>
      <c r="EP33" s="162">
        <v>55.344000000000001</v>
      </c>
      <c r="EQ33" s="162">
        <v>-65.493600000000001</v>
      </c>
      <c r="ER33" s="162">
        <v>-66.373800000000003</v>
      </c>
      <c r="ES33" s="162">
        <v>33.593600000000002</v>
      </c>
      <c r="ET33" s="163"/>
      <c r="EU33" s="163"/>
      <c r="EV33" s="162">
        <v>1</v>
      </c>
      <c r="EW33" s="162">
        <v>16.046800000000001</v>
      </c>
      <c r="EX33" s="162">
        <v>-143.31890000000001</v>
      </c>
      <c r="EY33" s="162">
        <v>-36.176200000000001</v>
      </c>
      <c r="EZ33" s="162">
        <v>-35.2727</v>
      </c>
      <c r="FA33" s="162">
        <v>1.3389</v>
      </c>
      <c r="FB33" s="162">
        <v>2.2330999999999999</v>
      </c>
      <c r="FC33" s="162">
        <v>-12.464</v>
      </c>
      <c r="FD33" s="162">
        <v>25.763500000000001</v>
      </c>
      <c r="FE33" s="163"/>
      <c r="FF33" s="163"/>
      <c r="FG33" s="162">
        <v>40.198399999999999</v>
      </c>
      <c r="FH33" s="162">
        <v>40.1875</v>
      </c>
      <c r="FI33" s="162">
        <v>39.735900000000001</v>
      </c>
      <c r="FJ33" s="162">
        <v>91.933499999999995</v>
      </c>
      <c r="FK33" s="162">
        <v>92.435900000000004</v>
      </c>
      <c r="FL33" s="162">
        <v>-141.50059999999999</v>
      </c>
      <c r="FM33" s="162">
        <v>81.730999999999995</v>
      </c>
      <c r="FN33" s="162">
        <v>82.300899999999999</v>
      </c>
      <c r="FO33" s="162">
        <v>-97.440200000000004</v>
      </c>
      <c r="FP33" s="162">
        <v>-81.669200000000004</v>
      </c>
      <c r="FQ33" s="162">
        <v>-56.124499999999998</v>
      </c>
      <c r="FR33" s="162">
        <v>-45.8</v>
      </c>
      <c r="FS33" s="162">
        <v>13.8729</v>
      </c>
      <c r="FT33" s="163"/>
      <c r="FU33" s="163"/>
      <c r="FV33" s="162">
        <v>10.97</v>
      </c>
      <c r="FW33" s="162">
        <v>-55.506500000000003</v>
      </c>
      <c r="FX33" s="162">
        <v>9.9681999999999995</v>
      </c>
      <c r="FY33" s="163"/>
      <c r="FZ33" s="162">
        <v>4.1760000000000002</v>
      </c>
      <c r="GA33" s="162">
        <v>10.687200000000001</v>
      </c>
      <c r="GB33" s="162">
        <v>18.399999999999999</v>
      </c>
      <c r="GC33" s="162">
        <v>84.942899999999995</v>
      </c>
      <c r="GD33" s="162">
        <v>98.998199999999997</v>
      </c>
      <c r="GE33" s="163"/>
      <c r="GF33" s="162">
        <v>96.135099999999994</v>
      </c>
      <c r="GG33" s="162">
        <v>26.6</v>
      </c>
      <c r="GH33" s="162">
        <v>-23.562899999999999</v>
      </c>
      <c r="GI33" s="163"/>
      <c r="GJ33" s="162">
        <v>-2.2616999999999998</v>
      </c>
      <c r="GK33" s="162">
        <v>2.1042999999999998</v>
      </c>
      <c r="GL33" s="163"/>
      <c r="GM33" s="163"/>
      <c r="GN33" s="163"/>
      <c r="GO33" s="162">
        <v>-38.750399999999999</v>
      </c>
      <c r="GP33" s="162">
        <v>28.382200000000001</v>
      </c>
      <c r="GQ33" s="162">
        <v>60.923200000000001</v>
      </c>
      <c r="GR33" s="162">
        <v>85.504300000000001</v>
      </c>
      <c r="GS33" s="162">
        <v>67.287300000000002</v>
      </c>
      <c r="GT33" s="162">
        <v>-136.88589999999999</v>
      </c>
      <c r="GU33" s="162">
        <v>-30.385899999999999</v>
      </c>
      <c r="GV33" s="162">
        <v>47.459299999999999</v>
      </c>
      <c r="GW33" s="162">
        <v>-70.556399999999996</v>
      </c>
      <c r="GX33" s="163"/>
      <c r="GY33" s="162">
        <v>4.5606999999999998</v>
      </c>
      <c r="GZ33" s="162">
        <v>4.2188999999999997</v>
      </c>
      <c r="HA33" s="163"/>
      <c r="HB33" s="162">
        <v>152.57300000000001</v>
      </c>
      <c r="HC33" s="162">
        <v>151.1378</v>
      </c>
      <c r="HD33" s="162">
        <v>279.89999999999998</v>
      </c>
      <c r="HE33" s="162">
        <v>-281.2774</v>
      </c>
      <c r="HF33" s="162">
        <v>-429.53500000000003</v>
      </c>
      <c r="HG33" s="162">
        <v>432.2337</v>
      </c>
      <c r="HH33" s="162">
        <v>427.98540000000003</v>
      </c>
      <c r="HI33" s="162">
        <v>-145.0925</v>
      </c>
      <c r="HJ33" s="162">
        <v>-144.76740000000001</v>
      </c>
      <c r="HK33" s="162">
        <v>-55.685000000000002</v>
      </c>
      <c r="HL33" s="162">
        <v>-47.223999999999997</v>
      </c>
      <c r="HM33" s="162">
        <v>81.423299999999998</v>
      </c>
      <c r="HN33" s="162">
        <v>80.700699999999998</v>
      </c>
      <c r="HO33" s="162">
        <v>-95.180300000000003</v>
      </c>
      <c r="HP33" s="162">
        <v>-97.752099999999999</v>
      </c>
      <c r="HQ33" s="162">
        <v>29.3916</v>
      </c>
      <c r="HR33" s="162">
        <v>29.215800000000002</v>
      </c>
      <c r="HS33" s="162">
        <v>-1.1468</v>
      </c>
      <c r="HT33" s="162">
        <v>-1.8746</v>
      </c>
      <c r="HU33" s="162">
        <v>66.319999999999993</v>
      </c>
      <c r="HV33" s="162">
        <v>65.930000000000007</v>
      </c>
      <c r="HW33" s="162">
        <v>57</v>
      </c>
      <c r="HX33" s="162">
        <v>57.2</v>
      </c>
      <c r="HY33" s="162">
        <v>21.842199999999998</v>
      </c>
      <c r="HZ33" s="162">
        <v>-69.92</v>
      </c>
      <c r="IA33" s="162">
        <v>-354.93430000000001</v>
      </c>
      <c r="IB33" s="162">
        <v>83.571799999999996</v>
      </c>
      <c r="IC33" s="162">
        <v>81.767799999999994</v>
      </c>
      <c r="ID33" s="163"/>
      <c r="IE33" s="162">
        <v>25.6</v>
      </c>
      <c r="IF33" s="162">
        <v>-33.4</v>
      </c>
      <c r="IG33" s="162">
        <v>-33.4</v>
      </c>
      <c r="IH33" s="163"/>
      <c r="II33" s="163"/>
      <c r="IJ33" s="162">
        <v>-426.79270000000002</v>
      </c>
      <c r="IK33" s="162">
        <v>141.14070000000001</v>
      </c>
      <c r="IL33" s="162">
        <v>222.43819999999999</v>
      </c>
      <c r="IM33" s="162">
        <v>191.4725</v>
      </c>
      <c r="IN33" s="162">
        <v>-1.9211</v>
      </c>
      <c r="IO33" s="162">
        <v>-188.0615</v>
      </c>
      <c r="IP33" s="162">
        <v>184.86799999999999</v>
      </c>
      <c r="IQ33" s="162">
        <v>-45.314599999999999</v>
      </c>
      <c r="IR33" s="162">
        <v>-103.6708</v>
      </c>
      <c r="IS33" s="162">
        <v>-179.73599999999999</v>
      </c>
      <c r="IT33" s="162">
        <v>68.857699999999994</v>
      </c>
      <c r="IU33" s="162">
        <v>67.504800000000003</v>
      </c>
      <c r="IV33" s="162">
        <v>39.5899</v>
      </c>
      <c r="IW33" s="162">
        <v>-210.84049999999999</v>
      </c>
      <c r="IX33" s="162">
        <v>98.171599999999998</v>
      </c>
      <c r="IY33" s="162">
        <v>-108.8008</v>
      </c>
      <c r="IZ33" s="162">
        <v>108.03570000000001</v>
      </c>
      <c r="JA33" s="162">
        <v>-9.9387000000000008</v>
      </c>
      <c r="JB33" s="163"/>
      <c r="JC33" s="162">
        <v>26.24</v>
      </c>
      <c r="JD33" s="162">
        <v>5.9089999999999998</v>
      </c>
      <c r="JE33" s="162">
        <v>5.899</v>
      </c>
      <c r="JF33" s="162">
        <v>-25.76</v>
      </c>
      <c r="JG33" s="162">
        <v>12.4</v>
      </c>
      <c r="JH33" s="163"/>
      <c r="JI33" s="162">
        <v>-13.0083</v>
      </c>
      <c r="JJ33" s="162">
        <v>-33.223500000000001</v>
      </c>
      <c r="JK33" s="162">
        <v>-14.851599999999999</v>
      </c>
      <c r="JL33" s="162">
        <v>36</v>
      </c>
      <c r="JM33" s="162">
        <v>49.457000000000001</v>
      </c>
      <c r="JN33" s="162">
        <v>51.597000000000001</v>
      </c>
      <c r="JO33" s="162">
        <v>10.2761</v>
      </c>
      <c r="JP33" s="162">
        <v>12.407</v>
      </c>
      <c r="JQ33" s="162">
        <v>53.256500000000003</v>
      </c>
      <c r="JR33" s="162">
        <v>53.026899999999998</v>
      </c>
      <c r="JS33" s="162">
        <v>53.650100000000002</v>
      </c>
      <c r="JT33" s="163"/>
      <c r="JU33" s="162">
        <v>-25.3</v>
      </c>
      <c r="JV33" s="162">
        <v>17.286300000000001</v>
      </c>
      <c r="JW33" s="162">
        <v>8.0299999999999994</v>
      </c>
      <c r="JX33" s="163"/>
      <c r="JY33" s="162">
        <v>-40.621200000000002</v>
      </c>
      <c r="JZ33" s="162">
        <v>77.144599999999997</v>
      </c>
      <c r="KA33" s="162">
        <v>55.871200000000002</v>
      </c>
      <c r="KB33" s="162">
        <v>-40.007599999999996</v>
      </c>
      <c r="KC33" s="162">
        <v>-75.472899999999996</v>
      </c>
      <c r="KD33" s="162">
        <v>45.468400000000003</v>
      </c>
      <c r="KE33" s="162">
        <v>28.8156</v>
      </c>
      <c r="KF33" s="162">
        <v>17.3</v>
      </c>
      <c r="KG33" s="162">
        <v>-17.3</v>
      </c>
      <c r="KH33" s="163"/>
      <c r="KI33" s="162">
        <v>185.52520000000001</v>
      </c>
    </row>
    <row r="34" spans="1:295" ht="18" customHeight="1" x14ac:dyDescent="0.3">
      <c r="A34" s="161" t="s">
        <v>92</v>
      </c>
      <c r="B34" s="161" t="s">
        <v>902</v>
      </c>
      <c r="C34" s="164">
        <v>0</v>
      </c>
      <c r="D34" s="164">
        <v>23.224799999999998</v>
      </c>
      <c r="E34" s="164">
        <v>-46.625100000000003</v>
      </c>
      <c r="F34" s="164">
        <v>-32.098599999999998</v>
      </c>
      <c r="G34" s="164">
        <v>38.5075</v>
      </c>
      <c r="H34" s="165"/>
      <c r="I34" s="164">
        <v>76.901799999999994</v>
      </c>
      <c r="J34" s="164">
        <v>-132.37569999999999</v>
      </c>
      <c r="K34" s="164">
        <v>64.550799999999995</v>
      </c>
      <c r="L34" s="164">
        <v>32.761000000000003</v>
      </c>
      <c r="M34" s="164">
        <v>32.387</v>
      </c>
      <c r="N34" s="164">
        <v>-13.32</v>
      </c>
      <c r="O34" s="164">
        <v>-47.406999999999996</v>
      </c>
      <c r="P34" s="164">
        <v>41.8</v>
      </c>
      <c r="Q34" s="164">
        <v>19.872</v>
      </c>
      <c r="R34" s="165"/>
      <c r="S34" s="164">
        <v>13.641999999999999</v>
      </c>
      <c r="T34" s="164">
        <v>270.9796</v>
      </c>
      <c r="U34" s="164">
        <v>12.853300000000001</v>
      </c>
      <c r="V34" s="164">
        <v>13.162100000000001</v>
      </c>
      <c r="W34" s="164">
        <v>21.680800000000001</v>
      </c>
      <c r="X34" s="165"/>
      <c r="Y34" s="164">
        <v>11.194599999999999</v>
      </c>
      <c r="Z34" s="164">
        <v>2.4190999999999998</v>
      </c>
      <c r="AA34" s="165"/>
      <c r="AB34" s="165"/>
      <c r="AC34" s="164">
        <v>-81.66</v>
      </c>
      <c r="AD34" s="164">
        <v>-82.11</v>
      </c>
      <c r="AE34" s="165"/>
      <c r="AF34" s="164">
        <v>13.32</v>
      </c>
      <c r="AG34" s="164">
        <v>46.2</v>
      </c>
      <c r="AH34" s="164">
        <v>5.2350000000000003</v>
      </c>
      <c r="AI34" s="164">
        <v>0.17899999999999999</v>
      </c>
      <c r="AJ34" s="164">
        <v>-70.540000000000006</v>
      </c>
      <c r="AK34" s="164">
        <v>-70.209999999999994</v>
      </c>
      <c r="AL34" s="164">
        <v>-69.27</v>
      </c>
      <c r="AM34" s="164">
        <v>70.77</v>
      </c>
      <c r="AN34" s="164">
        <v>71.58</v>
      </c>
      <c r="AO34" s="164">
        <v>11.1075</v>
      </c>
      <c r="AP34" s="164">
        <v>12.090400000000001</v>
      </c>
      <c r="AQ34" s="164">
        <v>70.325900000000004</v>
      </c>
      <c r="AR34" s="164">
        <v>73.382499999999993</v>
      </c>
      <c r="AS34" s="164">
        <v>34.5974</v>
      </c>
      <c r="AT34" s="165">
        <v>0</v>
      </c>
      <c r="AU34" s="164">
        <v>-71.832499999999996</v>
      </c>
      <c r="AV34" s="164">
        <v>31.3261</v>
      </c>
      <c r="AW34" s="164">
        <v>31.386900000000001</v>
      </c>
      <c r="AX34" s="165"/>
      <c r="AY34" s="164">
        <v>90.958299999999994</v>
      </c>
      <c r="AZ34" s="164">
        <v>-3.6642000000000001</v>
      </c>
      <c r="BA34" s="164">
        <v>-19.353300000000001</v>
      </c>
      <c r="BB34" s="164">
        <v>-392.58280000000002</v>
      </c>
      <c r="BC34" s="164">
        <v>23.075600000000001</v>
      </c>
      <c r="BD34" s="164">
        <v>-11.8</v>
      </c>
      <c r="BE34" s="164">
        <v>-11.7</v>
      </c>
      <c r="BF34" s="164">
        <v>0</v>
      </c>
      <c r="BG34" s="164">
        <v>77.0548</v>
      </c>
      <c r="BH34" s="164">
        <v>-6.2309999999999999</v>
      </c>
      <c r="BI34" s="165"/>
      <c r="BJ34" s="164">
        <v>-31.781400000000001</v>
      </c>
      <c r="BK34" s="164">
        <v>8.2140000000000004</v>
      </c>
      <c r="BL34" s="164">
        <v>10.3134</v>
      </c>
      <c r="BM34" s="164">
        <v>7.0754000000000001</v>
      </c>
      <c r="BN34" s="164">
        <v>434.98020000000002</v>
      </c>
      <c r="BO34" s="164">
        <v>99.093599999999995</v>
      </c>
      <c r="BP34" s="164">
        <v>99.398799999999994</v>
      </c>
      <c r="BQ34" s="164">
        <v>-345.74299999999999</v>
      </c>
      <c r="BR34" s="164">
        <v>507.10739999999998</v>
      </c>
      <c r="BS34" s="165"/>
      <c r="BT34" s="164">
        <v>-132.9221</v>
      </c>
      <c r="BU34" s="165"/>
      <c r="BV34" s="164">
        <v>100.3943</v>
      </c>
      <c r="BW34" s="164">
        <v>26.41</v>
      </c>
      <c r="BX34" s="164">
        <v>25.81</v>
      </c>
      <c r="BY34" s="164">
        <v>71.23</v>
      </c>
      <c r="BZ34" s="164">
        <v>84.56</v>
      </c>
      <c r="CA34" s="164">
        <v>-89.613100000000003</v>
      </c>
      <c r="CB34" s="164">
        <v>-89.345200000000006</v>
      </c>
      <c r="CC34" s="164">
        <v>159.83000000000001</v>
      </c>
      <c r="CD34" s="164">
        <v>159.68090000000001</v>
      </c>
      <c r="CE34" s="164">
        <v>12.700699999999999</v>
      </c>
      <c r="CF34" s="165"/>
      <c r="CG34" s="164">
        <v>-176.102</v>
      </c>
      <c r="CH34" s="164">
        <v>5.3457999999999997</v>
      </c>
      <c r="CI34" s="164">
        <v>-71.435500000000005</v>
      </c>
      <c r="CJ34" s="165"/>
      <c r="CK34" s="165"/>
      <c r="CL34" s="164">
        <v>83.1</v>
      </c>
      <c r="CM34" s="164">
        <v>143.69999999999999</v>
      </c>
      <c r="CN34" s="164">
        <v>-18.09</v>
      </c>
      <c r="CO34" s="164">
        <v>51.655000000000001</v>
      </c>
      <c r="CP34" s="164">
        <v>51.054699999999997</v>
      </c>
      <c r="CQ34" s="164">
        <v>51.369599999999998</v>
      </c>
      <c r="CR34" s="164">
        <v>21.827999999999999</v>
      </c>
      <c r="CS34" s="164">
        <v>23.713799999999999</v>
      </c>
      <c r="CT34" s="164">
        <v>-23.242100000000001</v>
      </c>
      <c r="CU34" s="164">
        <v>-51.104500000000002</v>
      </c>
      <c r="CV34" s="164">
        <v>-21.1981</v>
      </c>
      <c r="CW34" s="164">
        <v>13.1899</v>
      </c>
      <c r="CX34" s="164">
        <v>60.91</v>
      </c>
      <c r="CY34" s="164">
        <v>72.06</v>
      </c>
      <c r="CZ34" s="164">
        <v>62.116700000000002</v>
      </c>
      <c r="DA34" s="164">
        <v>58.598300000000002</v>
      </c>
      <c r="DB34" s="164">
        <v>-37.619999999999997</v>
      </c>
      <c r="DC34" s="165"/>
      <c r="DD34" s="164">
        <v>71.429299999999998</v>
      </c>
      <c r="DE34" s="164">
        <v>70.839299999999994</v>
      </c>
      <c r="DF34" s="164">
        <v>-120.8673</v>
      </c>
      <c r="DG34" s="164">
        <v>-1E-4</v>
      </c>
      <c r="DH34" s="164">
        <v>-22.962199999999999</v>
      </c>
      <c r="DI34" s="164">
        <v>-125.8</v>
      </c>
      <c r="DJ34" s="164">
        <v>-125.7</v>
      </c>
      <c r="DK34" s="164">
        <v>35.060099999999998</v>
      </c>
      <c r="DL34" s="164">
        <v>0.30209999999999998</v>
      </c>
      <c r="DM34" s="164">
        <v>75.627700000000004</v>
      </c>
      <c r="DN34" s="164">
        <v>157.63550000000001</v>
      </c>
      <c r="DO34" s="164">
        <v>108.72</v>
      </c>
      <c r="DP34" s="164">
        <v>-10.71</v>
      </c>
      <c r="DQ34" s="164">
        <v>63.99</v>
      </c>
      <c r="DR34" s="164">
        <v>123.3745</v>
      </c>
      <c r="DS34" s="164">
        <v>-29.53</v>
      </c>
      <c r="DT34" s="164">
        <v>-29.73</v>
      </c>
      <c r="DU34" s="164">
        <v>117.65</v>
      </c>
      <c r="DV34" s="164">
        <v>75.959999999999994</v>
      </c>
      <c r="DW34" s="164">
        <v>120.8</v>
      </c>
      <c r="DX34" s="164">
        <v>116.9455</v>
      </c>
      <c r="DY34" s="164">
        <v>-82.978800000000007</v>
      </c>
      <c r="DZ34" s="164">
        <v>-81.945499999999996</v>
      </c>
      <c r="EA34" s="164">
        <v>217.4171</v>
      </c>
      <c r="EB34" s="164">
        <v>170.6944</v>
      </c>
      <c r="EC34" s="164">
        <v>168.0932</v>
      </c>
      <c r="ED34" s="164">
        <v>170.1943</v>
      </c>
      <c r="EE34" s="164">
        <v>56.815300000000001</v>
      </c>
      <c r="EF34" s="164">
        <v>28.775300000000001</v>
      </c>
      <c r="EG34" s="164">
        <v>-28.884</v>
      </c>
      <c r="EH34" s="164">
        <v>357.3313</v>
      </c>
      <c r="EI34" s="164">
        <v>-98.763599999999997</v>
      </c>
      <c r="EJ34" s="165"/>
      <c r="EK34" s="164">
        <v>-34.374499999999998</v>
      </c>
      <c r="EL34" s="164">
        <v>-32.247199999999999</v>
      </c>
      <c r="EM34" s="164">
        <v>19.007300000000001</v>
      </c>
      <c r="EN34" s="165"/>
      <c r="EO34" s="164">
        <v>-99.566000000000003</v>
      </c>
      <c r="EP34" s="164">
        <v>176.7</v>
      </c>
      <c r="EQ34" s="164">
        <v>-84.356099999999998</v>
      </c>
      <c r="ER34" s="164">
        <v>-86.336299999999994</v>
      </c>
      <c r="ES34" s="164">
        <v>3.2797000000000001</v>
      </c>
      <c r="ET34" s="165"/>
      <c r="EU34" s="165"/>
      <c r="EV34" s="164">
        <v>114.2</v>
      </c>
      <c r="EW34" s="164">
        <v>15.743600000000001</v>
      </c>
      <c r="EX34" s="164">
        <v>-163.1378</v>
      </c>
      <c r="EY34" s="164">
        <v>-36.8626</v>
      </c>
      <c r="EZ34" s="164">
        <v>-35.774799999999999</v>
      </c>
      <c r="FA34" s="164">
        <v>0.82779999999999998</v>
      </c>
      <c r="FB34" s="164">
        <v>-25.383700000000001</v>
      </c>
      <c r="FC34" s="164">
        <v>16.020099999999999</v>
      </c>
      <c r="FD34" s="164">
        <v>26.892499999999998</v>
      </c>
      <c r="FE34" s="165"/>
      <c r="FF34" s="165"/>
      <c r="FG34" s="164">
        <v>40.378900000000002</v>
      </c>
      <c r="FH34" s="164">
        <v>40.736499999999999</v>
      </c>
      <c r="FI34" s="164">
        <v>39.509099999999997</v>
      </c>
      <c r="FJ34" s="164">
        <v>90.258899999999997</v>
      </c>
      <c r="FK34" s="164">
        <v>90.426400000000001</v>
      </c>
      <c r="FL34" s="164">
        <v>-148.03139999999999</v>
      </c>
      <c r="FM34" s="164">
        <v>85.082599999999999</v>
      </c>
      <c r="FN34" s="164">
        <v>85.234099999999998</v>
      </c>
      <c r="FO34" s="164">
        <v>-103.2938</v>
      </c>
      <c r="FP34" s="164">
        <v>-86.076800000000006</v>
      </c>
      <c r="FQ34" s="164">
        <v>-56.124499999999998</v>
      </c>
      <c r="FR34" s="164">
        <v>-44.77</v>
      </c>
      <c r="FS34" s="164">
        <v>13.777699999999999</v>
      </c>
      <c r="FT34" s="165"/>
      <c r="FU34" s="165"/>
      <c r="FV34" s="164">
        <v>10.5</v>
      </c>
      <c r="FW34" s="164">
        <v>-56.587400000000002</v>
      </c>
      <c r="FX34" s="164">
        <v>10.167</v>
      </c>
      <c r="FY34" s="164">
        <v>-14.195</v>
      </c>
      <c r="FZ34" s="164">
        <v>4.4390000000000001</v>
      </c>
      <c r="GA34" s="164">
        <v>10.7645</v>
      </c>
      <c r="GB34" s="164">
        <v>17.73</v>
      </c>
      <c r="GC34" s="164">
        <v>87.270799999999994</v>
      </c>
      <c r="GD34" s="164">
        <v>104.9807</v>
      </c>
      <c r="GE34" s="164">
        <v>14.61</v>
      </c>
      <c r="GF34" s="164">
        <v>95.417100000000005</v>
      </c>
      <c r="GG34" s="164">
        <v>27.5</v>
      </c>
      <c r="GH34" s="164">
        <v>-23.606100000000001</v>
      </c>
      <c r="GI34" s="165"/>
      <c r="GJ34" s="164">
        <v>-1.4177</v>
      </c>
      <c r="GK34" s="164">
        <v>1.9638</v>
      </c>
      <c r="GL34" s="165"/>
      <c r="GM34" s="165"/>
      <c r="GN34" s="164">
        <v>-13.5837</v>
      </c>
      <c r="GO34" s="164">
        <v>-38.342700000000001</v>
      </c>
      <c r="GP34" s="164">
        <v>29.155000000000001</v>
      </c>
      <c r="GQ34" s="164">
        <v>60.5871</v>
      </c>
      <c r="GR34" s="164">
        <v>85.044300000000007</v>
      </c>
      <c r="GS34" s="164">
        <v>67.801599999999993</v>
      </c>
      <c r="GT34" s="164">
        <v>-138.13419999999999</v>
      </c>
      <c r="GU34" s="164">
        <v>-30.754799999999999</v>
      </c>
      <c r="GV34" s="164">
        <v>46.766300000000001</v>
      </c>
      <c r="GW34" s="164">
        <v>-70.512500000000003</v>
      </c>
      <c r="GX34" s="165"/>
      <c r="GY34" s="164">
        <v>3.7599</v>
      </c>
      <c r="GZ34" s="164">
        <v>3.4594999999999998</v>
      </c>
      <c r="HA34" s="165"/>
      <c r="HB34" s="164">
        <v>147.05260000000001</v>
      </c>
      <c r="HC34" s="164">
        <v>144.4974</v>
      </c>
      <c r="HD34" s="164">
        <v>287.89999999999998</v>
      </c>
      <c r="HE34" s="164">
        <v>-283.63470000000001</v>
      </c>
      <c r="HF34" s="164">
        <v>-432.06529999999998</v>
      </c>
      <c r="HG34" s="164">
        <v>435.1773</v>
      </c>
      <c r="HH34" s="164">
        <v>428.12369999999999</v>
      </c>
      <c r="HI34" s="164">
        <v>-137.96299999999999</v>
      </c>
      <c r="HJ34" s="164">
        <v>-139.48179999999999</v>
      </c>
      <c r="HK34" s="164">
        <v>-56.476999999999997</v>
      </c>
      <c r="HL34" s="164">
        <v>-48.7881</v>
      </c>
      <c r="HM34" s="164">
        <v>77.4328</v>
      </c>
      <c r="HN34" s="164">
        <v>80.642399999999995</v>
      </c>
      <c r="HO34" s="165"/>
      <c r="HP34" s="165"/>
      <c r="HQ34" s="164">
        <v>27.721699999999998</v>
      </c>
      <c r="HR34" s="164">
        <v>27.128399999999999</v>
      </c>
      <c r="HS34" s="164">
        <v>2.3748999999999998</v>
      </c>
      <c r="HT34" s="164">
        <v>2.5068999999999999</v>
      </c>
      <c r="HU34" s="164">
        <v>66.239999999999995</v>
      </c>
      <c r="HV34" s="164">
        <v>66.739999999999995</v>
      </c>
      <c r="HW34" s="164">
        <v>54.1</v>
      </c>
      <c r="HX34" s="164">
        <v>54.4</v>
      </c>
      <c r="HY34" s="164">
        <v>21.760999999999999</v>
      </c>
      <c r="HZ34" s="164">
        <v>-72.48</v>
      </c>
      <c r="IA34" s="164">
        <v>-338.02339999999998</v>
      </c>
      <c r="IB34" s="164">
        <v>77.540899999999993</v>
      </c>
      <c r="IC34" s="164">
        <v>77.261399999999995</v>
      </c>
      <c r="ID34" s="164">
        <v>4.9000000000000004</v>
      </c>
      <c r="IE34" s="164">
        <v>25.1</v>
      </c>
      <c r="IF34" s="164">
        <v>-32.200000000000003</v>
      </c>
      <c r="IG34" s="164">
        <v>-32.200000000000003</v>
      </c>
      <c r="IH34" s="164">
        <v>1.7141</v>
      </c>
      <c r="II34" s="165"/>
      <c r="IJ34" s="164">
        <v>-425.1669</v>
      </c>
      <c r="IK34" s="164">
        <v>163.1284</v>
      </c>
      <c r="IL34" s="164">
        <v>205.32499999999999</v>
      </c>
      <c r="IM34" s="164">
        <v>176.56530000000001</v>
      </c>
      <c r="IN34" s="164">
        <v>0.47039999999999998</v>
      </c>
      <c r="IO34" s="164">
        <v>-173.0669</v>
      </c>
      <c r="IP34" s="164">
        <v>167.9769</v>
      </c>
      <c r="IQ34" s="164">
        <v>-41.778199999999998</v>
      </c>
      <c r="IR34" s="164">
        <v>-95.390500000000003</v>
      </c>
      <c r="IS34" s="164">
        <v>-169.34379999999999</v>
      </c>
      <c r="IT34" s="164">
        <v>65.993899999999996</v>
      </c>
      <c r="IU34" s="164">
        <v>63.433300000000003</v>
      </c>
      <c r="IV34" s="164">
        <v>37.387500000000003</v>
      </c>
      <c r="IW34" s="164">
        <v>-194.36150000000001</v>
      </c>
      <c r="IX34" s="164">
        <v>92.941699999999997</v>
      </c>
      <c r="IY34" s="164">
        <v>-99.003100000000003</v>
      </c>
      <c r="IZ34" s="164">
        <v>98.821200000000005</v>
      </c>
      <c r="JA34" s="164">
        <v>-9.0433000000000003</v>
      </c>
      <c r="JB34" s="165"/>
      <c r="JC34" s="164">
        <v>26.32</v>
      </c>
      <c r="JD34" s="164">
        <v>5.9429999999999996</v>
      </c>
      <c r="JE34" s="164">
        <v>5.9450000000000003</v>
      </c>
      <c r="JF34" s="164">
        <v>-26</v>
      </c>
      <c r="JG34" s="164">
        <v>12.24</v>
      </c>
      <c r="JH34" s="165"/>
      <c r="JI34" s="164">
        <v>-13.1548</v>
      </c>
      <c r="JJ34" s="164">
        <v>-33.311999999999998</v>
      </c>
      <c r="JK34" s="164">
        <v>-15.4681</v>
      </c>
      <c r="JL34" s="164">
        <v>37</v>
      </c>
      <c r="JM34" s="164">
        <v>48.625999999999998</v>
      </c>
      <c r="JN34" s="164">
        <v>50.100999999999999</v>
      </c>
      <c r="JO34" s="164">
        <v>10.3842</v>
      </c>
      <c r="JP34" s="164">
        <v>12.4482</v>
      </c>
      <c r="JQ34" s="164">
        <v>52.453200000000002</v>
      </c>
      <c r="JR34" s="164">
        <v>50.138500000000001</v>
      </c>
      <c r="JS34" s="164">
        <v>50.7515</v>
      </c>
      <c r="JT34" s="165"/>
      <c r="JU34" s="164">
        <v>-24.7</v>
      </c>
      <c r="JV34" s="164">
        <v>17.843299999999999</v>
      </c>
      <c r="JW34" s="164">
        <v>7.98</v>
      </c>
      <c r="JX34" s="165"/>
      <c r="JY34" s="164">
        <v>-44.797899999999998</v>
      </c>
      <c r="JZ34" s="164">
        <v>77.508399999999995</v>
      </c>
      <c r="KA34" s="164">
        <v>57.363700000000001</v>
      </c>
      <c r="KB34" s="164">
        <v>-44.2605</v>
      </c>
      <c r="KC34" s="164">
        <v>-76.040400000000005</v>
      </c>
      <c r="KD34" s="164">
        <v>48.302</v>
      </c>
      <c r="KE34" s="164">
        <v>28.014900000000001</v>
      </c>
      <c r="KF34" s="164">
        <v>16.7</v>
      </c>
      <c r="KG34" s="164">
        <v>-15.8</v>
      </c>
      <c r="KH34" s="165"/>
      <c r="KI34" s="164">
        <v>201.8201</v>
      </c>
    </row>
    <row r="35" spans="1:295" ht="18" customHeight="1" x14ac:dyDescent="0.3">
      <c r="A35" s="161" t="s">
        <v>92</v>
      </c>
      <c r="B35" s="161" t="s">
        <v>903</v>
      </c>
      <c r="C35" s="164">
        <v>0</v>
      </c>
      <c r="D35" s="164">
        <v>23.5382</v>
      </c>
      <c r="E35" s="164">
        <v>-47.1496</v>
      </c>
      <c r="F35" s="164">
        <v>-32.247900000000001</v>
      </c>
      <c r="G35" s="165"/>
      <c r="H35" s="165"/>
      <c r="I35" s="165"/>
      <c r="J35" s="164">
        <v>-132.69040000000001</v>
      </c>
      <c r="K35" s="165"/>
      <c r="L35" s="164">
        <v>31.643000000000001</v>
      </c>
      <c r="M35" s="164">
        <v>31.7392</v>
      </c>
      <c r="N35" s="164">
        <v>-13.32</v>
      </c>
      <c r="O35" s="164">
        <v>-45.9</v>
      </c>
      <c r="P35" s="164">
        <v>41.8</v>
      </c>
      <c r="Q35" s="164">
        <v>16.559999999999999</v>
      </c>
      <c r="R35" s="164">
        <v>-39.6</v>
      </c>
      <c r="S35" s="164">
        <v>14.0137</v>
      </c>
      <c r="T35" s="164">
        <v>268.15480000000002</v>
      </c>
      <c r="U35" s="164">
        <v>12.907999999999999</v>
      </c>
      <c r="V35" s="164">
        <v>12.8817</v>
      </c>
      <c r="W35" s="164">
        <v>21.4147</v>
      </c>
      <c r="X35" s="165"/>
      <c r="Y35" s="164">
        <v>11.167199999999999</v>
      </c>
      <c r="Z35" s="164">
        <v>2.2810000000000001</v>
      </c>
      <c r="AA35" s="165"/>
      <c r="AB35" s="165"/>
      <c r="AC35" s="164">
        <v>-77.849999999999994</v>
      </c>
      <c r="AD35" s="164">
        <v>-77.89</v>
      </c>
      <c r="AE35" s="165"/>
      <c r="AF35" s="164">
        <v>15.54</v>
      </c>
      <c r="AG35" s="164">
        <v>44</v>
      </c>
      <c r="AH35" s="164">
        <v>-5.5019999999999998</v>
      </c>
      <c r="AI35" s="164">
        <v>0.104</v>
      </c>
      <c r="AJ35" s="164">
        <v>-63.93</v>
      </c>
      <c r="AK35" s="164">
        <v>-64.489999999999995</v>
      </c>
      <c r="AL35" s="164">
        <v>-76.27</v>
      </c>
      <c r="AM35" s="164">
        <v>65</v>
      </c>
      <c r="AN35" s="164">
        <v>64.88</v>
      </c>
      <c r="AO35" s="164">
        <v>11.1677</v>
      </c>
      <c r="AP35" s="164">
        <v>12.373799999999999</v>
      </c>
      <c r="AQ35" s="164">
        <v>69.561300000000003</v>
      </c>
      <c r="AR35" s="164">
        <v>72.350800000000007</v>
      </c>
      <c r="AS35" s="164">
        <v>30.514800000000001</v>
      </c>
      <c r="AT35" s="165">
        <v>0</v>
      </c>
      <c r="AU35" s="164">
        <v>-65.014799999999994</v>
      </c>
      <c r="AV35" s="164">
        <v>6.9554</v>
      </c>
      <c r="AW35" s="164">
        <v>6.8322000000000003</v>
      </c>
      <c r="AX35" s="165"/>
      <c r="AY35" s="164">
        <v>91.360200000000006</v>
      </c>
      <c r="AZ35" s="164">
        <v>-7.3284000000000002</v>
      </c>
      <c r="BA35" s="164">
        <v>-37.731099999999998</v>
      </c>
      <c r="BB35" s="164">
        <v>-358.79039999999998</v>
      </c>
      <c r="BC35" s="164">
        <v>24.1328</v>
      </c>
      <c r="BD35" s="164">
        <v>-12.2</v>
      </c>
      <c r="BE35" s="164">
        <v>-12.3</v>
      </c>
      <c r="BF35" s="164">
        <v>0</v>
      </c>
      <c r="BG35" s="164">
        <v>70.358000000000004</v>
      </c>
      <c r="BH35" s="164">
        <v>-6.7264999999999997</v>
      </c>
      <c r="BI35" s="165"/>
      <c r="BJ35" s="164">
        <v>-28.2499</v>
      </c>
      <c r="BK35" s="164">
        <v>8.5570000000000004</v>
      </c>
      <c r="BL35" s="164">
        <v>10.6479</v>
      </c>
      <c r="BM35" s="164">
        <v>7.2850999999999999</v>
      </c>
      <c r="BN35" s="164">
        <v>399.05990000000003</v>
      </c>
      <c r="BO35" s="164">
        <v>100.9247</v>
      </c>
      <c r="BP35" s="164">
        <v>100.13120000000001</v>
      </c>
      <c r="BQ35" s="164">
        <v>-342.00450000000001</v>
      </c>
      <c r="BR35" s="164">
        <v>483.4896</v>
      </c>
      <c r="BS35" s="165"/>
      <c r="BT35" s="164">
        <v>-120.9725</v>
      </c>
      <c r="BU35" s="165"/>
      <c r="BV35" s="164">
        <v>100.18470000000001</v>
      </c>
      <c r="BW35" s="164">
        <v>26.6</v>
      </c>
      <c r="BX35" s="164">
        <v>25.75</v>
      </c>
      <c r="BY35" s="165"/>
      <c r="BZ35" s="164">
        <v>84.24</v>
      </c>
      <c r="CA35" s="164">
        <v>-87.603800000000007</v>
      </c>
      <c r="CB35" s="164">
        <v>-87.871700000000004</v>
      </c>
      <c r="CC35" s="164">
        <v>158.23050000000001</v>
      </c>
      <c r="CD35" s="164">
        <v>159.5932</v>
      </c>
      <c r="CE35" s="164">
        <v>12.862299999999999</v>
      </c>
      <c r="CF35" s="165"/>
      <c r="CG35" s="164">
        <v>-166.84460000000001</v>
      </c>
      <c r="CH35" s="164">
        <v>4.8963000000000001</v>
      </c>
      <c r="CI35" s="164">
        <v>-70.826099999999997</v>
      </c>
      <c r="CJ35" s="165"/>
      <c r="CK35" s="165"/>
      <c r="CL35" s="164">
        <v>92</v>
      </c>
      <c r="CM35" s="164">
        <v>136.5</v>
      </c>
      <c r="CN35" s="164">
        <v>-18.39</v>
      </c>
      <c r="CO35" s="164">
        <v>54.601500000000001</v>
      </c>
      <c r="CP35" s="164">
        <v>54.367899999999999</v>
      </c>
      <c r="CQ35" s="164">
        <v>54.490200000000002</v>
      </c>
      <c r="CR35" s="164">
        <v>28.625</v>
      </c>
      <c r="CS35" s="164">
        <v>28.6236</v>
      </c>
      <c r="CT35" s="164">
        <v>-25.357900000000001</v>
      </c>
      <c r="CU35" s="164">
        <v>-54.325000000000003</v>
      </c>
      <c r="CV35" s="164">
        <v>-25.049099999999999</v>
      </c>
      <c r="CW35" s="164">
        <v>13.1097</v>
      </c>
      <c r="CX35" s="164">
        <v>60.62</v>
      </c>
      <c r="CY35" s="164">
        <v>68.52</v>
      </c>
      <c r="CZ35" s="164">
        <v>60.007300000000001</v>
      </c>
      <c r="DA35" s="164">
        <v>57.28</v>
      </c>
      <c r="DB35" s="164">
        <v>-37.25</v>
      </c>
      <c r="DC35" s="165"/>
      <c r="DD35" s="164">
        <v>70.202200000000005</v>
      </c>
      <c r="DE35" s="164">
        <v>70.939899999999994</v>
      </c>
      <c r="DF35" s="164">
        <v>-118.60420000000001</v>
      </c>
      <c r="DG35" s="164">
        <v>0</v>
      </c>
      <c r="DH35" s="164">
        <v>-22.744299999999999</v>
      </c>
      <c r="DI35" s="164">
        <v>-121.9</v>
      </c>
      <c r="DJ35" s="164">
        <v>-123.2</v>
      </c>
      <c r="DK35" s="164">
        <v>34.758000000000003</v>
      </c>
      <c r="DL35" s="165"/>
      <c r="DM35" s="164">
        <v>74.218800000000002</v>
      </c>
      <c r="DN35" s="164">
        <v>154.1199</v>
      </c>
      <c r="DO35" s="164">
        <v>106.47</v>
      </c>
      <c r="DP35" s="164">
        <v>-10.63</v>
      </c>
      <c r="DQ35" s="164">
        <v>62.747999999999998</v>
      </c>
      <c r="DR35" s="164">
        <v>118.7893</v>
      </c>
      <c r="DS35" s="164">
        <v>-27.87</v>
      </c>
      <c r="DT35" s="164">
        <v>-28.09</v>
      </c>
      <c r="DU35" s="164">
        <v>118.36</v>
      </c>
      <c r="DV35" s="164">
        <v>76.02</v>
      </c>
      <c r="DW35" s="164">
        <v>114.63639999999999</v>
      </c>
      <c r="DX35" s="164">
        <v>113.2182</v>
      </c>
      <c r="DY35" s="164">
        <v>-83.062600000000003</v>
      </c>
      <c r="DZ35" s="164">
        <v>-82</v>
      </c>
      <c r="EA35" s="164">
        <v>216.84989999999999</v>
      </c>
      <c r="EB35" s="164">
        <v>169.685</v>
      </c>
      <c r="EC35" s="164">
        <v>165.82419999999999</v>
      </c>
      <c r="ED35" s="164">
        <v>167.83920000000001</v>
      </c>
      <c r="EE35" s="164">
        <v>48.326500000000003</v>
      </c>
      <c r="EF35" s="164">
        <v>20.044699999999999</v>
      </c>
      <c r="EG35" s="164">
        <v>-29.082999999999998</v>
      </c>
      <c r="EH35" s="164">
        <v>349.9871</v>
      </c>
      <c r="EI35" s="164">
        <v>-95.995099999999994</v>
      </c>
      <c r="EJ35" s="165"/>
      <c r="EK35" s="164">
        <v>-34.906500000000001</v>
      </c>
      <c r="EL35" s="164">
        <v>-32.948</v>
      </c>
      <c r="EM35" s="164">
        <v>34.608600000000003</v>
      </c>
      <c r="EN35" s="165"/>
      <c r="EO35" s="164">
        <v>-93.186700000000002</v>
      </c>
      <c r="EP35" s="164">
        <v>161.34</v>
      </c>
      <c r="EQ35" s="164">
        <v>-81.983099999999993</v>
      </c>
      <c r="ER35" s="164">
        <v>-81.377099999999999</v>
      </c>
      <c r="ES35" s="164">
        <v>12.773999999999999</v>
      </c>
      <c r="ET35" s="165"/>
      <c r="EU35" s="165"/>
      <c r="EV35" s="164">
        <v>78.3</v>
      </c>
      <c r="EW35" s="164">
        <v>15.86</v>
      </c>
      <c r="EX35" s="164">
        <v>-159.44550000000001</v>
      </c>
      <c r="EY35" s="164">
        <v>-37.039499999999997</v>
      </c>
      <c r="EZ35" s="164">
        <v>-36.220500000000001</v>
      </c>
      <c r="FA35" s="164">
        <v>2.6558999999999999</v>
      </c>
      <c r="FB35" s="164">
        <v>-23.736699999999999</v>
      </c>
      <c r="FC35" s="164">
        <v>5.8280000000000003</v>
      </c>
      <c r="FD35" s="164">
        <v>26.3612</v>
      </c>
      <c r="FE35" s="165"/>
      <c r="FF35" s="165"/>
      <c r="FG35" s="164">
        <v>39.508600000000001</v>
      </c>
      <c r="FH35" s="164">
        <v>41.126199999999997</v>
      </c>
      <c r="FI35" s="164">
        <v>39.392299999999999</v>
      </c>
      <c r="FJ35" s="164">
        <v>89.421700000000001</v>
      </c>
      <c r="FK35" s="164">
        <v>88.584400000000002</v>
      </c>
      <c r="FL35" s="164">
        <v>-144.51480000000001</v>
      </c>
      <c r="FM35" s="164">
        <v>85.364099999999993</v>
      </c>
      <c r="FN35" s="164">
        <v>85.408000000000001</v>
      </c>
      <c r="FO35" s="164">
        <v>-104.06</v>
      </c>
      <c r="FP35" s="164">
        <v>-88.202799999999996</v>
      </c>
      <c r="FQ35" s="164">
        <v>-56.124499999999998</v>
      </c>
      <c r="FR35" s="165"/>
      <c r="FS35" s="164">
        <v>13.777699999999999</v>
      </c>
      <c r="FT35" s="165"/>
      <c r="FU35" s="165"/>
      <c r="FV35" s="164">
        <v>11.89</v>
      </c>
      <c r="FW35" s="164">
        <v>-53.359299999999998</v>
      </c>
      <c r="FX35" s="164">
        <v>10.8748</v>
      </c>
      <c r="FY35" s="165"/>
      <c r="FZ35" s="164">
        <v>4.4400000000000004</v>
      </c>
      <c r="GA35" s="164">
        <v>11.123200000000001</v>
      </c>
      <c r="GB35" s="164">
        <v>19.309999999999999</v>
      </c>
      <c r="GC35" s="164">
        <v>90.381100000000004</v>
      </c>
      <c r="GD35" s="164">
        <v>107.092</v>
      </c>
      <c r="GE35" s="165"/>
      <c r="GF35" s="164">
        <v>97.143900000000002</v>
      </c>
      <c r="GG35" s="164">
        <v>25</v>
      </c>
      <c r="GH35" s="164">
        <v>-22.562799999999999</v>
      </c>
      <c r="GI35" s="165"/>
      <c r="GJ35" s="164">
        <v>0</v>
      </c>
      <c r="GK35" s="164">
        <v>1.9723999999999999</v>
      </c>
      <c r="GL35" s="165"/>
      <c r="GM35" s="165"/>
      <c r="GN35" s="165"/>
      <c r="GO35" s="164">
        <v>-37.414700000000003</v>
      </c>
      <c r="GP35" s="164">
        <v>29.3491</v>
      </c>
      <c r="GQ35" s="164">
        <v>58.402200000000001</v>
      </c>
      <c r="GR35" s="164">
        <v>84.053100000000001</v>
      </c>
      <c r="GS35" s="164">
        <v>65.471400000000003</v>
      </c>
      <c r="GT35" s="164">
        <v>-134.2302</v>
      </c>
      <c r="GU35" s="164">
        <v>-32.9161</v>
      </c>
      <c r="GV35" s="164">
        <v>44.1768</v>
      </c>
      <c r="GW35" s="164">
        <v>-72.851500000000001</v>
      </c>
      <c r="GX35" s="165"/>
      <c r="GY35" s="164">
        <v>3.0078999999999998</v>
      </c>
      <c r="GZ35" s="164">
        <v>2.6473</v>
      </c>
      <c r="HA35" s="165"/>
      <c r="HB35" s="164">
        <v>145.51079999999999</v>
      </c>
      <c r="HC35" s="164">
        <v>146.81299999999999</v>
      </c>
      <c r="HD35" s="164">
        <v>284.10000000000002</v>
      </c>
      <c r="HE35" s="164">
        <v>-284.49930000000001</v>
      </c>
      <c r="HF35" s="164">
        <v>-427.08749999999998</v>
      </c>
      <c r="HG35" s="164">
        <v>429.79969999999997</v>
      </c>
      <c r="HH35" s="164">
        <v>423.68259999999998</v>
      </c>
      <c r="HI35" s="164">
        <v>-140.99629999999999</v>
      </c>
      <c r="HJ35" s="164">
        <v>-139.44630000000001</v>
      </c>
      <c r="HK35" s="164">
        <v>-56.476999999999997</v>
      </c>
      <c r="HL35" s="164">
        <v>-48.336500000000001</v>
      </c>
      <c r="HM35" s="164">
        <v>78.959699999999998</v>
      </c>
      <c r="HN35" s="164">
        <v>78.597200000000001</v>
      </c>
      <c r="HO35" s="165"/>
      <c r="HP35" s="165"/>
      <c r="HQ35" s="164">
        <v>27.688700000000001</v>
      </c>
      <c r="HR35" s="164">
        <v>26.930599999999998</v>
      </c>
      <c r="HS35" s="164">
        <v>-1.6827000000000001</v>
      </c>
      <c r="HT35" s="164">
        <v>-1.1149</v>
      </c>
      <c r="HU35" s="164">
        <v>65.400000000000006</v>
      </c>
      <c r="HV35" s="164">
        <v>65.180000000000007</v>
      </c>
      <c r="HW35" s="164">
        <v>56</v>
      </c>
      <c r="HX35" s="164">
        <v>56.2</v>
      </c>
      <c r="HY35" s="165"/>
      <c r="HZ35" s="164">
        <v>-68.88</v>
      </c>
      <c r="IA35" s="164">
        <v>-344.0643</v>
      </c>
      <c r="IB35" s="164">
        <v>79.005099999999999</v>
      </c>
      <c r="IC35" s="164">
        <v>78.734399999999994</v>
      </c>
      <c r="ID35" s="164">
        <v>5.4</v>
      </c>
      <c r="IE35" s="164">
        <v>25.1</v>
      </c>
      <c r="IF35" s="164">
        <v>-32.799999999999997</v>
      </c>
      <c r="IG35" s="164">
        <v>-32.799999999999997</v>
      </c>
      <c r="IH35" s="165"/>
      <c r="II35" s="165"/>
      <c r="IJ35" s="165"/>
      <c r="IK35" s="164">
        <v>160.7841</v>
      </c>
      <c r="IL35" s="164">
        <v>215.04060000000001</v>
      </c>
      <c r="IM35" s="164">
        <v>184.7379</v>
      </c>
      <c r="IN35" s="164">
        <v>-2.3795000000000002</v>
      </c>
      <c r="IO35" s="164">
        <v>-179.6207</v>
      </c>
      <c r="IP35" s="164">
        <v>178.834</v>
      </c>
      <c r="IQ35" s="164">
        <v>-39.820900000000002</v>
      </c>
      <c r="IR35" s="164">
        <v>-98.087000000000003</v>
      </c>
      <c r="IS35" s="164">
        <v>-177.53440000000001</v>
      </c>
      <c r="IT35" s="164">
        <v>65.491600000000005</v>
      </c>
      <c r="IU35" s="164">
        <v>65.438299999999998</v>
      </c>
      <c r="IV35" s="164">
        <v>42.436599999999999</v>
      </c>
      <c r="IW35" s="164">
        <v>-200.46209999999999</v>
      </c>
      <c r="IX35" s="164">
        <v>97.538899999999998</v>
      </c>
      <c r="IY35" s="164">
        <v>-103.1593</v>
      </c>
      <c r="IZ35" s="164">
        <v>105.04259999999999</v>
      </c>
      <c r="JA35" s="164">
        <v>-8.6998999999999995</v>
      </c>
      <c r="JB35" s="165"/>
      <c r="JC35" s="164">
        <v>25.76</v>
      </c>
      <c r="JD35" s="164">
        <v>5.96</v>
      </c>
      <c r="JE35" s="164">
        <v>5.9530000000000003</v>
      </c>
      <c r="JF35" s="164">
        <v>-25.84</v>
      </c>
      <c r="JG35" s="164">
        <v>12.08</v>
      </c>
      <c r="JH35" s="165"/>
      <c r="JI35" s="164">
        <v>-12.715299999999999</v>
      </c>
      <c r="JJ35" s="164">
        <v>-33.427900000000001</v>
      </c>
      <c r="JK35" s="164">
        <v>-15.5566</v>
      </c>
      <c r="JL35" s="164">
        <v>37</v>
      </c>
      <c r="JM35" s="164">
        <v>50.744999999999997</v>
      </c>
      <c r="JN35" s="164">
        <v>51.152999999999999</v>
      </c>
      <c r="JO35" s="164">
        <v>10.4077</v>
      </c>
      <c r="JP35" s="164">
        <v>12.4109</v>
      </c>
      <c r="JQ35" s="164">
        <v>51.313299999999998</v>
      </c>
      <c r="JR35" s="164">
        <v>51.340400000000002</v>
      </c>
      <c r="JS35" s="164">
        <v>51.188099999999999</v>
      </c>
      <c r="JT35" s="165"/>
      <c r="JU35" s="164">
        <v>-24.4</v>
      </c>
      <c r="JV35" s="164">
        <v>19.134599999999999</v>
      </c>
      <c r="JW35" s="164">
        <v>8.14</v>
      </c>
      <c r="JX35" s="165"/>
      <c r="JY35" s="164">
        <v>-41.749000000000002</v>
      </c>
      <c r="JZ35" s="164">
        <v>77.735299999999995</v>
      </c>
      <c r="KA35" s="164">
        <v>57.939</v>
      </c>
      <c r="KB35" s="164">
        <v>-40.7774</v>
      </c>
      <c r="KC35" s="164">
        <v>-75.999600000000001</v>
      </c>
      <c r="KD35" s="164">
        <v>47.360700000000001</v>
      </c>
      <c r="KE35" s="164">
        <v>28.4238</v>
      </c>
      <c r="KF35" s="164">
        <v>17.3</v>
      </c>
      <c r="KG35" s="164">
        <v>-15.9</v>
      </c>
      <c r="KH35" s="165"/>
      <c r="KI35" s="164">
        <v>196.47370000000001</v>
      </c>
    </row>
    <row r="36" spans="1:295" ht="18" customHeight="1" x14ac:dyDescent="0.3">
      <c r="A36" s="161" t="s">
        <v>92</v>
      </c>
      <c r="B36" s="161" t="s">
        <v>904</v>
      </c>
      <c r="C36" s="164">
        <v>0</v>
      </c>
      <c r="D36" s="165"/>
      <c r="E36" s="165"/>
      <c r="F36" s="164">
        <v>-31.971800000000002</v>
      </c>
      <c r="G36" s="164">
        <v>38.513399999999997</v>
      </c>
      <c r="H36" s="165"/>
      <c r="I36" s="164">
        <v>76.909899999999993</v>
      </c>
      <c r="J36" s="164">
        <v>-131.51439999999999</v>
      </c>
      <c r="K36" s="164">
        <v>62.838999999999999</v>
      </c>
      <c r="L36" s="164">
        <v>32.161000000000001</v>
      </c>
      <c r="M36" s="164">
        <v>31.229099999999999</v>
      </c>
      <c r="N36" s="164">
        <v>-11.1</v>
      </c>
      <c r="O36" s="164">
        <v>-46.017000000000003</v>
      </c>
      <c r="P36" s="164">
        <v>41.8</v>
      </c>
      <c r="Q36" s="164">
        <v>16.559999999999999</v>
      </c>
      <c r="R36" s="164">
        <v>-41.8</v>
      </c>
      <c r="S36" s="164">
        <v>13.9855</v>
      </c>
      <c r="T36" s="164">
        <v>268.88659999999999</v>
      </c>
      <c r="U36" s="164">
        <v>12.7379</v>
      </c>
      <c r="V36" s="164">
        <v>12.810499999999999</v>
      </c>
      <c r="W36" s="164">
        <v>21.155799999999999</v>
      </c>
      <c r="X36" s="165"/>
      <c r="Y36" s="164">
        <v>11.6326</v>
      </c>
      <c r="Z36" s="164">
        <v>2.3936999999999999</v>
      </c>
      <c r="AA36" s="165"/>
      <c r="AB36" s="165"/>
      <c r="AC36" s="164">
        <v>-77.7</v>
      </c>
      <c r="AD36" s="164">
        <v>-77.650000000000006</v>
      </c>
      <c r="AE36" s="165"/>
      <c r="AF36" s="164">
        <v>11.1</v>
      </c>
      <c r="AG36" s="165"/>
      <c r="AH36" s="164">
        <v>-4.9909999999999997</v>
      </c>
      <c r="AI36" s="164">
        <v>0.11</v>
      </c>
      <c r="AJ36" s="164">
        <v>-68.02</v>
      </c>
      <c r="AK36" s="164">
        <v>-67.400000000000006</v>
      </c>
      <c r="AL36" s="164">
        <v>-70.239999999999995</v>
      </c>
      <c r="AM36" s="164">
        <v>68.92</v>
      </c>
      <c r="AN36" s="164">
        <v>69.2</v>
      </c>
      <c r="AO36" s="164">
        <v>11.183199999999999</v>
      </c>
      <c r="AP36" s="164">
        <v>12.305199999999999</v>
      </c>
      <c r="AQ36" s="164">
        <v>70.483099999999993</v>
      </c>
      <c r="AR36" s="164">
        <v>72.772900000000007</v>
      </c>
      <c r="AS36" s="164">
        <v>30.2987</v>
      </c>
      <c r="AT36" s="165">
        <v>0</v>
      </c>
      <c r="AU36" s="164">
        <v>-70.745800000000003</v>
      </c>
      <c r="AV36" s="164">
        <v>27.493099999999998</v>
      </c>
      <c r="AW36" s="164">
        <v>28.343499999999999</v>
      </c>
      <c r="AX36" s="165"/>
      <c r="AY36" s="164">
        <v>87.609300000000005</v>
      </c>
      <c r="AZ36" s="164">
        <v>-3.6642000000000001</v>
      </c>
      <c r="BA36" s="164">
        <v>-20.586300000000001</v>
      </c>
      <c r="BB36" s="164">
        <v>-386.7491</v>
      </c>
      <c r="BC36" s="164">
        <v>23.944199999999999</v>
      </c>
      <c r="BD36" s="164">
        <v>-12</v>
      </c>
      <c r="BE36" s="164">
        <v>-12</v>
      </c>
      <c r="BF36" s="164">
        <v>0</v>
      </c>
      <c r="BG36" s="164">
        <v>75.297300000000007</v>
      </c>
      <c r="BH36" s="164">
        <v>-6.6159999999999997</v>
      </c>
      <c r="BI36" s="165"/>
      <c r="BJ36" s="164">
        <v>-32.646599999999999</v>
      </c>
      <c r="BK36" s="164">
        <v>8.1684000000000001</v>
      </c>
      <c r="BL36" s="164">
        <v>10.969200000000001</v>
      </c>
      <c r="BM36" s="164">
        <v>7.4534000000000002</v>
      </c>
      <c r="BN36" s="164">
        <v>422.07089999999999</v>
      </c>
      <c r="BO36" s="164">
        <v>100.3143</v>
      </c>
      <c r="BP36" s="164">
        <v>99.9786</v>
      </c>
      <c r="BQ36" s="164">
        <v>-349.45850000000002</v>
      </c>
      <c r="BR36" s="164">
        <v>502.95510000000002</v>
      </c>
      <c r="BS36" s="165"/>
      <c r="BT36" s="164">
        <v>-125.6872</v>
      </c>
      <c r="BU36" s="165"/>
      <c r="BV36" s="164">
        <v>102.2505</v>
      </c>
      <c r="BW36" s="164">
        <v>27.11</v>
      </c>
      <c r="BX36" s="164">
        <v>26.68</v>
      </c>
      <c r="BY36" s="165"/>
      <c r="BZ36" s="164">
        <v>84.05</v>
      </c>
      <c r="CA36" s="164">
        <v>-88.273600000000002</v>
      </c>
      <c r="CB36" s="164">
        <v>-88.139600000000002</v>
      </c>
      <c r="CC36" s="164">
        <v>159.37950000000001</v>
      </c>
      <c r="CD36" s="164">
        <v>160.78870000000001</v>
      </c>
      <c r="CE36" s="164">
        <v>14.590299999999999</v>
      </c>
      <c r="CF36" s="165"/>
      <c r="CG36" s="164">
        <v>-170.31010000000001</v>
      </c>
      <c r="CH36" s="164">
        <v>4.8510999999999997</v>
      </c>
      <c r="CI36" s="164">
        <v>-73.068799999999996</v>
      </c>
      <c r="CJ36" s="165"/>
      <c r="CK36" s="165"/>
      <c r="CL36" s="164">
        <v>79.2</v>
      </c>
      <c r="CM36" s="164">
        <v>144.6</v>
      </c>
      <c r="CN36" s="164">
        <v>-18.37</v>
      </c>
      <c r="CO36" s="164">
        <v>53.215200000000003</v>
      </c>
      <c r="CP36" s="164">
        <v>51.601199999999999</v>
      </c>
      <c r="CQ36" s="164">
        <v>52.407499999999999</v>
      </c>
      <c r="CR36" s="164">
        <v>23.672799999999999</v>
      </c>
      <c r="CS36" s="164">
        <v>22.973500000000001</v>
      </c>
      <c r="CT36" s="164">
        <v>-22.658999999999999</v>
      </c>
      <c r="CU36" s="164">
        <v>-53.411000000000001</v>
      </c>
      <c r="CV36" s="164">
        <v>-21.510100000000001</v>
      </c>
      <c r="CW36" s="164">
        <v>13.411799999999999</v>
      </c>
      <c r="CX36" s="164">
        <v>52.87</v>
      </c>
      <c r="CY36" s="164">
        <v>70.680000000000007</v>
      </c>
      <c r="CZ36" s="165"/>
      <c r="DA36" s="165"/>
      <c r="DB36" s="164">
        <v>-37.49</v>
      </c>
      <c r="DC36" s="165"/>
      <c r="DD36" s="164">
        <v>71.722999999999999</v>
      </c>
      <c r="DE36" s="164">
        <v>73.412400000000005</v>
      </c>
      <c r="DF36" s="164">
        <v>-120.7704</v>
      </c>
      <c r="DG36" s="164">
        <v>-1E-4</v>
      </c>
      <c r="DH36" s="164">
        <v>-22.747399999999999</v>
      </c>
      <c r="DI36" s="164">
        <v>-122.5</v>
      </c>
      <c r="DJ36" s="164">
        <v>-122.4</v>
      </c>
      <c r="DK36" s="164">
        <v>35.005200000000002</v>
      </c>
      <c r="DL36" s="165"/>
      <c r="DM36" s="164">
        <v>74.688400000000001</v>
      </c>
      <c r="DN36" s="164">
        <v>152.3621</v>
      </c>
      <c r="DO36" s="165"/>
      <c r="DP36" s="164">
        <v>-10.57</v>
      </c>
      <c r="DQ36" s="164">
        <v>64.233000000000004</v>
      </c>
      <c r="DR36" s="164">
        <v>126.2022</v>
      </c>
      <c r="DS36" s="164">
        <v>-25.39</v>
      </c>
      <c r="DT36" s="164">
        <v>-25.82</v>
      </c>
      <c r="DU36" s="164">
        <v>115.99</v>
      </c>
      <c r="DV36" s="164">
        <v>76.709999999999994</v>
      </c>
      <c r="DW36" s="164">
        <v>120.9273</v>
      </c>
      <c r="DX36" s="164">
        <v>118.5818</v>
      </c>
      <c r="DY36" s="164">
        <v>-82.924700000000001</v>
      </c>
      <c r="DZ36" s="164">
        <v>-80.681799999999996</v>
      </c>
      <c r="EA36" s="164">
        <v>218.92310000000001</v>
      </c>
      <c r="EB36" s="164">
        <v>170.7004</v>
      </c>
      <c r="EC36" s="164">
        <v>165.79929999999999</v>
      </c>
      <c r="ED36" s="164">
        <v>167.3725</v>
      </c>
      <c r="EE36" s="164">
        <v>44.393500000000003</v>
      </c>
      <c r="EF36" s="164">
        <v>20.099399999999999</v>
      </c>
      <c r="EG36" s="164">
        <v>-29.145</v>
      </c>
      <c r="EH36" s="164">
        <v>359.31630000000001</v>
      </c>
      <c r="EI36" s="164">
        <v>-104.90730000000001</v>
      </c>
      <c r="EJ36" s="165"/>
      <c r="EK36" s="164">
        <v>-33.765500000000003</v>
      </c>
      <c r="EL36" s="164">
        <v>-32.496200000000002</v>
      </c>
      <c r="EM36" s="164">
        <v>33.726999999999997</v>
      </c>
      <c r="EN36" s="165"/>
      <c r="EO36" s="164">
        <v>-95.677000000000007</v>
      </c>
      <c r="EP36" s="164">
        <v>130.608</v>
      </c>
      <c r="EQ36" s="164">
        <v>-78.043300000000002</v>
      </c>
      <c r="ER36" s="164">
        <v>-79.859200000000001</v>
      </c>
      <c r="ES36" s="164">
        <v>16.664300000000001</v>
      </c>
      <c r="ET36" s="165"/>
      <c r="EU36" s="165"/>
      <c r="EV36" s="164">
        <v>95.2</v>
      </c>
      <c r="EW36" s="164">
        <v>15.6586</v>
      </c>
      <c r="EX36" s="164">
        <v>-161.53870000000001</v>
      </c>
      <c r="EY36" s="164">
        <v>-39.081499999999998</v>
      </c>
      <c r="EZ36" s="164">
        <v>-38.230899999999998</v>
      </c>
      <c r="FA36" s="164">
        <v>5.1252000000000004</v>
      </c>
      <c r="FB36" s="164">
        <v>-11.245900000000001</v>
      </c>
      <c r="FC36" s="164">
        <v>0</v>
      </c>
      <c r="FD36" s="164">
        <v>26.751300000000001</v>
      </c>
      <c r="FE36" s="165"/>
      <c r="FF36" s="165"/>
      <c r="FG36" s="164">
        <v>40.108699999999999</v>
      </c>
      <c r="FH36" s="164">
        <v>40.707299999999996</v>
      </c>
      <c r="FI36" s="164">
        <v>39.292299999999997</v>
      </c>
      <c r="FJ36" s="164">
        <v>88.584400000000002</v>
      </c>
      <c r="FK36" s="164">
        <v>87.914599999999993</v>
      </c>
      <c r="FL36" s="164">
        <v>-141.8355</v>
      </c>
      <c r="FM36" s="164">
        <v>85.594800000000006</v>
      </c>
      <c r="FN36" s="164">
        <v>85.448899999999995</v>
      </c>
      <c r="FO36" s="164">
        <v>-98.174800000000005</v>
      </c>
      <c r="FP36" s="164">
        <v>-83.957700000000003</v>
      </c>
      <c r="FQ36" s="164">
        <v>-56.124499999999998</v>
      </c>
      <c r="FR36" s="165"/>
      <c r="FS36" s="164">
        <v>13.8973</v>
      </c>
      <c r="FT36" s="165"/>
      <c r="FU36" s="165"/>
      <c r="FV36" s="164">
        <v>12.33</v>
      </c>
      <c r="FW36" s="164">
        <v>-53.406799999999997</v>
      </c>
      <c r="FX36" s="164">
        <v>10.318300000000001</v>
      </c>
      <c r="FY36" s="165"/>
      <c r="FZ36" s="164">
        <v>4.5389999999999997</v>
      </c>
      <c r="GA36" s="164">
        <v>10.9016</v>
      </c>
      <c r="GB36" s="164">
        <v>19.940000000000001</v>
      </c>
      <c r="GC36" s="164">
        <v>85.603999999999999</v>
      </c>
      <c r="GD36" s="164">
        <v>99.879900000000006</v>
      </c>
      <c r="GE36" s="165"/>
      <c r="GF36" s="164">
        <v>97.718599999999995</v>
      </c>
      <c r="GG36" s="164">
        <v>24.2</v>
      </c>
      <c r="GH36" s="164">
        <v>-23.355499999999999</v>
      </c>
      <c r="GI36" s="165"/>
      <c r="GJ36" s="165"/>
      <c r="GK36" s="164">
        <v>1.9514</v>
      </c>
      <c r="GL36" s="165"/>
      <c r="GM36" s="165"/>
      <c r="GN36" s="164">
        <v>-13.63</v>
      </c>
      <c r="GO36" s="164">
        <v>-38.902000000000001</v>
      </c>
      <c r="GP36" s="164">
        <v>29.9908</v>
      </c>
      <c r="GQ36" s="164">
        <v>59.998800000000003</v>
      </c>
      <c r="GR36" s="164">
        <v>86.383899999999997</v>
      </c>
      <c r="GS36" s="164">
        <v>66.581299999999999</v>
      </c>
      <c r="GT36" s="164">
        <v>-137.81870000000001</v>
      </c>
      <c r="GU36" s="164">
        <v>-33.896700000000003</v>
      </c>
      <c r="GV36" s="164">
        <v>44.405200000000001</v>
      </c>
      <c r="GW36" s="164">
        <v>-75.311300000000003</v>
      </c>
      <c r="GX36" s="165"/>
      <c r="GY36" s="164">
        <v>3.3203999999999998</v>
      </c>
      <c r="GZ36" s="164">
        <v>2.9321000000000002</v>
      </c>
      <c r="HA36" s="165"/>
      <c r="HB36" s="164">
        <v>151.32220000000001</v>
      </c>
      <c r="HC36" s="164">
        <v>148.86500000000001</v>
      </c>
      <c r="HD36" s="164">
        <v>285.8</v>
      </c>
      <c r="HE36" s="164">
        <v>-285.34129999999999</v>
      </c>
      <c r="HF36" s="164">
        <v>-424.25360000000001</v>
      </c>
      <c r="HG36" s="164">
        <v>428.45979999999997</v>
      </c>
      <c r="HH36" s="164">
        <v>431.15210000000002</v>
      </c>
      <c r="HI36" s="164">
        <v>-144.74889999999999</v>
      </c>
      <c r="HJ36" s="164">
        <v>-144.31450000000001</v>
      </c>
      <c r="HK36" s="164">
        <v>-57.699399999999997</v>
      </c>
      <c r="HL36" s="164">
        <v>-50.436599999999999</v>
      </c>
      <c r="HM36" s="164">
        <v>80.985699999999994</v>
      </c>
      <c r="HN36" s="164">
        <v>80.723500000000001</v>
      </c>
      <c r="HO36" s="165"/>
      <c r="HP36" s="165"/>
      <c r="HQ36" s="164">
        <v>29.534400000000002</v>
      </c>
      <c r="HR36" s="164">
        <v>29.369599999999998</v>
      </c>
      <c r="HS36" s="164">
        <v>-3.0608</v>
      </c>
      <c r="HT36" s="164">
        <v>-1.7687999999999999</v>
      </c>
      <c r="HU36" s="164">
        <v>64.02</v>
      </c>
      <c r="HV36" s="164">
        <v>63.79</v>
      </c>
      <c r="HW36" s="164">
        <v>58.7</v>
      </c>
      <c r="HX36" s="164">
        <v>57.6</v>
      </c>
      <c r="HY36" s="165"/>
      <c r="HZ36" s="164">
        <v>-66.64</v>
      </c>
      <c r="IA36" s="164">
        <v>-357.27199999999999</v>
      </c>
      <c r="IB36" s="164">
        <v>84.676599999999993</v>
      </c>
      <c r="IC36" s="164">
        <v>84.397099999999995</v>
      </c>
      <c r="ID36" s="164">
        <v>5.4</v>
      </c>
      <c r="IE36" s="164">
        <v>25.7</v>
      </c>
      <c r="IF36" s="164">
        <v>-34.299999999999997</v>
      </c>
      <c r="IG36" s="164">
        <v>-34.5</v>
      </c>
      <c r="IH36" s="164">
        <v>1.7802</v>
      </c>
      <c r="II36" s="164">
        <v>1.5584</v>
      </c>
      <c r="IJ36" s="164">
        <v>-418.08210000000003</v>
      </c>
      <c r="IK36" s="164">
        <v>177.1105</v>
      </c>
      <c r="IL36" s="164">
        <v>226.86189999999999</v>
      </c>
      <c r="IM36" s="164">
        <v>190.5558</v>
      </c>
      <c r="IN36" s="164">
        <v>-6.5442999999999998</v>
      </c>
      <c r="IO36" s="164">
        <v>-185.3535</v>
      </c>
      <c r="IP36" s="164">
        <v>184.4222</v>
      </c>
      <c r="IQ36" s="164">
        <v>-43.915799999999997</v>
      </c>
      <c r="IR36" s="164">
        <v>-102.979</v>
      </c>
      <c r="IS36" s="164">
        <v>-184.10480000000001</v>
      </c>
      <c r="IT36" s="164">
        <v>67.241699999999994</v>
      </c>
      <c r="IU36" s="164">
        <v>64.939700000000002</v>
      </c>
      <c r="IV36" s="164">
        <v>45.006</v>
      </c>
      <c r="IW36" s="164">
        <v>-216.83449999999999</v>
      </c>
      <c r="IX36" s="164">
        <v>103.23869999999999</v>
      </c>
      <c r="IY36" s="164">
        <v>-110.8082</v>
      </c>
      <c r="IZ36" s="164">
        <v>111.5498</v>
      </c>
      <c r="JA36" s="164">
        <v>-10.125400000000001</v>
      </c>
      <c r="JB36" s="165"/>
      <c r="JC36" s="164">
        <v>27.36</v>
      </c>
      <c r="JD36" s="164">
        <v>5.7530000000000001</v>
      </c>
      <c r="JE36" s="164">
        <v>5.7389999999999999</v>
      </c>
      <c r="JF36" s="164">
        <v>-25.76</v>
      </c>
      <c r="JG36" s="164">
        <v>11.76</v>
      </c>
      <c r="JH36" s="165"/>
      <c r="JI36" s="164">
        <v>-13.0083</v>
      </c>
      <c r="JJ36" s="164">
        <v>-34.776800000000001</v>
      </c>
      <c r="JK36" s="164">
        <v>-14.7936</v>
      </c>
      <c r="JL36" s="164">
        <v>38.299999999999997</v>
      </c>
      <c r="JM36" s="164">
        <v>51.933</v>
      </c>
      <c r="JN36" s="164">
        <v>51.274999999999999</v>
      </c>
      <c r="JO36" s="164">
        <v>10.4046</v>
      </c>
      <c r="JP36" s="164">
        <v>12.5098</v>
      </c>
      <c r="JQ36" s="164">
        <v>52.9739</v>
      </c>
      <c r="JR36" s="164">
        <v>52.340299999999999</v>
      </c>
      <c r="JS36" s="164">
        <v>52.881799999999998</v>
      </c>
      <c r="JT36" s="165"/>
      <c r="JU36" s="164">
        <v>-26.5</v>
      </c>
      <c r="JV36" s="164">
        <v>18.4496</v>
      </c>
      <c r="JW36" s="164">
        <v>8.27</v>
      </c>
      <c r="JX36" s="165"/>
      <c r="JY36" s="164">
        <v>-46.481200000000001</v>
      </c>
      <c r="JZ36" s="164">
        <v>80.139099999999999</v>
      </c>
      <c r="KA36" s="164">
        <v>59.028199999999998</v>
      </c>
      <c r="KB36" s="164">
        <v>-45.531599999999997</v>
      </c>
      <c r="KC36" s="164">
        <v>-77.821100000000001</v>
      </c>
      <c r="KD36" s="164">
        <v>49.970999999999997</v>
      </c>
      <c r="KE36" s="164">
        <v>27.9194</v>
      </c>
      <c r="KF36" s="164">
        <v>17.2</v>
      </c>
      <c r="KG36" s="164">
        <v>-18.5</v>
      </c>
      <c r="KH36" s="165"/>
      <c r="KI36" s="164">
        <v>196.27029999999999</v>
      </c>
    </row>
    <row r="37" spans="1:295" ht="18" customHeight="1" x14ac:dyDescent="0.3">
      <c r="A37" s="161" t="s">
        <v>92</v>
      </c>
      <c r="B37" s="161" t="s">
        <v>905</v>
      </c>
      <c r="C37" s="164">
        <v>0</v>
      </c>
      <c r="D37" s="164">
        <v>24.128900000000002</v>
      </c>
      <c r="E37" s="164">
        <v>-47.622700000000002</v>
      </c>
      <c r="F37" s="164">
        <v>-32.742899999999999</v>
      </c>
      <c r="G37" s="164">
        <v>39.6175</v>
      </c>
      <c r="H37" s="165"/>
      <c r="I37" s="165"/>
      <c r="J37" s="164">
        <v>-132.024</v>
      </c>
      <c r="K37" s="164">
        <v>65.540599999999998</v>
      </c>
      <c r="L37" s="164">
        <v>32.942999999999998</v>
      </c>
      <c r="M37" s="164">
        <v>32.298900000000003</v>
      </c>
      <c r="N37" s="164">
        <v>-15.54</v>
      </c>
      <c r="O37" s="164">
        <v>-48.512</v>
      </c>
      <c r="P37" s="164">
        <v>44</v>
      </c>
      <c r="Q37" s="164">
        <v>17.388000000000002</v>
      </c>
      <c r="R37" s="164">
        <v>-44</v>
      </c>
      <c r="S37" s="164">
        <v>12.2623</v>
      </c>
      <c r="T37" s="164">
        <v>267.77960000000002</v>
      </c>
      <c r="U37" s="164">
        <v>13.848800000000001</v>
      </c>
      <c r="V37" s="164">
        <v>13.9932</v>
      </c>
      <c r="W37" s="164">
        <v>22.895800000000001</v>
      </c>
      <c r="X37" s="165"/>
      <c r="Y37" s="164">
        <v>11.4573</v>
      </c>
      <c r="Z37" s="164">
        <v>2.4719000000000002</v>
      </c>
      <c r="AA37" s="165"/>
      <c r="AB37" s="165"/>
      <c r="AC37" s="164">
        <v>-79.209999999999994</v>
      </c>
      <c r="AD37" s="164">
        <v>-79.2</v>
      </c>
      <c r="AE37" s="165"/>
      <c r="AF37" s="164">
        <v>15.54</v>
      </c>
      <c r="AG37" s="164">
        <v>46.2</v>
      </c>
      <c r="AH37" s="164">
        <v>-4.806</v>
      </c>
      <c r="AI37" s="164">
        <v>0.109</v>
      </c>
      <c r="AJ37" s="164">
        <v>-70.05</v>
      </c>
      <c r="AK37" s="164">
        <v>-69.709999999999994</v>
      </c>
      <c r="AL37" s="164">
        <v>-69.72</v>
      </c>
      <c r="AM37" s="164">
        <v>71.3</v>
      </c>
      <c r="AN37" s="164">
        <v>71.38</v>
      </c>
      <c r="AO37" s="164">
        <v>11.9985</v>
      </c>
      <c r="AP37" s="164">
        <v>11.4412</v>
      </c>
      <c r="AQ37" s="164">
        <v>73.073700000000002</v>
      </c>
      <c r="AR37" s="164">
        <v>76.706199999999995</v>
      </c>
      <c r="AS37" s="164">
        <v>32.8339</v>
      </c>
      <c r="AT37" s="165">
        <v>0</v>
      </c>
      <c r="AU37" s="164">
        <v>-71.719200000000001</v>
      </c>
      <c r="AV37" s="164">
        <v>23.308900000000001</v>
      </c>
      <c r="AW37" s="164">
        <v>28.6999</v>
      </c>
      <c r="AX37" s="165"/>
      <c r="AY37" s="164">
        <v>89.752700000000004</v>
      </c>
      <c r="AZ37" s="164">
        <v>-2.6173000000000002</v>
      </c>
      <c r="BA37" s="164">
        <v>-15.9056</v>
      </c>
      <c r="BB37" s="164">
        <v>-410.5847</v>
      </c>
      <c r="BC37" s="164">
        <v>24.255700000000001</v>
      </c>
      <c r="BD37" s="164">
        <v>-12.1</v>
      </c>
      <c r="BE37" s="164">
        <v>-12.1</v>
      </c>
      <c r="BF37" s="164">
        <v>0</v>
      </c>
      <c r="BG37" s="164">
        <v>76.862300000000005</v>
      </c>
      <c r="BH37" s="164">
        <v>-6.6965000000000003</v>
      </c>
      <c r="BI37" s="165"/>
      <c r="BJ37" s="164">
        <v>-35.2881</v>
      </c>
      <c r="BK37" s="164">
        <v>9.2166999999999994</v>
      </c>
      <c r="BL37" s="164">
        <v>11.581099999999999</v>
      </c>
      <c r="BM37" s="164">
        <v>7.7628000000000004</v>
      </c>
      <c r="BN37" s="164">
        <v>443.58640000000003</v>
      </c>
      <c r="BO37" s="164">
        <v>109.95820000000001</v>
      </c>
      <c r="BP37" s="164">
        <v>109.6225</v>
      </c>
      <c r="BQ37" s="164">
        <v>-377.52809999999999</v>
      </c>
      <c r="BR37" s="164">
        <v>524.52840000000003</v>
      </c>
      <c r="BS37" s="165"/>
      <c r="BT37" s="164">
        <v>-122.8884</v>
      </c>
      <c r="BU37" s="165"/>
      <c r="BV37" s="164">
        <v>107.3999</v>
      </c>
      <c r="BW37" s="164">
        <v>29.29</v>
      </c>
      <c r="BX37" s="164">
        <v>28.96</v>
      </c>
      <c r="BY37" s="164">
        <v>74.150000000000006</v>
      </c>
      <c r="BZ37" s="164">
        <v>87.76</v>
      </c>
      <c r="CA37" s="164">
        <v>-87.067899999999995</v>
      </c>
      <c r="CB37" s="164">
        <v>-87.335800000000006</v>
      </c>
      <c r="CC37" s="164">
        <v>154.99170000000001</v>
      </c>
      <c r="CD37" s="164">
        <v>157.59020000000001</v>
      </c>
      <c r="CE37" s="164">
        <v>11.9651</v>
      </c>
      <c r="CF37" s="165"/>
      <c r="CG37" s="164">
        <v>-176.24809999999999</v>
      </c>
      <c r="CH37" s="164">
        <v>5.6955</v>
      </c>
      <c r="CI37" s="164">
        <v>-84.08</v>
      </c>
      <c r="CJ37" s="165"/>
      <c r="CK37" s="165"/>
      <c r="CL37" s="164">
        <v>61.4</v>
      </c>
      <c r="CM37" s="164">
        <v>166</v>
      </c>
      <c r="CN37" s="164">
        <v>-18.77</v>
      </c>
      <c r="CO37" s="164">
        <v>48.030299999999997</v>
      </c>
      <c r="CP37" s="164">
        <v>48.015000000000001</v>
      </c>
      <c r="CQ37" s="164">
        <v>48.856099999999998</v>
      </c>
      <c r="CR37" s="164">
        <v>19.555499999999999</v>
      </c>
      <c r="CS37" s="164">
        <v>19.615200000000002</v>
      </c>
      <c r="CT37" s="164">
        <v>-17.3718</v>
      </c>
      <c r="CU37" s="164">
        <v>-57.816800000000001</v>
      </c>
      <c r="CV37" s="164">
        <v>-14.4078</v>
      </c>
      <c r="CW37" s="164">
        <v>13.632400000000001</v>
      </c>
      <c r="CX37" s="164">
        <v>57.13</v>
      </c>
      <c r="CY37" s="164">
        <v>78.37</v>
      </c>
      <c r="CZ37" s="164">
        <v>61.413600000000002</v>
      </c>
      <c r="DA37" s="164">
        <v>58.451799999999999</v>
      </c>
      <c r="DB37" s="164">
        <v>-38.32</v>
      </c>
      <c r="DC37" s="165"/>
      <c r="DD37" s="164">
        <v>83.4756</v>
      </c>
      <c r="DE37" s="164">
        <v>83.9191</v>
      </c>
      <c r="DF37" s="164">
        <v>-146.02789999999999</v>
      </c>
      <c r="DG37" s="164">
        <v>0</v>
      </c>
      <c r="DH37" s="164">
        <v>-23.2515</v>
      </c>
      <c r="DI37" s="164">
        <v>-125.6</v>
      </c>
      <c r="DJ37" s="164">
        <v>-126.1</v>
      </c>
      <c r="DK37" s="164">
        <v>35.516100000000002</v>
      </c>
      <c r="DL37" s="165"/>
      <c r="DM37" s="164">
        <v>80.324200000000005</v>
      </c>
      <c r="DN37" s="165"/>
      <c r="DO37" s="165"/>
      <c r="DP37" s="164">
        <v>-12.5</v>
      </c>
      <c r="DQ37" s="164">
        <v>67.243499999999997</v>
      </c>
      <c r="DR37" s="164">
        <v>145.54329999999999</v>
      </c>
      <c r="DS37" s="164">
        <v>-24.35</v>
      </c>
      <c r="DT37" s="164">
        <v>-24.62</v>
      </c>
      <c r="DU37" s="164">
        <v>114.36</v>
      </c>
      <c r="DV37" s="164">
        <v>79.28</v>
      </c>
      <c r="DW37" s="164">
        <v>144.1636</v>
      </c>
      <c r="DX37" s="164">
        <v>142.0727</v>
      </c>
      <c r="DY37" s="164">
        <v>-74.0411</v>
      </c>
      <c r="DZ37" s="164">
        <v>-72.354500000000002</v>
      </c>
      <c r="EA37" s="164">
        <v>241.9597</v>
      </c>
      <c r="EB37" s="164">
        <v>190.24160000000001</v>
      </c>
      <c r="EC37" s="164">
        <v>186.56319999999999</v>
      </c>
      <c r="ED37" s="164">
        <v>190.20650000000001</v>
      </c>
      <c r="EE37" s="164">
        <v>27.2254</v>
      </c>
      <c r="EF37" s="164">
        <v>-2.0135999999999998</v>
      </c>
      <c r="EG37" s="164">
        <v>-31.773</v>
      </c>
      <c r="EH37" s="164">
        <v>386.79410000000001</v>
      </c>
      <c r="EI37" s="164">
        <v>-104.3272</v>
      </c>
      <c r="EJ37" s="165"/>
      <c r="EK37" s="164">
        <v>-35.022799999999997</v>
      </c>
      <c r="EL37" s="164">
        <v>-32.545900000000003</v>
      </c>
      <c r="EM37" s="164">
        <v>51.953800000000001</v>
      </c>
      <c r="EN37" s="165"/>
      <c r="EO37" s="164">
        <v>-85.135199999999998</v>
      </c>
      <c r="EP37" s="164">
        <v>47.664000000000001</v>
      </c>
      <c r="EQ37" s="164">
        <v>-59.813499999999998</v>
      </c>
      <c r="ER37" s="164">
        <v>-60.932899999999997</v>
      </c>
      <c r="ES37" s="164">
        <v>35.0289</v>
      </c>
      <c r="ET37" s="165"/>
      <c r="EU37" s="165"/>
      <c r="EV37" s="164">
        <v>1</v>
      </c>
      <c r="EW37" s="164">
        <v>15.939299999999999</v>
      </c>
      <c r="EX37" s="164">
        <v>-150.65819999999999</v>
      </c>
      <c r="EY37" s="164">
        <v>-41.020499999999998</v>
      </c>
      <c r="EZ37" s="164">
        <v>-40.233400000000003</v>
      </c>
      <c r="FA37" s="164">
        <v>9.1313999999999993</v>
      </c>
      <c r="FB37" s="164">
        <v>3.9727000000000001</v>
      </c>
      <c r="FC37" s="164">
        <v>-14.9361</v>
      </c>
      <c r="FD37" s="164">
        <v>26.261600000000001</v>
      </c>
      <c r="FE37" s="165"/>
      <c r="FF37" s="165"/>
      <c r="FG37" s="164">
        <v>40.526899999999998</v>
      </c>
      <c r="FH37" s="164">
        <v>41.325800000000001</v>
      </c>
      <c r="FI37" s="164">
        <v>39.202800000000003</v>
      </c>
      <c r="FJ37" s="164">
        <v>87.412199999999999</v>
      </c>
      <c r="FK37" s="164">
        <v>88.416899999999998</v>
      </c>
      <c r="FL37" s="164">
        <v>-124.9224</v>
      </c>
      <c r="FM37" s="164">
        <v>75.555499999999995</v>
      </c>
      <c r="FN37" s="164">
        <v>75.6434</v>
      </c>
      <c r="FO37" s="164">
        <v>-89.9923</v>
      </c>
      <c r="FP37" s="164">
        <v>-73.969200000000001</v>
      </c>
      <c r="FQ37" s="164">
        <v>-56.124499999999998</v>
      </c>
      <c r="FR37" s="165"/>
      <c r="FS37" s="164">
        <v>13.565300000000001</v>
      </c>
      <c r="FT37" s="165"/>
      <c r="FU37" s="165"/>
      <c r="FV37" s="164">
        <v>12.67</v>
      </c>
      <c r="FW37" s="164">
        <v>-48.494999999999997</v>
      </c>
      <c r="FX37" s="164">
        <v>10.088200000000001</v>
      </c>
      <c r="FY37" s="164">
        <v>-13.888</v>
      </c>
      <c r="FZ37" s="164">
        <v>4.3970000000000002</v>
      </c>
      <c r="GA37" s="164">
        <v>11.212199999999999</v>
      </c>
      <c r="GB37" s="164">
        <v>21.55</v>
      </c>
      <c r="GC37" s="164">
        <v>76.189499999999995</v>
      </c>
      <c r="GD37" s="164">
        <v>90.232699999999994</v>
      </c>
      <c r="GE37" s="165"/>
      <c r="GF37" s="164">
        <v>100.41670000000001</v>
      </c>
      <c r="GG37" s="164">
        <v>24.7</v>
      </c>
      <c r="GH37" s="164">
        <v>-24.122900000000001</v>
      </c>
      <c r="GI37" s="165"/>
      <c r="GJ37" s="164">
        <v>0</v>
      </c>
      <c r="GK37" s="164">
        <v>2.0562</v>
      </c>
      <c r="GL37" s="165"/>
      <c r="GM37" s="165"/>
      <c r="GN37" s="164">
        <v>-13.5108</v>
      </c>
      <c r="GO37" s="164">
        <v>-40.215400000000002</v>
      </c>
      <c r="GP37" s="165"/>
      <c r="GQ37" s="164">
        <v>63.024000000000001</v>
      </c>
      <c r="GR37" s="164">
        <v>88.515199999999993</v>
      </c>
      <c r="GS37" s="164">
        <v>67.169700000000006</v>
      </c>
      <c r="GT37" s="164">
        <v>-138.33580000000001</v>
      </c>
      <c r="GU37" s="164">
        <v>-34.329500000000003</v>
      </c>
      <c r="GV37" s="164">
        <v>45.727600000000002</v>
      </c>
      <c r="GW37" s="164">
        <v>-79.118099999999998</v>
      </c>
      <c r="GX37" s="165"/>
      <c r="GY37" s="164">
        <v>4.4142000000000001</v>
      </c>
      <c r="GZ37" s="164">
        <v>3.9447000000000001</v>
      </c>
      <c r="HA37" s="165"/>
      <c r="HB37" s="164">
        <v>156.32570000000001</v>
      </c>
      <c r="HC37" s="164">
        <v>154.52539999999999</v>
      </c>
      <c r="HD37" s="164">
        <v>275.7</v>
      </c>
      <c r="HE37" s="164">
        <v>-273.67970000000003</v>
      </c>
      <c r="HF37" s="164">
        <v>-410.22620000000001</v>
      </c>
      <c r="HG37" s="164">
        <v>412.06389999999999</v>
      </c>
      <c r="HH37" s="164">
        <v>409.22480000000002</v>
      </c>
      <c r="HI37" s="164">
        <v>-148.98679999999999</v>
      </c>
      <c r="HJ37" s="164">
        <v>-149.5694</v>
      </c>
      <c r="HK37" s="164">
        <v>-52.587699999999998</v>
      </c>
      <c r="HL37" s="164">
        <v>-43.048000000000002</v>
      </c>
      <c r="HM37" s="164">
        <v>79.549700000000001</v>
      </c>
      <c r="HN37" s="164">
        <v>79.340800000000002</v>
      </c>
      <c r="HO37" s="165"/>
      <c r="HP37" s="165"/>
      <c r="HQ37" s="164">
        <v>30.149699999999999</v>
      </c>
      <c r="HR37" s="164">
        <v>30.094799999999999</v>
      </c>
      <c r="HS37" s="164">
        <v>-9.9413999999999998</v>
      </c>
      <c r="HT37" s="164">
        <v>-10.076599999999999</v>
      </c>
      <c r="HU37" s="164">
        <v>58.57</v>
      </c>
      <c r="HV37" s="164">
        <v>58.35</v>
      </c>
      <c r="HW37" s="164">
        <v>60.2</v>
      </c>
      <c r="HX37" s="164">
        <v>60.3</v>
      </c>
      <c r="HY37" s="165"/>
      <c r="HZ37" s="164">
        <v>-62.56</v>
      </c>
      <c r="IA37" s="164">
        <v>-360.65960000000001</v>
      </c>
      <c r="IB37" s="164">
        <v>84.0749</v>
      </c>
      <c r="IC37" s="164">
        <v>82.770099999999999</v>
      </c>
      <c r="ID37" s="164">
        <v>7.1</v>
      </c>
      <c r="IE37" s="164">
        <v>29.6</v>
      </c>
      <c r="IF37" s="164">
        <v>-34.5</v>
      </c>
      <c r="IG37" s="164">
        <v>-34.5</v>
      </c>
      <c r="IH37" s="164">
        <v>1.9578</v>
      </c>
      <c r="II37" s="165"/>
      <c r="IJ37" s="164">
        <v>-405.25510000000003</v>
      </c>
      <c r="IK37" s="164">
        <v>169.38480000000001</v>
      </c>
      <c r="IL37" s="164">
        <v>242.01310000000001</v>
      </c>
      <c r="IM37" s="164">
        <v>199.53100000000001</v>
      </c>
      <c r="IN37" s="164">
        <v>-18.976099999999999</v>
      </c>
      <c r="IO37" s="164">
        <v>-197.2757</v>
      </c>
      <c r="IP37" s="164">
        <v>199.14760000000001</v>
      </c>
      <c r="IQ37" s="164">
        <v>-55.419899999999998</v>
      </c>
      <c r="IR37" s="164">
        <v>-109.32640000000001</v>
      </c>
      <c r="IS37" s="164">
        <v>-195.0232</v>
      </c>
      <c r="IT37" s="164">
        <v>69.284700000000001</v>
      </c>
      <c r="IU37" s="164">
        <v>69.605099999999993</v>
      </c>
      <c r="IV37" s="164">
        <v>54.988399999999999</v>
      </c>
      <c r="IW37" s="164">
        <v>-231.34289999999999</v>
      </c>
      <c r="IX37" s="164">
        <v>107.0988</v>
      </c>
      <c r="IY37" s="164">
        <v>-120.95059999999999</v>
      </c>
      <c r="IZ37" s="164">
        <v>123.3235</v>
      </c>
      <c r="JA37" s="164">
        <v>-8.2522000000000002</v>
      </c>
      <c r="JB37" s="165"/>
      <c r="JC37" s="164">
        <v>26.88</v>
      </c>
      <c r="JD37" s="164">
        <v>5.75</v>
      </c>
      <c r="JE37" s="164">
        <v>5.7409999999999997</v>
      </c>
      <c r="JF37" s="164">
        <v>-26.08</v>
      </c>
      <c r="JG37" s="164">
        <v>11.92</v>
      </c>
      <c r="JH37" s="165"/>
      <c r="JI37" s="164">
        <v>-12.861800000000001</v>
      </c>
      <c r="JJ37" s="164">
        <v>-32.988500000000002</v>
      </c>
      <c r="JK37" s="164">
        <v>-14.296200000000001</v>
      </c>
      <c r="JL37" s="164">
        <v>33.9</v>
      </c>
      <c r="JM37" s="164">
        <v>52.076999999999998</v>
      </c>
      <c r="JN37" s="164">
        <v>50.411000000000001</v>
      </c>
      <c r="JO37" s="164">
        <v>10.4245</v>
      </c>
      <c r="JP37" s="164">
        <v>12.381</v>
      </c>
      <c r="JQ37" s="164">
        <v>52.762599999999999</v>
      </c>
      <c r="JR37" s="164">
        <v>52.666699999999999</v>
      </c>
      <c r="JS37" s="164">
        <v>52.2883</v>
      </c>
      <c r="JT37" s="165"/>
      <c r="JU37" s="164">
        <v>-27.5</v>
      </c>
      <c r="JV37" s="164">
        <v>16.970800000000001</v>
      </c>
      <c r="JW37" s="164">
        <v>8.2899999999999991</v>
      </c>
      <c r="JX37" s="165"/>
      <c r="JY37" s="164">
        <v>-37.610799999999998</v>
      </c>
      <c r="JZ37" s="164">
        <v>75.151399999999995</v>
      </c>
      <c r="KA37" s="164">
        <v>52.320599999999999</v>
      </c>
      <c r="KB37" s="164">
        <v>-37.019500000000001</v>
      </c>
      <c r="KC37" s="164">
        <v>-72.927599999999998</v>
      </c>
      <c r="KD37" s="164">
        <v>41.908200000000001</v>
      </c>
      <c r="KE37" s="164">
        <v>30.495999999999999</v>
      </c>
      <c r="KF37" s="164">
        <v>19.8</v>
      </c>
      <c r="KG37" s="164">
        <v>-20.3</v>
      </c>
      <c r="KH37" s="165"/>
      <c r="KI37" s="164">
        <v>197.45480000000001</v>
      </c>
    </row>
    <row r="38" spans="1:295" ht="18" customHeight="1" x14ac:dyDescent="0.3">
      <c r="A38" s="161" t="s">
        <v>92</v>
      </c>
      <c r="B38" s="161" t="s">
        <v>906</v>
      </c>
      <c r="C38" s="164">
        <v>0</v>
      </c>
      <c r="D38" s="164">
        <v>24.420300000000001</v>
      </c>
      <c r="E38" s="164">
        <v>-48.741</v>
      </c>
      <c r="F38" s="164">
        <v>-32.692599999999999</v>
      </c>
      <c r="G38" s="164">
        <v>39.749299999999998</v>
      </c>
      <c r="H38" s="165"/>
      <c r="I38" s="164">
        <v>77.833200000000005</v>
      </c>
      <c r="J38" s="164">
        <v>-135.60659999999999</v>
      </c>
      <c r="K38" s="164">
        <v>65.674300000000002</v>
      </c>
      <c r="L38" s="165"/>
      <c r="M38" s="164">
        <v>32.570599999999999</v>
      </c>
      <c r="N38" s="164">
        <v>-17.760000000000002</v>
      </c>
      <c r="O38" s="164">
        <v>-47.853999999999999</v>
      </c>
      <c r="P38" s="164">
        <v>44</v>
      </c>
      <c r="Q38" s="164">
        <v>17.388000000000002</v>
      </c>
      <c r="R38" s="164">
        <v>-41.8</v>
      </c>
      <c r="S38" s="164">
        <v>10.2714</v>
      </c>
      <c r="T38" s="164">
        <v>278.60660000000001</v>
      </c>
      <c r="U38" s="164">
        <v>13.7639</v>
      </c>
      <c r="V38" s="164">
        <v>13.4955</v>
      </c>
      <c r="W38" s="164">
        <v>23.0746</v>
      </c>
      <c r="X38" s="165"/>
      <c r="Y38" s="164">
        <v>11.829000000000001</v>
      </c>
      <c r="Z38" s="164">
        <v>2.3692000000000002</v>
      </c>
      <c r="AA38" s="165"/>
      <c r="AB38" s="165"/>
      <c r="AC38" s="164">
        <v>-80.38</v>
      </c>
      <c r="AD38" s="164">
        <v>-80.09</v>
      </c>
      <c r="AE38" s="165"/>
      <c r="AF38" s="164">
        <v>17.760000000000002</v>
      </c>
      <c r="AG38" s="164">
        <v>46.2</v>
      </c>
      <c r="AH38" s="164">
        <v>-4.3019999999999996</v>
      </c>
      <c r="AI38" s="164">
        <v>0.11600000000000001</v>
      </c>
      <c r="AJ38" s="164">
        <v>-70.16</v>
      </c>
      <c r="AK38" s="164">
        <v>-70.680000000000007</v>
      </c>
      <c r="AL38" s="164">
        <v>-69.239999999999995</v>
      </c>
      <c r="AM38" s="164">
        <v>71.98</v>
      </c>
      <c r="AN38" s="164">
        <v>71.790000000000006</v>
      </c>
      <c r="AO38" s="164">
        <v>12.213900000000001</v>
      </c>
      <c r="AP38" s="164">
        <v>11.0519</v>
      </c>
      <c r="AQ38" s="164">
        <v>73.776799999999994</v>
      </c>
      <c r="AR38" s="164">
        <v>75.890600000000006</v>
      </c>
      <c r="AS38" s="164">
        <v>33.735199999999999</v>
      </c>
      <c r="AT38" s="165">
        <v>0</v>
      </c>
      <c r="AU38" s="164">
        <v>-70.959400000000002</v>
      </c>
      <c r="AV38" s="164">
        <v>31.762799999999999</v>
      </c>
      <c r="AW38" s="164">
        <v>31.731200000000001</v>
      </c>
      <c r="AX38" s="165"/>
      <c r="AY38" s="164">
        <v>95.9148</v>
      </c>
      <c r="AZ38" s="164">
        <v>-2.6173000000000002</v>
      </c>
      <c r="BA38" s="164">
        <v>-17.512699999999999</v>
      </c>
      <c r="BB38" s="164">
        <v>-419.12830000000002</v>
      </c>
      <c r="BC38" s="164">
        <v>23.669599999999999</v>
      </c>
      <c r="BD38" s="164">
        <v>-11.7</v>
      </c>
      <c r="BE38" s="164">
        <v>-11.8</v>
      </c>
      <c r="BF38" s="164">
        <v>0</v>
      </c>
      <c r="BG38" s="164">
        <v>77.109099999999998</v>
      </c>
      <c r="BH38" s="164">
        <v>-6.6542000000000003</v>
      </c>
      <c r="BI38" s="165"/>
      <c r="BJ38" s="164">
        <v>-34.753599999999999</v>
      </c>
      <c r="BK38" s="164">
        <v>9.1813000000000002</v>
      </c>
      <c r="BL38" s="164">
        <v>11.398</v>
      </c>
      <c r="BM38" s="164">
        <v>7.8883999999999999</v>
      </c>
      <c r="BN38" s="164">
        <v>452.10109999999997</v>
      </c>
      <c r="BO38" s="164">
        <v>113.4067</v>
      </c>
      <c r="BP38" s="164">
        <v>113.2236</v>
      </c>
      <c r="BQ38" s="164">
        <v>-400.66109999999998</v>
      </c>
      <c r="BR38" s="164">
        <v>523.91539999999998</v>
      </c>
      <c r="BS38" s="165"/>
      <c r="BT38" s="164">
        <v>-127.8638</v>
      </c>
      <c r="BU38" s="165"/>
      <c r="BV38" s="164">
        <v>107.2004</v>
      </c>
      <c r="BW38" s="164">
        <v>29.03</v>
      </c>
      <c r="BX38" s="164">
        <v>28.9</v>
      </c>
      <c r="BY38" s="165"/>
      <c r="BZ38" s="164">
        <v>86.93</v>
      </c>
      <c r="CA38" s="164">
        <v>-86.398099999999999</v>
      </c>
      <c r="CB38" s="164">
        <v>-85.996300000000005</v>
      </c>
      <c r="CC38" s="164">
        <v>153.6953</v>
      </c>
      <c r="CD38" s="164">
        <v>155.66579999999999</v>
      </c>
      <c r="CE38" s="164">
        <v>10.5617</v>
      </c>
      <c r="CF38" s="165"/>
      <c r="CG38" s="164">
        <v>-174.81979999999999</v>
      </c>
      <c r="CH38" s="164">
        <v>5.1402000000000001</v>
      </c>
      <c r="CI38" s="164">
        <v>-78.503799999999998</v>
      </c>
      <c r="CJ38" s="165"/>
      <c r="CK38" s="165"/>
      <c r="CL38" s="164">
        <v>73</v>
      </c>
      <c r="CM38" s="164">
        <v>149.9</v>
      </c>
      <c r="CN38" s="164">
        <v>-18.5</v>
      </c>
      <c r="CO38" s="164">
        <v>50.817</v>
      </c>
      <c r="CP38" s="164">
        <v>48.2746</v>
      </c>
      <c r="CQ38" s="164">
        <v>48.056199999999997</v>
      </c>
      <c r="CR38" s="164">
        <v>21.077000000000002</v>
      </c>
      <c r="CS38" s="164">
        <v>21.8078</v>
      </c>
      <c r="CT38" s="164">
        <v>-16.4482</v>
      </c>
      <c r="CU38" s="164">
        <v>-61.0411</v>
      </c>
      <c r="CV38" s="164">
        <v>-12.646100000000001</v>
      </c>
      <c r="CW38" s="164">
        <v>13.421099999999999</v>
      </c>
      <c r="CX38" s="164">
        <v>57.14</v>
      </c>
      <c r="CY38" s="164">
        <v>77.19</v>
      </c>
      <c r="CZ38" s="164">
        <v>62.116700000000002</v>
      </c>
      <c r="DA38" s="164">
        <v>58.744799999999998</v>
      </c>
      <c r="DB38" s="164">
        <v>-38.54</v>
      </c>
      <c r="DC38" s="165"/>
      <c r="DD38" s="164">
        <v>78.136700000000005</v>
      </c>
      <c r="DE38" s="164">
        <v>77.600099999999998</v>
      </c>
      <c r="DF38" s="164">
        <v>-135.75749999999999</v>
      </c>
      <c r="DG38" s="164">
        <v>0</v>
      </c>
      <c r="DH38" s="164">
        <v>-23.405799999999999</v>
      </c>
      <c r="DI38" s="164">
        <v>-127.6</v>
      </c>
      <c r="DJ38" s="164">
        <v>-126.9</v>
      </c>
      <c r="DK38" s="164">
        <v>35.444600000000001</v>
      </c>
      <c r="DL38" s="165"/>
      <c r="DM38" s="164">
        <v>79.384900000000002</v>
      </c>
      <c r="DN38" s="164">
        <v>152.3621</v>
      </c>
      <c r="DO38" s="164">
        <v>104.25</v>
      </c>
      <c r="DP38" s="164">
        <v>-12.03</v>
      </c>
      <c r="DQ38" s="164">
        <v>68.539500000000004</v>
      </c>
      <c r="DR38" s="164">
        <v>125.9097</v>
      </c>
      <c r="DS38" s="164">
        <v>-24.25</v>
      </c>
      <c r="DT38" s="164">
        <v>-24.4</v>
      </c>
      <c r="DU38" s="164">
        <v>119.6</v>
      </c>
      <c r="DV38" s="164">
        <v>81.05</v>
      </c>
      <c r="DW38" s="164">
        <v>134.43639999999999</v>
      </c>
      <c r="DX38" s="164">
        <v>132.3091</v>
      </c>
      <c r="DY38" s="164">
        <v>-75.637200000000007</v>
      </c>
      <c r="DZ38" s="164">
        <v>-76.845500000000001</v>
      </c>
      <c r="EA38" s="164">
        <v>235.77180000000001</v>
      </c>
      <c r="EB38" s="164">
        <v>183.86420000000001</v>
      </c>
      <c r="EC38" s="164">
        <v>179.5847</v>
      </c>
      <c r="ED38" s="164">
        <v>182.30410000000001</v>
      </c>
      <c r="EE38" s="164">
        <v>30.9359</v>
      </c>
      <c r="EF38" s="164">
        <v>0.11459999999999999</v>
      </c>
      <c r="EG38" s="164">
        <v>-32.192</v>
      </c>
      <c r="EH38" s="164">
        <v>413.02289999999999</v>
      </c>
      <c r="EI38" s="164">
        <v>-93.227099999999993</v>
      </c>
      <c r="EJ38" s="165"/>
      <c r="EK38" s="164">
        <v>-35.108699999999999</v>
      </c>
      <c r="EL38" s="164">
        <v>-32.697400000000002</v>
      </c>
      <c r="EM38" s="164">
        <v>25.4373</v>
      </c>
      <c r="EN38" s="165"/>
      <c r="EO38" s="164">
        <v>-94.144999999999996</v>
      </c>
      <c r="EP38" s="164">
        <v>175.16399999999999</v>
      </c>
      <c r="EQ38" s="164">
        <v>-62.323</v>
      </c>
      <c r="ER38" s="164">
        <v>-63.272500000000001</v>
      </c>
      <c r="ES38" s="164">
        <v>32.883299999999998</v>
      </c>
      <c r="ET38" s="165"/>
      <c r="EU38" s="165"/>
      <c r="EV38" s="164">
        <v>0.9</v>
      </c>
      <c r="EW38" s="164">
        <v>15.5144</v>
      </c>
      <c r="EX38" s="164">
        <v>-156.381</v>
      </c>
      <c r="EY38" s="164">
        <v>-41.990699999999997</v>
      </c>
      <c r="EZ38" s="164">
        <v>-41.211300000000001</v>
      </c>
      <c r="FA38" s="164">
        <v>10.4254</v>
      </c>
      <c r="FB38" s="164">
        <v>1.4754</v>
      </c>
      <c r="FC38" s="164">
        <v>-12.3864</v>
      </c>
      <c r="FD38" s="164">
        <v>25.904699999999998</v>
      </c>
      <c r="FE38" s="165"/>
      <c r="FF38" s="165"/>
      <c r="FG38" s="164">
        <v>39.546700000000001</v>
      </c>
      <c r="FH38" s="164">
        <v>39.897100000000002</v>
      </c>
      <c r="FI38" s="164">
        <v>39.369</v>
      </c>
      <c r="FJ38" s="164">
        <v>86.407499999999999</v>
      </c>
      <c r="FK38" s="164">
        <v>84.397999999999996</v>
      </c>
      <c r="FL38" s="164">
        <v>-134.4674</v>
      </c>
      <c r="FM38" s="164">
        <v>77.681399999999996</v>
      </c>
      <c r="FN38" s="164">
        <v>77.495000000000005</v>
      </c>
      <c r="FO38" s="164">
        <v>-95.986199999999997</v>
      </c>
      <c r="FP38" s="164">
        <v>-74.017399999999995</v>
      </c>
      <c r="FQ38" s="164">
        <v>-56.124499999999998</v>
      </c>
      <c r="FR38" s="165"/>
      <c r="FS38" s="164">
        <v>13.777699999999999</v>
      </c>
      <c r="FT38" s="165"/>
      <c r="FU38" s="164">
        <v>-8.6999999999999993</v>
      </c>
      <c r="FV38" s="164">
        <v>12.94</v>
      </c>
      <c r="FW38" s="164">
        <v>-49.6051</v>
      </c>
      <c r="FX38" s="164">
        <v>10.143700000000001</v>
      </c>
      <c r="FY38" s="165"/>
      <c r="FZ38" s="164">
        <v>4.2460000000000004</v>
      </c>
      <c r="GA38" s="164">
        <v>11.0618</v>
      </c>
      <c r="GB38" s="164">
        <v>22.34</v>
      </c>
      <c r="GC38" s="164">
        <v>78.534899999999993</v>
      </c>
      <c r="GD38" s="164">
        <v>92.106999999999999</v>
      </c>
      <c r="GE38" s="164">
        <v>15.22</v>
      </c>
      <c r="GF38" s="164">
        <v>101.7282</v>
      </c>
      <c r="GG38" s="164">
        <v>23.2</v>
      </c>
      <c r="GH38" s="164">
        <v>-23.378799999999998</v>
      </c>
      <c r="GI38" s="165"/>
      <c r="GJ38" s="164">
        <v>-1.4466000000000001</v>
      </c>
      <c r="GK38" s="164">
        <v>2.0844</v>
      </c>
      <c r="GL38" s="165"/>
      <c r="GM38" s="165"/>
      <c r="GN38" s="164">
        <v>-12.8994</v>
      </c>
      <c r="GO38" s="164">
        <v>-40.144599999999997</v>
      </c>
      <c r="GP38" s="165"/>
      <c r="GQ38" s="164">
        <v>62.519799999999996</v>
      </c>
      <c r="GR38" s="164">
        <v>87.429699999999997</v>
      </c>
      <c r="GS38" s="164">
        <v>67.030699999999996</v>
      </c>
      <c r="GT38" s="164">
        <v>-141.14830000000001</v>
      </c>
      <c r="GU38" s="164">
        <v>-34.445799999999998</v>
      </c>
      <c r="GV38" s="164">
        <v>45.717199999999998</v>
      </c>
      <c r="GW38" s="164">
        <v>-77.537199999999999</v>
      </c>
      <c r="GX38" s="165"/>
      <c r="GY38" s="164">
        <v>5.0990000000000002</v>
      </c>
      <c r="GZ38" s="164">
        <v>4.7990000000000004</v>
      </c>
      <c r="HA38" s="165"/>
      <c r="HB38" s="164">
        <v>164.16409999999999</v>
      </c>
      <c r="HC38" s="164">
        <v>161.66309999999999</v>
      </c>
      <c r="HD38" s="164">
        <v>282.5</v>
      </c>
      <c r="HE38" s="164">
        <v>-284.46550000000002</v>
      </c>
      <c r="HF38" s="164">
        <v>-414.66809999999998</v>
      </c>
      <c r="HG38" s="164">
        <v>410.9228</v>
      </c>
      <c r="HH38" s="164">
        <v>411.90559999999999</v>
      </c>
      <c r="HI38" s="164">
        <v>-154.7878</v>
      </c>
      <c r="HJ38" s="164">
        <v>-155.0515</v>
      </c>
      <c r="HK38" s="164">
        <v>-47.201599999999999</v>
      </c>
      <c r="HL38" s="164">
        <v>-39.176200000000001</v>
      </c>
      <c r="HM38" s="164">
        <v>80.915599999999998</v>
      </c>
      <c r="HN38" s="164">
        <v>81.3262</v>
      </c>
      <c r="HO38" s="165"/>
      <c r="HP38" s="165"/>
      <c r="HQ38" s="164">
        <v>31.808700000000002</v>
      </c>
      <c r="HR38" s="164">
        <v>30.9297</v>
      </c>
      <c r="HS38" s="164">
        <v>-15.366099999999999</v>
      </c>
      <c r="HT38" s="164">
        <v>-14.709099999999999</v>
      </c>
      <c r="HU38" s="164">
        <v>59.66</v>
      </c>
      <c r="HV38" s="164">
        <v>62.18</v>
      </c>
      <c r="HW38" s="164">
        <v>59.7</v>
      </c>
      <c r="HX38" s="164">
        <v>60.6</v>
      </c>
      <c r="HY38" s="164">
        <v>22.0687</v>
      </c>
      <c r="HZ38" s="164">
        <v>-57.12</v>
      </c>
      <c r="IA38" s="164">
        <v>-369.48680000000002</v>
      </c>
      <c r="IB38" s="164">
        <v>90.104699999999994</v>
      </c>
      <c r="IC38" s="164">
        <v>89.790899999999993</v>
      </c>
      <c r="ID38" s="164">
        <v>9.4</v>
      </c>
      <c r="IE38" s="164">
        <v>29.6</v>
      </c>
      <c r="IF38" s="164">
        <v>-34.5</v>
      </c>
      <c r="IG38" s="164">
        <v>-34</v>
      </c>
      <c r="IH38" s="165"/>
      <c r="II38" s="165"/>
      <c r="IJ38" s="164">
        <v>-402.82100000000003</v>
      </c>
      <c r="IK38" s="164">
        <v>154.0369</v>
      </c>
      <c r="IL38" s="164">
        <v>266.84339999999997</v>
      </c>
      <c r="IM38" s="164">
        <v>221.79499999999999</v>
      </c>
      <c r="IN38" s="164">
        <v>-19.6371</v>
      </c>
      <c r="IO38" s="164">
        <v>-218.29769999999999</v>
      </c>
      <c r="IP38" s="164">
        <v>217.52940000000001</v>
      </c>
      <c r="IQ38" s="164">
        <v>-58.349499999999999</v>
      </c>
      <c r="IR38" s="164">
        <v>-119.5423</v>
      </c>
      <c r="IS38" s="164">
        <v>-213.6996</v>
      </c>
      <c r="IT38" s="164">
        <v>74.595399999999998</v>
      </c>
      <c r="IU38" s="164">
        <v>74.502399999999994</v>
      </c>
      <c r="IV38" s="164">
        <v>60.514000000000003</v>
      </c>
      <c r="IW38" s="164">
        <v>-255.92699999999999</v>
      </c>
      <c r="IX38" s="164">
        <v>116.6681</v>
      </c>
      <c r="IY38" s="164">
        <v>-136.6549</v>
      </c>
      <c r="IZ38" s="164">
        <v>138.27459999999999</v>
      </c>
      <c r="JA38" s="164">
        <v>-7.593</v>
      </c>
      <c r="JB38" s="165"/>
      <c r="JC38" s="164">
        <v>26.4</v>
      </c>
      <c r="JD38" s="164">
        <v>5.6509999999999998</v>
      </c>
      <c r="JE38" s="164">
        <v>5.6470000000000002</v>
      </c>
      <c r="JF38" s="164">
        <v>-25.36</v>
      </c>
      <c r="JG38" s="164">
        <v>12</v>
      </c>
      <c r="JH38" s="165"/>
      <c r="JI38" s="164">
        <v>-13.2128</v>
      </c>
      <c r="JJ38" s="164">
        <v>-31.700600000000001</v>
      </c>
      <c r="JK38" s="164">
        <v>-13.447800000000001</v>
      </c>
      <c r="JL38" s="164">
        <v>33.9</v>
      </c>
      <c r="JM38" s="164">
        <v>51.031999999999996</v>
      </c>
      <c r="JN38" s="164">
        <v>50.235999999999997</v>
      </c>
      <c r="JO38" s="164">
        <v>10.4368</v>
      </c>
      <c r="JP38" s="164">
        <v>12.5024</v>
      </c>
      <c r="JQ38" s="164">
        <v>53.136400000000002</v>
      </c>
      <c r="JR38" s="164">
        <v>52.950099999999999</v>
      </c>
      <c r="JS38" s="164">
        <v>53.7121</v>
      </c>
      <c r="JT38" s="165"/>
      <c r="JU38" s="164">
        <v>-28.8</v>
      </c>
      <c r="JV38" s="164">
        <v>15.2273</v>
      </c>
      <c r="JW38" s="164">
        <v>8.59</v>
      </c>
      <c r="JX38" s="165"/>
      <c r="JY38" s="164">
        <v>-30.577300000000001</v>
      </c>
      <c r="JZ38" s="164">
        <v>72.523700000000005</v>
      </c>
      <c r="KA38" s="164">
        <v>50.192799999999998</v>
      </c>
      <c r="KB38" s="164">
        <v>-29.081900000000001</v>
      </c>
      <c r="KC38" s="164">
        <v>-71.379199999999997</v>
      </c>
      <c r="KD38" s="164">
        <v>38.187199999999997</v>
      </c>
      <c r="KE38" s="164">
        <v>31.729500000000002</v>
      </c>
      <c r="KF38" s="164">
        <v>21</v>
      </c>
      <c r="KG38" s="164">
        <v>-21.7</v>
      </c>
      <c r="KH38" s="165"/>
      <c r="KI38" s="164">
        <v>188.7731</v>
      </c>
    </row>
    <row r="39" spans="1:295" ht="18" customHeight="1" x14ac:dyDescent="0.3">
      <c r="A39" s="161" t="s">
        <v>92</v>
      </c>
      <c r="B39" s="161" t="s">
        <v>907</v>
      </c>
      <c r="C39" s="164">
        <v>0</v>
      </c>
      <c r="D39" s="165"/>
      <c r="E39" s="164">
        <v>-48.177999999999997</v>
      </c>
      <c r="F39" s="164">
        <v>-32.648499999999999</v>
      </c>
      <c r="G39" s="164">
        <v>38.793599999999998</v>
      </c>
      <c r="H39" s="165"/>
      <c r="I39" s="164">
        <v>77.257099999999994</v>
      </c>
      <c r="J39" s="164">
        <v>-130.86330000000001</v>
      </c>
      <c r="K39" s="164">
        <v>66.5321</v>
      </c>
      <c r="L39" s="164">
        <v>33.536999999999999</v>
      </c>
      <c r="M39" s="164">
        <v>32.4178</v>
      </c>
      <c r="N39" s="164">
        <v>-15.54</v>
      </c>
      <c r="O39" s="164">
        <v>-48.292000000000002</v>
      </c>
      <c r="P39" s="164">
        <v>44</v>
      </c>
      <c r="Q39" s="164">
        <v>17.388000000000002</v>
      </c>
      <c r="R39" s="164">
        <v>-41.8</v>
      </c>
      <c r="S39" s="164">
        <v>10.9917</v>
      </c>
      <c r="T39" s="164">
        <v>267.30459999999999</v>
      </c>
      <c r="U39" s="164">
        <v>13.8462</v>
      </c>
      <c r="V39" s="164">
        <v>13.8225</v>
      </c>
      <c r="W39" s="164">
        <v>23.265699999999999</v>
      </c>
      <c r="X39" s="165"/>
      <c r="Y39" s="164">
        <v>12.4436</v>
      </c>
      <c r="Z39" s="164">
        <v>2.4664999999999999</v>
      </c>
      <c r="AA39" s="165"/>
      <c r="AB39" s="165"/>
      <c r="AC39" s="164">
        <v>-79.63</v>
      </c>
      <c r="AD39" s="164">
        <v>-79.88</v>
      </c>
      <c r="AE39" s="165"/>
      <c r="AF39" s="164">
        <v>15.54</v>
      </c>
      <c r="AG39" s="164">
        <v>46.2</v>
      </c>
      <c r="AH39" s="164">
        <v>-4.2469999999999999</v>
      </c>
      <c r="AI39" s="164">
        <v>0.08</v>
      </c>
      <c r="AJ39" s="164">
        <v>-70.06</v>
      </c>
      <c r="AK39" s="164">
        <v>-70.989999999999995</v>
      </c>
      <c r="AL39" s="164">
        <v>-66.58</v>
      </c>
      <c r="AM39" s="164">
        <v>71.45</v>
      </c>
      <c r="AN39" s="164">
        <v>71.38</v>
      </c>
      <c r="AO39" s="164">
        <v>12.9171</v>
      </c>
      <c r="AP39" s="164">
        <v>11.3985</v>
      </c>
      <c r="AQ39" s="164">
        <v>74.209100000000007</v>
      </c>
      <c r="AR39" s="164">
        <v>76.918800000000005</v>
      </c>
      <c r="AS39" s="164">
        <v>31.4954</v>
      </c>
      <c r="AT39" s="165">
        <v>0</v>
      </c>
      <c r="AU39" s="164">
        <v>-77.4345</v>
      </c>
      <c r="AV39" s="164">
        <v>17.5794</v>
      </c>
      <c r="AW39" s="164">
        <v>18.408000000000001</v>
      </c>
      <c r="AX39" s="165"/>
      <c r="AY39" s="164">
        <v>90.154499999999999</v>
      </c>
      <c r="AZ39" s="164">
        <v>-2.6173000000000002</v>
      </c>
      <c r="BA39" s="164">
        <v>-28.777899999999999</v>
      </c>
      <c r="BB39" s="164">
        <v>-390.59699999999998</v>
      </c>
      <c r="BC39" s="164">
        <v>-19.010899999999999</v>
      </c>
      <c r="BD39" s="164">
        <v>-12.2</v>
      </c>
      <c r="BE39" s="164">
        <v>-12.2</v>
      </c>
      <c r="BF39" s="164">
        <v>0</v>
      </c>
      <c r="BG39" s="164">
        <v>83.506</v>
      </c>
      <c r="BH39" s="164">
        <v>-7.2527999999999997</v>
      </c>
      <c r="BI39" s="165"/>
      <c r="BJ39" s="164">
        <v>-22.585100000000001</v>
      </c>
      <c r="BK39" s="164">
        <v>9.3408999999999995</v>
      </c>
      <c r="BL39" s="164">
        <v>11.5532</v>
      </c>
      <c r="BM39" s="164">
        <v>7.8521999999999998</v>
      </c>
      <c r="BN39" s="164">
        <v>435.65159999999997</v>
      </c>
      <c r="BO39" s="164">
        <v>110.477</v>
      </c>
      <c r="BP39" s="164">
        <v>110.2328</v>
      </c>
      <c r="BQ39" s="164">
        <v>-398.91890000000001</v>
      </c>
      <c r="BR39" s="164">
        <v>509.27350000000001</v>
      </c>
      <c r="BS39" s="165"/>
      <c r="BT39" s="164">
        <v>-106.1476</v>
      </c>
      <c r="BU39" s="165"/>
      <c r="BV39" s="164">
        <v>107.37</v>
      </c>
      <c r="BW39" s="164">
        <v>28.34</v>
      </c>
      <c r="BX39" s="164">
        <v>28.32</v>
      </c>
      <c r="BY39" s="164">
        <v>73.400000000000006</v>
      </c>
      <c r="BZ39" s="164">
        <v>86.48</v>
      </c>
      <c r="CA39" s="164">
        <v>-88.273600000000002</v>
      </c>
      <c r="CB39" s="164">
        <v>-87.201899999999995</v>
      </c>
      <c r="CC39" s="164">
        <v>155.386</v>
      </c>
      <c r="CD39" s="164">
        <v>156.86510000000001</v>
      </c>
      <c r="CE39" s="164">
        <v>11.2653</v>
      </c>
      <c r="CF39" s="165"/>
      <c r="CG39" s="164">
        <v>-166.03229999999999</v>
      </c>
      <c r="CH39" s="164">
        <v>3.9066000000000001</v>
      </c>
      <c r="CI39" s="164">
        <v>-75.280900000000003</v>
      </c>
      <c r="CJ39" s="165"/>
      <c r="CK39" s="165"/>
      <c r="CL39" s="164">
        <v>74.400000000000006</v>
      </c>
      <c r="CM39" s="164">
        <v>151.69999999999999</v>
      </c>
      <c r="CN39" s="164">
        <v>-18.739999999999998</v>
      </c>
      <c r="CO39" s="164">
        <v>53.604399999999998</v>
      </c>
      <c r="CP39" s="164">
        <v>54.090699999999998</v>
      </c>
      <c r="CQ39" s="164">
        <v>53.921700000000001</v>
      </c>
      <c r="CR39" s="164">
        <v>28.702200000000001</v>
      </c>
      <c r="CS39" s="164">
        <v>31.2073</v>
      </c>
      <c r="CT39" s="164">
        <v>-28.168299999999999</v>
      </c>
      <c r="CU39" s="164">
        <v>-54.3767</v>
      </c>
      <c r="CV39" s="164">
        <v>-26.976299999999998</v>
      </c>
      <c r="CW39" s="164">
        <v>13.267300000000001</v>
      </c>
      <c r="CX39" s="164">
        <v>53.78</v>
      </c>
      <c r="CY39" s="164">
        <v>76.89</v>
      </c>
      <c r="CZ39" s="165"/>
      <c r="DA39" s="165"/>
      <c r="DB39" s="164">
        <v>-38.840000000000003</v>
      </c>
      <c r="DC39" s="165"/>
      <c r="DD39" s="164">
        <v>75.196600000000004</v>
      </c>
      <c r="DE39" s="164">
        <v>75.144499999999994</v>
      </c>
      <c r="DF39" s="164">
        <v>-132.34630000000001</v>
      </c>
      <c r="DG39" s="164">
        <v>0</v>
      </c>
      <c r="DH39" s="164">
        <v>-23.560400000000001</v>
      </c>
      <c r="DI39" s="164">
        <v>-128</v>
      </c>
      <c r="DJ39" s="164">
        <v>-129.80000000000001</v>
      </c>
      <c r="DK39" s="164">
        <v>35.334800000000001</v>
      </c>
      <c r="DL39" s="164">
        <v>0.30209999999999998</v>
      </c>
      <c r="DM39" s="164">
        <v>79.384900000000002</v>
      </c>
      <c r="DN39" s="165"/>
      <c r="DO39" s="165"/>
      <c r="DP39" s="164">
        <v>-12.32</v>
      </c>
      <c r="DQ39" s="164">
        <v>67.527000000000001</v>
      </c>
      <c r="DR39" s="164">
        <v>130.54990000000001</v>
      </c>
      <c r="DS39" s="164">
        <v>-23.82</v>
      </c>
      <c r="DT39" s="164">
        <v>-23.98</v>
      </c>
      <c r="DU39" s="164">
        <v>113.27</v>
      </c>
      <c r="DV39" s="164">
        <v>80.14</v>
      </c>
      <c r="DW39" s="164">
        <v>133.0727</v>
      </c>
      <c r="DX39" s="164">
        <v>130.65450000000001</v>
      </c>
      <c r="DY39" s="164">
        <v>-76.840900000000005</v>
      </c>
      <c r="DZ39" s="164">
        <v>-75.4636</v>
      </c>
      <c r="EA39" s="164">
        <v>232.61840000000001</v>
      </c>
      <c r="EB39" s="164">
        <v>181.36959999999999</v>
      </c>
      <c r="EC39" s="164">
        <v>176.22479999999999</v>
      </c>
      <c r="ED39" s="164">
        <v>181.0239</v>
      </c>
      <c r="EE39" s="164">
        <v>24.218399999999999</v>
      </c>
      <c r="EF39" s="164">
        <v>-4.9694000000000003</v>
      </c>
      <c r="EG39" s="164">
        <v>-32.107999999999997</v>
      </c>
      <c r="EH39" s="164">
        <v>409.7876</v>
      </c>
      <c r="EI39" s="164">
        <v>-89.330299999999994</v>
      </c>
      <c r="EJ39" s="165"/>
      <c r="EK39" s="164">
        <v>-35.3232</v>
      </c>
      <c r="EL39" s="164">
        <v>-33.132399999999997</v>
      </c>
      <c r="EM39" s="164">
        <v>57.223999999999997</v>
      </c>
      <c r="EN39" s="165"/>
      <c r="EO39" s="164">
        <v>-88.246300000000005</v>
      </c>
      <c r="EP39" s="164">
        <v>39.984000000000002</v>
      </c>
      <c r="EQ39" s="164">
        <v>-59.482500000000002</v>
      </c>
      <c r="ER39" s="164">
        <v>-60.305599999999998</v>
      </c>
      <c r="ES39" s="164">
        <v>39.338700000000003</v>
      </c>
      <c r="ET39" s="165"/>
      <c r="EU39" s="165"/>
      <c r="EV39" s="164">
        <v>1</v>
      </c>
      <c r="EW39" s="164">
        <v>15.5702</v>
      </c>
      <c r="EX39" s="164">
        <v>-152.66210000000001</v>
      </c>
      <c r="EY39" s="164">
        <v>-41.031999999999996</v>
      </c>
      <c r="EZ39" s="164">
        <v>-40.743400000000001</v>
      </c>
      <c r="FA39" s="164">
        <v>9.2125000000000004</v>
      </c>
      <c r="FB39" s="164">
        <v>7.2746000000000004</v>
      </c>
      <c r="FC39" s="164">
        <v>-18.880500000000001</v>
      </c>
      <c r="FD39" s="164">
        <v>26.377800000000001</v>
      </c>
      <c r="FE39" s="165"/>
      <c r="FF39" s="165"/>
      <c r="FG39" s="164">
        <v>41.074800000000003</v>
      </c>
      <c r="FH39" s="164">
        <v>41.322000000000003</v>
      </c>
      <c r="FI39" s="164">
        <v>38.766800000000003</v>
      </c>
      <c r="FJ39" s="164">
        <v>87.914599999999993</v>
      </c>
      <c r="FK39" s="164">
        <v>88.751800000000003</v>
      </c>
      <c r="FL39" s="164">
        <v>-132.62540000000001</v>
      </c>
      <c r="FM39" s="164">
        <v>80.122200000000007</v>
      </c>
      <c r="FN39" s="164">
        <v>78.487200000000001</v>
      </c>
      <c r="FO39" s="164">
        <v>-96.142799999999994</v>
      </c>
      <c r="FP39" s="164">
        <v>-83.263099999999994</v>
      </c>
      <c r="FQ39" s="164">
        <v>-56.124499999999998</v>
      </c>
      <c r="FR39" s="164">
        <v>-43.64</v>
      </c>
      <c r="FS39" s="164">
        <v>13.4725</v>
      </c>
      <c r="FT39" s="165"/>
      <c r="FU39" s="165"/>
      <c r="FV39" s="164">
        <v>13.09</v>
      </c>
      <c r="FW39" s="164">
        <v>-48.846699999999998</v>
      </c>
      <c r="FX39" s="164">
        <v>10.659000000000001</v>
      </c>
      <c r="FY39" s="165"/>
      <c r="FZ39" s="164">
        <v>4.5720000000000001</v>
      </c>
      <c r="GA39" s="164">
        <v>10.9833</v>
      </c>
      <c r="GB39" s="164">
        <v>21.01</v>
      </c>
      <c r="GC39" s="164">
        <v>84.203900000000004</v>
      </c>
      <c r="GD39" s="164">
        <v>96.834900000000005</v>
      </c>
      <c r="GE39" s="165"/>
      <c r="GF39" s="164">
        <v>100.9756</v>
      </c>
      <c r="GG39" s="164">
        <v>26.6</v>
      </c>
      <c r="GH39" s="164">
        <v>-24.3614</v>
      </c>
      <c r="GI39" s="165"/>
      <c r="GJ39" s="164">
        <v>-1.4520999999999999</v>
      </c>
      <c r="GK39" s="164">
        <v>2.1295999999999999</v>
      </c>
      <c r="GL39" s="165"/>
      <c r="GM39" s="165"/>
      <c r="GN39" s="164">
        <v>-13.713900000000001</v>
      </c>
      <c r="GO39" s="164">
        <v>-40.783000000000001</v>
      </c>
      <c r="GP39" s="164">
        <v>29.9377</v>
      </c>
      <c r="GQ39" s="164">
        <v>64.452500000000001</v>
      </c>
      <c r="GR39" s="164">
        <v>84.226299999999995</v>
      </c>
      <c r="GS39" s="164">
        <v>63.797199999999997</v>
      </c>
      <c r="GT39" s="164">
        <v>-133.77969999999999</v>
      </c>
      <c r="GU39" s="164">
        <v>-34.523800000000001</v>
      </c>
      <c r="GV39" s="164">
        <v>46.318399999999997</v>
      </c>
      <c r="GW39" s="164">
        <v>-78.296400000000006</v>
      </c>
      <c r="GX39" s="165"/>
      <c r="GY39" s="164">
        <v>5.3235999999999999</v>
      </c>
      <c r="GZ39" s="164">
        <v>4.9360999999999997</v>
      </c>
      <c r="HA39" s="165"/>
      <c r="HB39" s="164">
        <v>164.92599999999999</v>
      </c>
      <c r="HC39" s="164">
        <v>164.2765</v>
      </c>
      <c r="HD39" s="165"/>
      <c r="HE39" s="164">
        <v>-280.20479999999998</v>
      </c>
      <c r="HF39" s="164">
        <v>-417.55619999999999</v>
      </c>
      <c r="HG39" s="164">
        <v>417.61840000000001</v>
      </c>
      <c r="HH39" s="164">
        <v>418.0675</v>
      </c>
      <c r="HI39" s="164">
        <v>-157.4442</v>
      </c>
      <c r="HJ39" s="164">
        <v>-156.5735</v>
      </c>
      <c r="HK39" s="164">
        <v>-54.076799999999999</v>
      </c>
      <c r="HL39" s="164">
        <v>-44.981499999999997</v>
      </c>
      <c r="HM39" s="164">
        <v>81.367999999999995</v>
      </c>
      <c r="HN39" s="164">
        <v>80.8001</v>
      </c>
      <c r="HO39" s="165"/>
      <c r="HP39" s="164">
        <v>-104.97920000000001</v>
      </c>
      <c r="HQ39" s="164">
        <v>32.654600000000002</v>
      </c>
      <c r="HR39" s="164">
        <v>32.588700000000003</v>
      </c>
      <c r="HS39" s="164">
        <v>-18.1541</v>
      </c>
      <c r="HT39" s="164">
        <v>-17.567599999999999</v>
      </c>
      <c r="HU39" s="164">
        <v>70.33</v>
      </c>
      <c r="HV39" s="164">
        <v>70.319999999999993</v>
      </c>
      <c r="HW39" s="164">
        <v>58.7</v>
      </c>
      <c r="HX39" s="164">
        <v>58.4</v>
      </c>
      <c r="HY39" s="165"/>
      <c r="HZ39" s="164">
        <v>-49.76</v>
      </c>
      <c r="IA39" s="164">
        <v>-368.72019999999998</v>
      </c>
      <c r="IB39" s="164">
        <v>87.427999999999997</v>
      </c>
      <c r="IC39" s="164">
        <v>87.126199999999997</v>
      </c>
      <c r="ID39" s="164">
        <v>8.8000000000000007</v>
      </c>
      <c r="IE39" s="164">
        <v>30.8</v>
      </c>
      <c r="IF39" s="164">
        <v>-34.5</v>
      </c>
      <c r="IG39" s="164">
        <v>-34.5</v>
      </c>
      <c r="IH39" s="164">
        <v>1.8398000000000001</v>
      </c>
      <c r="II39" s="165"/>
      <c r="IJ39" s="164">
        <v>-409.1438</v>
      </c>
      <c r="IK39" s="164">
        <v>147.6489</v>
      </c>
      <c r="IL39" s="164">
        <v>277.5702</v>
      </c>
      <c r="IM39" s="164">
        <v>232.7114</v>
      </c>
      <c r="IN39" s="164">
        <v>-25.336099999999998</v>
      </c>
      <c r="IO39" s="164">
        <v>-225.76920000000001</v>
      </c>
      <c r="IP39" s="164">
        <v>230.00020000000001</v>
      </c>
      <c r="IQ39" s="164">
        <v>-52.548299999999998</v>
      </c>
      <c r="IR39" s="164">
        <v>-121.65770000000001</v>
      </c>
      <c r="IS39" s="164">
        <v>-225.2312</v>
      </c>
      <c r="IT39" s="164">
        <v>86.559100000000001</v>
      </c>
      <c r="IU39" s="164">
        <v>85.052700000000002</v>
      </c>
      <c r="IV39" s="164">
        <v>49.550800000000002</v>
      </c>
      <c r="IW39" s="164">
        <v>-267.48669999999998</v>
      </c>
      <c r="IX39" s="164">
        <v>121.1703</v>
      </c>
      <c r="IY39" s="164">
        <v>-143.41759999999999</v>
      </c>
      <c r="IZ39" s="164">
        <v>144.167</v>
      </c>
      <c r="JA39" s="164">
        <v>-8.7273999999999994</v>
      </c>
      <c r="JB39" s="165"/>
      <c r="JC39" s="164">
        <v>25.36</v>
      </c>
      <c r="JD39" s="164">
        <v>5.5789999999999997</v>
      </c>
      <c r="JE39" s="164">
        <v>5.5659999999999998</v>
      </c>
      <c r="JF39" s="164">
        <v>-25.28</v>
      </c>
      <c r="JG39" s="164">
        <v>11.92</v>
      </c>
      <c r="JH39" s="165"/>
      <c r="JI39" s="164">
        <v>-11.921900000000001</v>
      </c>
      <c r="JJ39" s="164">
        <v>-34.364800000000002</v>
      </c>
      <c r="JK39" s="164">
        <v>-12.861800000000001</v>
      </c>
      <c r="JL39" s="164">
        <v>33.4</v>
      </c>
      <c r="JM39" s="164">
        <v>49.377000000000002</v>
      </c>
      <c r="JN39" s="164">
        <v>48.9</v>
      </c>
      <c r="JO39" s="164">
        <v>10.4513</v>
      </c>
      <c r="JP39" s="164">
        <v>12.3781</v>
      </c>
      <c r="JQ39" s="164">
        <v>52.502000000000002</v>
      </c>
      <c r="JR39" s="164">
        <v>50.865000000000002</v>
      </c>
      <c r="JS39" s="164">
        <v>52.485300000000002</v>
      </c>
      <c r="JT39" s="165"/>
      <c r="JU39" s="164">
        <v>-28.9</v>
      </c>
      <c r="JV39" s="164">
        <v>15.4489</v>
      </c>
      <c r="JW39" s="164">
        <v>8.65</v>
      </c>
      <c r="JX39" s="165"/>
      <c r="JY39" s="164">
        <v>-40.091999999999999</v>
      </c>
      <c r="JZ39" s="164">
        <v>76.842699999999994</v>
      </c>
      <c r="KA39" s="164">
        <v>53.9878</v>
      </c>
      <c r="KB39" s="164">
        <v>-39.239899999999999</v>
      </c>
      <c r="KC39" s="164">
        <v>-75.716300000000004</v>
      </c>
      <c r="KD39" s="164">
        <v>44.240400000000001</v>
      </c>
      <c r="KE39" s="164">
        <v>31.248999999999999</v>
      </c>
      <c r="KF39" s="164">
        <v>21.3</v>
      </c>
      <c r="KG39" s="164">
        <v>-20.5</v>
      </c>
      <c r="KH39" s="165"/>
      <c r="KI39" s="164">
        <v>184.01480000000001</v>
      </c>
    </row>
    <row r="40" spans="1:295" ht="18" customHeight="1" x14ac:dyDescent="0.3">
      <c r="A40" s="161" t="s">
        <v>92</v>
      </c>
      <c r="B40" s="161" t="s">
        <v>908</v>
      </c>
      <c r="C40" s="166">
        <v>0</v>
      </c>
      <c r="D40" s="166">
        <v>23.818000000000001</v>
      </c>
      <c r="E40" s="166">
        <v>-47.666699999999999</v>
      </c>
      <c r="F40" s="166">
        <v>-33.120800000000003</v>
      </c>
      <c r="G40" s="166">
        <v>38.453200000000002</v>
      </c>
      <c r="H40" s="167"/>
      <c r="I40" s="166">
        <v>76.697100000000006</v>
      </c>
      <c r="J40" s="166">
        <v>-131.1105</v>
      </c>
      <c r="K40" s="166">
        <v>65.340800000000002</v>
      </c>
      <c r="L40" s="166">
        <v>32.831000000000003</v>
      </c>
      <c r="M40" s="166">
        <v>32.230200000000004</v>
      </c>
      <c r="N40" s="166">
        <v>-11.1</v>
      </c>
      <c r="O40" s="166">
        <v>-47.341000000000001</v>
      </c>
      <c r="P40" s="166">
        <v>41.8</v>
      </c>
      <c r="Q40" s="166">
        <v>16.559999999999999</v>
      </c>
      <c r="R40" s="167"/>
      <c r="S40" s="166">
        <v>10.625</v>
      </c>
      <c r="T40" s="166">
        <v>267.00299999999999</v>
      </c>
      <c r="U40" s="166">
        <v>14.1645</v>
      </c>
      <c r="V40" s="166">
        <v>14.0509</v>
      </c>
      <c r="W40" s="166">
        <v>23.343399999999999</v>
      </c>
      <c r="X40" s="167"/>
      <c r="Y40" s="166">
        <v>12.5443</v>
      </c>
      <c r="Z40" s="166">
        <v>2.3742999999999999</v>
      </c>
      <c r="AA40" s="167"/>
      <c r="AB40" s="167"/>
      <c r="AC40" s="166">
        <v>-75.3</v>
      </c>
      <c r="AD40" s="166">
        <v>-75.31</v>
      </c>
      <c r="AE40" s="167"/>
      <c r="AF40" s="166">
        <v>11.1</v>
      </c>
      <c r="AG40" s="166">
        <v>46.2</v>
      </c>
      <c r="AH40" s="166">
        <v>-4.3869999999999996</v>
      </c>
      <c r="AI40" s="166">
        <v>7.9000000000000001E-2</v>
      </c>
      <c r="AJ40" s="166">
        <v>-59.96</v>
      </c>
      <c r="AK40" s="166">
        <v>-59.63</v>
      </c>
      <c r="AL40" s="166">
        <v>-82.26</v>
      </c>
      <c r="AM40" s="166">
        <v>60.78</v>
      </c>
      <c r="AN40" s="166">
        <v>60.9</v>
      </c>
      <c r="AO40" s="166">
        <v>12.561199999999999</v>
      </c>
      <c r="AP40" s="166">
        <v>11.3179</v>
      </c>
      <c r="AQ40" s="166">
        <v>71.968699999999998</v>
      </c>
      <c r="AR40" s="166">
        <v>75.0672</v>
      </c>
      <c r="AS40" s="166">
        <v>31.102599999999999</v>
      </c>
      <c r="AT40" s="166">
        <v>-53.4497</v>
      </c>
      <c r="AU40" s="166">
        <v>-52.765700000000002</v>
      </c>
      <c r="AV40" s="166">
        <v>5.8823999999999996</v>
      </c>
      <c r="AW40" s="166">
        <v>5.8381999999999996</v>
      </c>
      <c r="AX40" s="167"/>
      <c r="AY40" s="166">
        <v>98.192099999999996</v>
      </c>
      <c r="AZ40" s="166">
        <v>-6.2815000000000003</v>
      </c>
      <c r="BA40" s="166">
        <v>-32.755400000000002</v>
      </c>
      <c r="BB40" s="166">
        <v>-336.75459999999998</v>
      </c>
      <c r="BC40" s="166">
        <v>-18.548100000000002</v>
      </c>
      <c r="BD40" s="166">
        <v>-12.1</v>
      </c>
      <c r="BE40" s="166">
        <v>-12.3</v>
      </c>
      <c r="BF40" s="166">
        <v>58.8384</v>
      </c>
      <c r="BG40" s="166">
        <v>57.1783</v>
      </c>
      <c r="BH40" s="166">
        <v>-6.7095000000000002</v>
      </c>
      <c r="BI40" s="167"/>
      <c r="BJ40" s="166">
        <v>-29.808700000000002</v>
      </c>
      <c r="BK40" s="166">
        <v>8.9992999999999999</v>
      </c>
      <c r="BL40" s="166">
        <v>11.460900000000001</v>
      </c>
      <c r="BM40" s="166">
        <v>7.6631999999999998</v>
      </c>
      <c r="BN40" s="166">
        <v>374.95030000000003</v>
      </c>
      <c r="BO40" s="166">
        <v>114.90219999999999</v>
      </c>
      <c r="BP40" s="166">
        <v>114.90219999999999</v>
      </c>
      <c r="BQ40" s="166">
        <v>-385.96910000000003</v>
      </c>
      <c r="BR40" s="166">
        <v>470.4051</v>
      </c>
      <c r="BS40" s="167"/>
      <c r="BT40" s="166">
        <v>-112.956</v>
      </c>
      <c r="BU40" s="167"/>
      <c r="BV40" s="166">
        <v>108.2582</v>
      </c>
      <c r="BW40" s="166">
        <v>27.92</v>
      </c>
      <c r="BX40" s="166">
        <v>27.73</v>
      </c>
      <c r="BY40" s="167"/>
      <c r="BZ40" s="166">
        <v>85.72</v>
      </c>
      <c r="CA40" s="166">
        <v>-88.943299999999994</v>
      </c>
      <c r="CB40" s="166">
        <v>-88.943299999999994</v>
      </c>
      <c r="CC40" s="166">
        <v>154.34710000000001</v>
      </c>
      <c r="CD40" s="166">
        <v>155.68350000000001</v>
      </c>
      <c r="CE40" s="166">
        <v>13.7951</v>
      </c>
      <c r="CF40" s="167"/>
      <c r="CG40" s="166">
        <v>-142.74780000000001</v>
      </c>
      <c r="CH40" s="166">
        <v>8.7720000000000002</v>
      </c>
      <c r="CI40" s="166">
        <v>-83.593900000000005</v>
      </c>
      <c r="CJ40" s="167"/>
      <c r="CK40" s="167"/>
      <c r="CL40" s="166">
        <v>54.3</v>
      </c>
      <c r="CM40" s="166">
        <v>167</v>
      </c>
      <c r="CN40" s="166">
        <v>-18.37</v>
      </c>
      <c r="CO40" s="166">
        <v>54.448500000000003</v>
      </c>
      <c r="CP40" s="166">
        <v>54.340600000000002</v>
      </c>
      <c r="CQ40" s="166">
        <v>54.8048</v>
      </c>
      <c r="CR40" s="166">
        <v>30.7212</v>
      </c>
      <c r="CS40" s="166">
        <v>30.439499999999999</v>
      </c>
      <c r="CT40" s="166">
        <v>-22.754899999999999</v>
      </c>
      <c r="CU40" s="166">
        <v>-62.168700000000001</v>
      </c>
      <c r="CV40" s="166">
        <v>-21.085599999999999</v>
      </c>
      <c r="CW40" s="166">
        <v>13.1288</v>
      </c>
      <c r="CX40" s="166">
        <v>56.1</v>
      </c>
      <c r="CY40" s="166">
        <v>76.08</v>
      </c>
      <c r="CZ40" s="166">
        <v>61.413600000000002</v>
      </c>
      <c r="DA40" s="166">
        <v>57.865900000000003</v>
      </c>
      <c r="DB40" s="166">
        <v>-38.1</v>
      </c>
      <c r="DC40" s="167"/>
      <c r="DD40" s="166">
        <v>83.375399999999999</v>
      </c>
      <c r="DE40" s="166">
        <v>82.393100000000004</v>
      </c>
      <c r="DF40" s="166">
        <v>-114.0654</v>
      </c>
      <c r="DG40" s="166">
        <v>0</v>
      </c>
      <c r="DH40" s="166">
        <v>-23.2239</v>
      </c>
      <c r="DI40" s="166">
        <v>-125</v>
      </c>
      <c r="DJ40" s="166">
        <v>-124.5</v>
      </c>
      <c r="DK40" s="166">
        <v>34.735999999999997</v>
      </c>
      <c r="DL40" s="167"/>
      <c r="DM40" s="166">
        <v>78.915199999999999</v>
      </c>
      <c r="DN40" s="167"/>
      <c r="DO40" s="167"/>
      <c r="DP40" s="166">
        <v>-12.44</v>
      </c>
      <c r="DQ40" s="166">
        <v>64.813500000000005</v>
      </c>
      <c r="DR40" s="166">
        <v>110.3788</v>
      </c>
      <c r="DS40" s="166">
        <v>-23.92</v>
      </c>
      <c r="DT40" s="166">
        <v>-24.06</v>
      </c>
      <c r="DU40" s="166">
        <v>119.15</v>
      </c>
      <c r="DV40" s="166">
        <v>80.87</v>
      </c>
      <c r="DW40" s="166">
        <v>112.6</v>
      </c>
      <c r="DX40" s="166">
        <v>110.2364</v>
      </c>
      <c r="DY40" s="166">
        <v>-75.220799999999997</v>
      </c>
      <c r="DZ40" s="166">
        <v>-74.309100000000001</v>
      </c>
      <c r="EA40" s="166">
        <v>222.6225</v>
      </c>
      <c r="EB40" s="166">
        <v>173.5539</v>
      </c>
      <c r="EC40" s="166">
        <v>167.57910000000001</v>
      </c>
      <c r="ED40" s="166">
        <v>172.5044</v>
      </c>
      <c r="EE40" s="166">
        <v>49.596899999999998</v>
      </c>
      <c r="EF40" s="166">
        <v>22.202999999999999</v>
      </c>
      <c r="EG40" s="166">
        <v>-29.632000000000001</v>
      </c>
      <c r="EH40" s="166">
        <v>392.1028</v>
      </c>
      <c r="EI40" s="166">
        <v>-78.250600000000006</v>
      </c>
      <c r="EJ40" s="167"/>
      <c r="EK40" s="166">
        <v>-34.258000000000003</v>
      </c>
      <c r="EL40" s="166">
        <v>-32.847499999999997</v>
      </c>
      <c r="EM40" s="166">
        <v>25.635100000000001</v>
      </c>
      <c r="EN40" s="167"/>
      <c r="EO40" s="166">
        <v>-107.66800000000001</v>
      </c>
      <c r="EP40" s="166">
        <v>145.97999999999999</v>
      </c>
      <c r="EQ40" s="166">
        <v>-74.465400000000002</v>
      </c>
      <c r="ER40" s="166">
        <v>-74.547499999999999</v>
      </c>
      <c r="ES40" s="166">
        <v>10.1404</v>
      </c>
      <c r="ET40" s="167"/>
      <c r="EU40" s="167"/>
      <c r="EV40" s="166">
        <v>106.8</v>
      </c>
      <c r="EW40" s="166">
        <v>14.987399999999999</v>
      </c>
      <c r="EX40" s="166">
        <v>-169.97989999999999</v>
      </c>
      <c r="EY40" s="166">
        <v>-39.4101</v>
      </c>
      <c r="EZ40" s="166">
        <v>-38.581499999999998</v>
      </c>
      <c r="FA40" s="166">
        <v>6.6349999999999998</v>
      </c>
      <c r="FB40" s="166">
        <v>-21.281400000000001</v>
      </c>
      <c r="FC40" s="166">
        <v>0</v>
      </c>
      <c r="FD40" s="166">
        <v>25.680499999999999</v>
      </c>
      <c r="FE40" s="167"/>
      <c r="FF40" s="167"/>
      <c r="FG40" s="166">
        <v>41.066000000000003</v>
      </c>
      <c r="FH40" s="166">
        <v>41.773200000000003</v>
      </c>
      <c r="FI40" s="166">
        <v>40.231499999999997</v>
      </c>
      <c r="FJ40" s="166">
        <v>90.426400000000001</v>
      </c>
      <c r="FK40" s="166">
        <v>90.928799999999995</v>
      </c>
      <c r="FL40" s="166">
        <v>-142.50530000000001</v>
      </c>
      <c r="FM40" s="166">
        <v>76.566699999999997</v>
      </c>
      <c r="FN40" s="166">
        <v>77.106700000000004</v>
      </c>
      <c r="FO40" s="166">
        <v>-100.60590000000001</v>
      </c>
      <c r="FP40" s="166">
        <v>-85.269599999999997</v>
      </c>
      <c r="FQ40" s="166">
        <v>-56.124499999999998</v>
      </c>
      <c r="FR40" s="167"/>
      <c r="FS40" s="166">
        <v>13.660500000000001</v>
      </c>
      <c r="FT40" s="167"/>
      <c r="FU40" s="167"/>
      <c r="FV40" s="166">
        <v>12.51</v>
      </c>
      <c r="FW40" s="166">
        <v>-53.765799999999999</v>
      </c>
      <c r="FX40" s="166">
        <v>10.6648</v>
      </c>
      <c r="FY40" s="166">
        <v>-13.631</v>
      </c>
      <c r="FZ40" s="166">
        <v>0.90600000000000003</v>
      </c>
      <c r="GA40" s="166">
        <v>11.052</v>
      </c>
      <c r="GB40" s="166">
        <v>18.61</v>
      </c>
      <c r="GC40" s="166">
        <v>88.234300000000005</v>
      </c>
      <c r="GD40" s="166">
        <v>103.32389999999999</v>
      </c>
      <c r="GE40" s="166">
        <v>14.68</v>
      </c>
      <c r="GF40" s="166">
        <v>97.803299999999993</v>
      </c>
      <c r="GG40" s="166">
        <v>27.9</v>
      </c>
      <c r="GH40" s="166">
        <v>-23.031500000000001</v>
      </c>
      <c r="GI40" s="167"/>
      <c r="GJ40" s="166">
        <v>0</v>
      </c>
      <c r="GK40" s="166">
        <v>2.1480999999999999</v>
      </c>
      <c r="GL40" s="167"/>
      <c r="GM40" s="167"/>
      <c r="GN40" s="166">
        <v>-13.498900000000001</v>
      </c>
      <c r="GO40" s="166">
        <v>-39.394399999999997</v>
      </c>
      <c r="GP40" s="166">
        <v>29.5596</v>
      </c>
      <c r="GQ40" s="166">
        <v>61.1753</v>
      </c>
      <c r="GR40" s="166">
        <v>83.139499999999998</v>
      </c>
      <c r="GS40" s="166">
        <v>63.649500000000003</v>
      </c>
      <c r="GT40" s="166">
        <v>-132.00909999999999</v>
      </c>
      <c r="GU40" s="166">
        <v>-33.956000000000003</v>
      </c>
      <c r="GV40" s="166">
        <v>44.102499999999999</v>
      </c>
      <c r="GW40" s="166">
        <v>-75.625500000000002</v>
      </c>
      <c r="GX40" s="167"/>
      <c r="GY40" s="166">
        <v>5.3334000000000001</v>
      </c>
      <c r="GZ40" s="166">
        <v>4.9572000000000003</v>
      </c>
      <c r="HA40" s="167"/>
      <c r="HB40" s="166">
        <v>164.09520000000001</v>
      </c>
      <c r="HC40" s="166">
        <v>165.28299999999999</v>
      </c>
      <c r="HD40" s="166">
        <v>285.8</v>
      </c>
      <c r="HE40" s="166">
        <v>-283.26459999999997</v>
      </c>
      <c r="HF40" s="166">
        <v>-410.45749999999998</v>
      </c>
      <c r="HG40" s="166">
        <v>412.80709999999999</v>
      </c>
      <c r="HH40" s="166">
        <v>411.28089999999997</v>
      </c>
      <c r="HI40" s="166">
        <v>-156.24350000000001</v>
      </c>
      <c r="HJ40" s="166">
        <v>-155.89240000000001</v>
      </c>
      <c r="HK40" s="166">
        <v>-49.978000000000002</v>
      </c>
      <c r="HL40" s="166">
        <v>-40.481099999999998</v>
      </c>
      <c r="HM40" s="166">
        <v>80.040999999999997</v>
      </c>
      <c r="HN40" s="166">
        <v>79.4131</v>
      </c>
      <c r="HO40" s="166">
        <v>-104.68519999999999</v>
      </c>
      <c r="HP40" s="167"/>
      <c r="HQ40" s="166">
        <v>38.0929</v>
      </c>
      <c r="HR40" s="166">
        <v>38.005000000000003</v>
      </c>
      <c r="HS40" s="166">
        <v>-3.4626999999999999</v>
      </c>
      <c r="HT40" s="166">
        <v>-4.4714</v>
      </c>
      <c r="HU40" s="166">
        <v>76.28</v>
      </c>
      <c r="HV40" s="166">
        <v>75.91</v>
      </c>
      <c r="HW40" s="166">
        <v>58.9</v>
      </c>
      <c r="HX40" s="166">
        <v>57.4</v>
      </c>
      <c r="HY40" s="166">
        <v>21.782399999999999</v>
      </c>
      <c r="HZ40" s="166">
        <v>-40.96</v>
      </c>
      <c r="IA40" s="166">
        <v>-361.87979999999999</v>
      </c>
      <c r="IB40" s="166">
        <v>92.013400000000004</v>
      </c>
      <c r="IC40" s="166">
        <v>90.462299999999999</v>
      </c>
      <c r="ID40" s="166">
        <v>10</v>
      </c>
      <c r="IE40" s="166">
        <v>26.2</v>
      </c>
      <c r="IF40" s="166">
        <v>-39.6</v>
      </c>
      <c r="IG40" s="166">
        <v>-39.200000000000003</v>
      </c>
      <c r="IH40" s="166">
        <v>1.8078000000000001</v>
      </c>
      <c r="II40" s="167"/>
      <c r="IJ40" s="166">
        <v>-409.05450000000002</v>
      </c>
      <c r="IK40" s="166">
        <v>129.7576</v>
      </c>
      <c r="IL40" s="166">
        <v>286.22329999999999</v>
      </c>
      <c r="IM40" s="166">
        <v>238.79339999999999</v>
      </c>
      <c r="IN40" s="166">
        <v>-25.085799999999999</v>
      </c>
      <c r="IO40" s="166">
        <v>-238.66579999999999</v>
      </c>
      <c r="IP40" s="166">
        <v>232.428</v>
      </c>
      <c r="IQ40" s="166">
        <v>-62.200899999999997</v>
      </c>
      <c r="IR40" s="166">
        <v>-132.79730000000001</v>
      </c>
      <c r="IS40" s="166">
        <v>-227.65950000000001</v>
      </c>
      <c r="IT40" s="166">
        <v>81.453500000000005</v>
      </c>
      <c r="IU40" s="166">
        <v>79.964500000000001</v>
      </c>
      <c r="IV40" s="166">
        <v>64.174800000000005</v>
      </c>
      <c r="IW40" s="166">
        <v>-271.67829999999998</v>
      </c>
      <c r="IX40" s="166">
        <v>130.07849999999999</v>
      </c>
      <c r="IY40" s="166">
        <v>-140.2894</v>
      </c>
      <c r="IZ40" s="166">
        <v>139.53749999999999</v>
      </c>
      <c r="JA40" s="166">
        <v>-8.3566000000000003</v>
      </c>
      <c r="JB40" s="167"/>
      <c r="JC40" s="166">
        <v>30.24</v>
      </c>
      <c r="JD40" s="166">
        <v>5.78</v>
      </c>
      <c r="JE40" s="166">
        <v>5.7939999999999996</v>
      </c>
      <c r="JF40" s="166">
        <v>-29.44</v>
      </c>
      <c r="JG40" s="166">
        <v>15.52</v>
      </c>
      <c r="JH40" s="167"/>
      <c r="JI40" s="166">
        <v>-15.996</v>
      </c>
      <c r="JJ40" s="166">
        <v>-31.993600000000001</v>
      </c>
      <c r="JK40" s="166">
        <v>-12.654299999999999</v>
      </c>
      <c r="JL40" s="166">
        <v>36</v>
      </c>
      <c r="JM40" s="166">
        <v>51.850999999999999</v>
      </c>
      <c r="JN40" s="166">
        <v>49.392000000000003</v>
      </c>
      <c r="JO40" s="166">
        <v>10.3062</v>
      </c>
      <c r="JP40" s="166">
        <v>12.4483</v>
      </c>
      <c r="JQ40" s="166">
        <v>52.930999999999997</v>
      </c>
      <c r="JR40" s="166">
        <v>51.2164</v>
      </c>
      <c r="JS40" s="166">
        <v>52.707599999999999</v>
      </c>
      <c r="JT40" s="167"/>
      <c r="JU40" s="166">
        <v>-25.3</v>
      </c>
      <c r="JV40" s="166">
        <v>15.011900000000001</v>
      </c>
      <c r="JW40" s="166">
        <v>8.59</v>
      </c>
      <c r="JX40" s="167"/>
      <c r="JY40" s="166">
        <v>-37.167299999999997</v>
      </c>
      <c r="JZ40" s="166">
        <v>74.490099999999998</v>
      </c>
      <c r="KA40" s="166">
        <v>50.386499999999998</v>
      </c>
      <c r="KB40" s="166">
        <v>-36.497799999999998</v>
      </c>
      <c r="KC40" s="166">
        <v>-71.821899999999999</v>
      </c>
      <c r="KD40" s="166">
        <v>39.875100000000003</v>
      </c>
      <c r="KE40" s="166">
        <v>32.558100000000003</v>
      </c>
      <c r="KF40" s="166">
        <v>19</v>
      </c>
      <c r="KG40" s="166">
        <v>-18.7</v>
      </c>
      <c r="KH40" s="167"/>
      <c r="KI40" s="166">
        <v>184.43989999999999</v>
      </c>
    </row>
    <row r="41" spans="1:295" ht="18" customHeight="1" x14ac:dyDescent="0.3">
      <c r="A41" s="161" t="s">
        <v>92</v>
      </c>
      <c r="B41" s="161" t="s">
        <v>909</v>
      </c>
      <c r="C41" s="162">
        <v>0</v>
      </c>
      <c r="D41" s="162">
        <v>22.970099999999999</v>
      </c>
      <c r="E41" s="163"/>
      <c r="F41" s="162">
        <v>-35.647799999999997</v>
      </c>
      <c r="G41" s="162">
        <v>37.317399999999999</v>
      </c>
      <c r="H41" s="163"/>
      <c r="I41" s="162">
        <v>74.563800000000001</v>
      </c>
      <c r="J41" s="162">
        <v>-126.405</v>
      </c>
      <c r="K41" s="162">
        <v>62.730800000000002</v>
      </c>
      <c r="L41" s="162">
        <v>32.018999999999998</v>
      </c>
      <c r="M41" s="162">
        <v>31.064</v>
      </c>
      <c r="N41" s="162">
        <v>-8.8800000000000008</v>
      </c>
      <c r="O41" s="162">
        <v>-46.756</v>
      </c>
      <c r="P41" s="163"/>
      <c r="Q41" s="162">
        <v>15.731999999999999</v>
      </c>
      <c r="R41" s="162">
        <v>-41.8</v>
      </c>
      <c r="S41" s="162">
        <v>10.9831</v>
      </c>
      <c r="T41" s="162">
        <v>256.8032</v>
      </c>
      <c r="U41" s="162">
        <v>13.677099999999999</v>
      </c>
      <c r="V41" s="162">
        <v>14.13</v>
      </c>
      <c r="W41" s="162">
        <v>23.292300000000001</v>
      </c>
      <c r="X41" s="163"/>
      <c r="Y41" s="162">
        <v>12.713900000000001</v>
      </c>
      <c r="Z41" s="162">
        <v>2.7309000000000001</v>
      </c>
      <c r="AA41" s="163"/>
      <c r="AB41" s="163"/>
      <c r="AC41" s="162">
        <v>-74</v>
      </c>
      <c r="AD41" s="162">
        <v>-73.930000000000007</v>
      </c>
      <c r="AE41" s="163"/>
      <c r="AF41" s="162">
        <v>8.8800000000000008</v>
      </c>
      <c r="AG41" s="162">
        <v>44</v>
      </c>
      <c r="AH41" s="162">
        <v>-4.0140000000000002</v>
      </c>
      <c r="AI41" s="162">
        <v>8.3000000000000004E-2</v>
      </c>
      <c r="AJ41" s="162">
        <v>-62.96</v>
      </c>
      <c r="AK41" s="162">
        <v>-63.03</v>
      </c>
      <c r="AL41" s="162">
        <v>-74.16</v>
      </c>
      <c r="AM41" s="162">
        <v>63.15</v>
      </c>
      <c r="AN41" s="162">
        <v>63.88</v>
      </c>
      <c r="AO41" s="162">
        <v>12.637499999999999</v>
      </c>
      <c r="AP41" s="162">
        <v>11.4298</v>
      </c>
      <c r="AQ41" s="162">
        <v>72.188400000000001</v>
      </c>
      <c r="AR41" s="162">
        <v>74.914100000000005</v>
      </c>
      <c r="AS41" s="162">
        <v>27.414999999999999</v>
      </c>
      <c r="AT41" s="162">
        <v>-56.530799999999999</v>
      </c>
      <c r="AU41" s="162">
        <v>-55.749899999999997</v>
      </c>
      <c r="AV41" s="162">
        <v>30.488199999999999</v>
      </c>
      <c r="AW41" s="162">
        <v>31.2668</v>
      </c>
      <c r="AX41" s="163"/>
      <c r="AY41" s="162">
        <v>92.431899999999999</v>
      </c>
      <c r="AZ41" s="162">
        <v>-2.6173000000000002</v>
      </c>
      <c r="BA41" s="162">
        <v>-15.4779</v>
      </c>
      <c r="BB41" s="162">
        <v>-338.02170000000001</v>
      </c>
      <c r="BC41" s="162">
        <v>-18.34</v>
      </c>
      <c r="BD41" s="162">
        <v>-12.8</v>
      </c>
      <c r="BE41" s="162">
        <v>-12.9</v>
      </c>
      <c r="BF41" s="162">
        <v>61.659500000000001</v>
      </c>
      <c r="BG41" s="162">
        <v>60.402900000000002</v>
      </c>
      <c r="BH41" s="162">
        <v>-6.6222000000000003</v>
      </c>
      <c r="BI41" s="163"/>
      <c r="BJ41" s="162">
        <v>-33.023699999999998</v>
      </c>
      <c r="BK41" s="162">
        <v>8.2593999999999994</v>
      </c>
      <c r="BL41" s="162">
        <v>11.6554</v>
      </c>
      <c r="BM41" s="162">
        <v>7.7747999999999999</v>
      </c>
      <c r="BN41" s="162">
        <v>375.22489999999999</v>
      </c>
      <c r="BO41" s="162">
        <v>104.3428</v>
      </c>
      <c r="BP41" s="162">
        <v>104.52589999999999</v>
      </c>
      <c r="BQ41" s="162">
        <v>-347.87900000000002</v>
      </c>
      <c r="BR41" s="162">
        <v>472.99779999999998</v>
      </c>
      <c r="BS41" s="163"/>
      <c r="BT41" s="162">
        <v>-130.70249999999999</v>
      </c>
      <c r="BU41" s="163"/>
      <c r="BV41" s="163"/>
      <c r="BW41" s="162">
        <v>27.74</v>
      </c>
      <c r="BX41" s="162">
        <v>27.92</v>
      </c>
      <c r="BY41" s="163"/>
      <c r="BZ41" s="162">
        <v>84.75</v>
      </c>
      <c r="CA41" s="162">
        <v>-82.513400000000004</v>
      </c>
      <c r="CB41" s="162">
        <v>-83.317099999999996</v>
      </c>
      <c r="CC41" s="162">
        <v>153.4248</v>
      </c>
      <c r="CD41" s="162">
        <v>153.74209999999999</v>
      </c>
      <c r="CE41" s="162">
        <v>14.154500000000001</v>
      </c>
      <c r="CF41" s="163"/>
      <c r="CG41" s="162">
        <v>-149.84039999999999</v>
      </c>
      <c r="CH41" s="162">
        <v>4.7728000000000002</v>
      </c>
      <c r="CI41" s="162">
        <v>-87.049800000000005</v>
      </c>
      <c r="CJ41" s="163"/>
      <c r="CK41" s="163"/>
      <c r="CL41" s="162">
        <v>47.7</v>
      </c>
      <c r="CM41" s="162">
        <v>169.6</v>
      </c>
      <c r="CN41" s="162">
        <v>-18.54</v>
      </c>
      <c r="CO41" s="162">
        <v>50.4559</v>
      </c>
      <c r="CP41" s="162">
        <v>49.6477</v>
      </c>
      <c r="CQ41" s="162">
        <v>49.007100000000001</v>
      </c>
      <c r="CR41" s="162">
        <v>21.1099</v>
      </c>
      <c r="CS41" s="162">
        <v>20.7028</v>
      </c>
      <c r="CT41" s="162">
        <v>-21.037800000000001</v>
      </c>
      <c r="CU41" s="162">
        <v>-55.418199999999999</v>
      </c>
      <c r="CV41" s="162">
        <v>-19.215699999999998</v>
      </c>
      <c r="CW41" s="162">
        <v>13.2677</v>
      </c>
      <c r="CX41" s="162">
        <v>54.78</v>
      </c>
      <c r="CY41" s="162">
        <v>76.66</v>
      </c>
      <c r="CZ41" s="162">
        <v>60.7104</v>
      </c>
      <c r="DA41" s="162">
        <v>57.28</v>
      </c>
      <c r="DB41" s="162">
        <v>-37.19</v>
      </c>
      <c r="DC41" s="163"/>
      <c r="DD41" s="162">
        <v>87.885099999999994</v>
      </c>
      <c r="DE41" s="162">
        <v>88.230099999999993</v>
      </c>
      <c r="DF41" s="162">
        <v>-118.1194</v>
      </c>
      <c r="DG41" s="162">
        <v>-1E-4</v>
      </c>
      <c r="DH41" s="162">
        <v>-22.697299999999998</v>
      </c>
      <c r="DI41" s="162">
        <v>-123</v>
      </c>
      <c r="DJ41" s="162">
        <v>-122.9</v>
      </c>
      <c r="DK41" s="162">
        <v>34.8459</v>
      </c>
      <c r="DL41" s="163"/>
      <c r="DM41" s="162">
        <v>77.036600000000007</v>
      </c>
      <c r="DN41" s="163"/>
      <c r="DO41" s="163"/>
      <c r="DP41" s="162">
        <v>-11.8</v>
      </c>
      <c r="DQ41" s="162">
        <v>64.111500000000007</v>
      </c>
      <c r="DR41" s="162">
        <v>115.164</v>
      </c>
      <c r="DS41" s="162">
        <v>-23.65</v>
      </c>
      <c r="DT41" s="162">
        <v>-23.68</v>
      </c>
      <c r="DU41" s="162">
        <v>117.97</v>
      </c>
      <c r="DV41" s="162">
        <v>79.28</v>
      </c>
      <c r="DW41" s="162">
        <v>113.67270000000001</v>
      </c>
      <c r="DX41" s="162">
        <v>112</v>
      </c>
      <c r="DY41" s="162">
        <v>-70.778599999999997</v>
      </c>
      <c r="DZ41" s="162">
        <v>-70.636399999999995</v>
      </c>
      <c r="EA41" s="162">
        <v>224.44370000000001</v>
      </c>
      <c r="EB41" s="162">
        <v>178.48179999999999</v>
      </c>
      <c r="EC41" s="162">
        <v>168.8604</v>
      </c>
      <c r="ED41" s="162">
        <v>172.52889999999999</v>
      </c>
      <c r="EE41" s="162">
        <v>36.471899999999998</v>
      </c>
      <c r="EF41" s="162">
        <v>12.6273</v>
      </c>
      <c r="EG41" s="162">
        <v>-29.452000000000002</v>
      </c>
      <c r="EH41" s="162">
        <v>351.21409999999997</v>
      </c>
      <c r="EI41" s="162">
        <v>-40.094900000000003</v>
      </c>
      <c r="EJ41" s="163"/>
      <c r="EK41" s="162">
        <v>-33.188099999999999</v>
      </c>
      <c r="EL41" s="162">
        <v>-31.603899999999999</v>
      </c>
      <c r="EM41" s="162">
        <v>29.558399999999999</v>
      </c>
      <c r="EN41" s="163"/>
      <c r="EO41" s="162">
        <v>-97.852599999999995</v>
      </c>
      <c r="EP41" s="162">
        <v>153.66</v>
      </c>
      <c r="EQ41" s="162">
        <v>-64.142499999999998</v>
      </c>
      <c r="ER41" s="162">
        <v>-67.973799999999997</v>
      </c>
      <c r="ES41" s="162">
        <v>12.267799999999999</v>
      </c>
      <c r="ET41" s="163"/>
      <c r="EU41" s="163"/>
      <c r="EV41" s="162">
        <v>57.9</v>
      </c>
      <c r="EW41" s="162">
        <v>14.6678</v>
      </c>
      <c r="EX41" s="162">
        <v>-163.7807</v>
      </c>
      <c r="EY41" s="162">
        <v>-41.802900000000001</v>
      </c>
      <c r="EZ41" s="162">
        <v>-40.175600000000003</v>
      </c>
      <c r="FA41" s="162">
        <v>10.4693</v>
      </c>
      <c r="FB41" s="162">
        <v>-16.185500000000001</v>
      </c>
      <c r="FC41" s="162">
        <v>0</v>
      </c>
      <c r="FD41" s="162">
        <v>26.228400000000001</v>
      </c>
      <c r="FE41" s="163"/>
      <c r="FF41" s="163"/>
      <c r="FG41" s="162">
        <v>40.565600000000003</v>
      </c>
      <c r="FH41" s="162">
        <v>41.028399999999998</v>
      </c>
      <c r="FI41" s="162">
        <v>39.405500000000004</v>
      </c>
      <c r="FJ41" s="162">
        <v>84.230500000000006</v>
      </c>
      <c r="FK41" s="162">
        <v>83.895600000000002</v>
      </c>
      <c r="FL41" s="162">
        <v>-140.9982</v>
      </c>
      <c r="FM41" s="162">
        <v>72.888900000000007</v>
      </c>
      <c r="FN41" s="162">
        <v>72.325900000000004</v>
      </c>
      <c r="FO41" s="162">
        <v>-99.797600000000003</v>
      </c>
      <c r="FP41" s="162">
        <v>-84.994399999999999</v>
      </c>
      <c r="FQ41" s="162">
        <v>-56.124499999999998</v>
      </c>
      <c r="FR41" s="163"/>
      <c r="FS41" s="162">
        <v>13.9657</v>
      </c>
      <c r="FT41" s="163"/>
      <c r="FU41" s="163"/>
      <c r="FV41" s="162">
        <v>12.67</v>
      </c>
      <c r="FW41" s="162">
        <v>-52.795699999999997</v>
      </c>
      <c r="FX41" s="162">
        <v>10.604900000000001</v>
      </c>
      <c r="FY41" s="163"/>
      <c r="FZ41" s="162">
        <v>4.5620000000000003</v>
      </c>
      <c r="GA41" s="162">
        <v>11.4541</v>
      </c>
      <c r="GB41" s="162">
        <v>18.95</v>
      </c>
      <c r="GC41" s="162">
        <v>89.578900000000004</v>
      </c>
      <c r="GD41" s="162">
        <v>102.7953</v>
      </c>
      <c r="GE41" s="163"/>
      <c r="GF41" s="162">
        <v>96.816900000000004</v>
      </c>
      <c r="GG41" s="162">
        <v>29.7</v>
      </c>
      <c r="GH41" s="162">
        <v>-23.380800000000001</v>
      </c>
      <c r="GI41" s="163"/>
      <c r="GJ41" s="162">
        <v>0</v>
      </c>
      <c r="GK41" s="162">
        <v>2.1375999999999999</v>
      </c>
      <c r="GL41" s="163"/>
      <c r="GM41" s="163"/>
      <c r="GN41" s="163"/>
      <c r="GO41" s="162">
        <v>-39.435600000000001</v>
      </c>
      <c r="GP41" s="162">
        <v>27.107800000000001</v>
      </c>
      <c r="GQ41" s="162">
        <v>61.343400000000003</v>
      </c>
      <c r="GR41" s="162">
        <v>82.834699999999998</v>
      </c>
      <c r="GS41" s="162">
        <v>64.612399999999994</v>
      </c>
      <c r="GT41" s="162">
        <v>-132.09139999999999</v>
      </c>
      <c r="GU41" s="162">
        <v>-33.173999999999999</v>
      </c>
      <c r="GV41" s="162">
        <v>44.753500000000003</v>
      </c>
      <c r="GW41" s="162">
        <v>-73.070300000000003</v>
      </c>
      <c r="GX41" s="163"/>
      <c r="GY41" s="162">
        <v>5.3529</v>
      </c>
      <c r="GZ41" s="162">
        <v>4.9782999999999999</v>
      </c>
      <c r="HA41" s="163"/>
      <c r="HB41" s="162">
        <v>184.41249999999999</v>
      </c>
      <c r="HC41" s="162">
        <v>183.08699999999999</v>
      </c>
      <c r="HD41" s="162">
        <v>288.7</v>
      </c>
      <c r="HE41" s="162">
        <v>-285.96300000000002</v>
      </c>
      <c r="HF41" s="162">
        <v>-429.57530000000003</v>
      </c>
      <c r="HG41" s="162">
        <v>434.39830000000001</v>
      </c>
      <c r="HH41" s="162">
        <v>433.61399999999998</v>
      </c>
      <c r="HI41" s="162">
        <v>-175.42679999999999</v>
      </c>
      <c r="HJ41" s="162">
        <v>-173.57929999999999</v>
      </c>
      <c r="HK41" s="162">
        <v>-50.217799999999997</v>
      </c>
      <c r="HL41" s="162">
        <v>-41.524000000000001</v>
      </c>
      <c r="HM41" s="162">
        <v>78.794399999999996</v>
      </c>
      <c r="HN41" s="162">
        <v>80.280699999999996</v>
      </c>
      <c r="HO41" s="163"/>
      <c r="HP41" s="163"/>
      <c r="HQ41" s="162">
        <v>45.662599999999998</v>
      </c>
      <c r="HR41" s="162">
        <v>44.6629</v>
      </c>
      <c r="HS41" s="162">
        <v>-28.729800000000001</v>
      </c>
      <c r="HT41" s="162">
        <v>-27.702999999999999</v>
      </c>
      <c r="HU41" s="162">
        <v>69.45</v>
      </c>
      <c r="HV41" s="162">
        <v>69.52</v>
      </c>
      <c r="HW41" s="162">
        <v>61.1</v>
      </c>
      <c r="HX41" s="162">
        <v>61.4</v>
      </c>
      <c r="HY41" s="162">
        <v>21.904199999999999</v>
      </c>
      <c r="HZ41" s="162">
        <v>-2.16</v>
      </c>
      <c r="IA41" s="162">
        <v>-360.34989999999999</v>
      </c>
      <c r="IB41" s="162">
        <v>98.9619</v>
      </c>
      <c r="IC41" s="162">
        <v>98.662899999999993</v>
      </c>
      <c r="ID41" s="162">
        <v>11.1</v>
      </c>
      <c r="IE41" s="162">
        <v>25.1</v>
      </c>
      <c r="IF41" s="162">
        <v>-44.2</v>
      </c>
      <c r="IG41" s="162">
        <v>-44.6</v>
      </c>
      <c r="IH41" s="163"/>
      <c r="II41" s="163"/>
      <c r="IJ41" s="162">
        <v>-423.48840000000001</v>
      </c>
      <c r="IK41" s="162">
        <v>77.752099999999999</v>
      </c>
      <c r="IL41" s="162">
        <v>337.81110000000001</v>
      </c>
      <c r="IM41" s="162">
        <v>282.39980000000003</v>
      </c>
      <c r="IN41" s="162">
        <v>-29.714700000000001</v>
      </c>
      <c r="IO41" s="162">
        <v>-275.17090000000002</v>
      </c>
      <c r="IP41" s="162">
        <v>277.19839999999999</v>
      </c>
      <c r="IQ41" s="162">
        <v>-89.433199999999999</v>
      </c>
      <c r="IR41" s="162">
        <v>-160.6893</v>
      </c>
      <c r="IS41" s="162">
        <v>-272.33670000000001</v>
      </c>
      <c r="IT41" s="162">
        <v>86.971000000000004</v>
      </c>
      <c r="IU41" s="162">
        <v>85.934200000000004</v>
      </c>
      <c r="IV41" s="162">
        <v>90.024600000000007</v>
      </c>
      <c r="IW41" s="162">
        <v>-326.25139999999999</v>
      </c>
      <c r="IX41" s="162">
        <v>160.77279999999999</v>
      </c>
      <c r="IY41" s="162">
        <v>-166.97380000000001</v>
      </c>
      <c r="IZ41" s="162">
        <v>168.08670000000001</v>
      </c>
      <c r="JA41" s="162">
        <v>-8.3318999999999992</v>
      </c>
      <c r="JB41" s="163"/>
      <c r="JC41" s="162">
        <v>26.64</v>
      </c>
      <c r="JD41" s="162">
        <v>5.7889999999999997</v>
      </c>
      <c r="JE41" s="162">
        <v>5.78</v>
      </c>
      <c r="JF41" s="162">
        <v>-26.64</v>
      </c>
      <c r="JG41" s="162">
        <v>13.52</v>
      </c>
      <c r="JH41" s="163"/>
      <c r="JI41" s="162">
        <v>-13.9727</v>
      </c>
      <c r="JJ41" s="162">
        <v>-35.2438</v>
      </c>
      <c r="JK41" s="162">
        <v>-12.3613</v>
      </c>
      <c r="JL41" s="162">
        <v>35.799999999999997</v>
      </c>
      <c r="JM41" s="162">
        <v>52.622</v>
      </c>
      <c r="JN41" s="162">
        <v>52.527000000000001</v>
      </c>
      <c r="JO41" s="162">
        <v>10.382999999999999</v>
      </c>
      <c r="JP41" s="162">
        <v>12.3804</v>
      </c>
      <c r="JQ41" s="162">
        <v>52.734900000000003</v>
      </c>
      <c r="JR41" s="162">
        <v>51.707700000000003</v>
      </c>
      <c r="JS41" s="162">
        <v>52.566099999999999</v>
      </c>
      <c r="JT41" s="163"/>
      <c r="JU41" s="162">
        <v>-24.6</v>
      </c>
      <c r="JV41" s="162">
        <v>15.2903</v>
      </c>
      <c r="JW41" s="162">
        <v>8.67</v>
      </c>
      <c r="JX41" s="163"/>
      <c r="JY41" s="162">
        <v>-33.871200000000002</v>
      </c>
      <c r="JZ41" s="162">
        <v>75.819800000000001</v>
      </c>
      <c r="KA41" s="162">
        <v>51.2316</v>
      </c>
      <c r="KB41" s="162">
        <v>-31.8706</v>
      </c>
      <c r="KC41" s="162">
        <v>-73.867000000000004</v>
      </c>
      <c r="KD41" s="162">
        <v>38.785899999999998</v>
      </c>
      <c r="KE41" s="162">
        <v>34.5261</v>
      </c>
      <c r="KF41" s="162">
        <v>16.899999999999999</v>
      </c>
      <c r="KG41" s="162">
        <v>-16.5</v>
      </c>
      <c r="KH41" s="163"/>
      <c r="KI41" s="162">
        <v>194.59309999999999</v>
      </c>
    </row>
    <row r="42" spans="1:295" ht="18" customHeight="1" x14ac:dyDescent="0.3">
      <c r="A42" s="161" t="s">
        <v>92</v>
      </c>
      <c r="B42" s="161" t="s">
        <v>910</v>
      </c>
      <c r="C42" s="164">
        <v>0</v>
      </c>
      <c r="D42" s="164">
        <v>21.898599999999998</v>
      </c>
      <c r="E42" s="164">
        <v>-44.187199999999997</v>
      </c>
      <c r="F42" s="164">
        <v>-36.079599999999999</v>
      </c>
      <c r="G42" s="164">
        <v>36.2804</v>
      </c>
      <c r="H42" s="164">
        <v>0</v>
      </c>
      <c r="I42" s="164">
        <v>72.338099999999997</v>
      </c>
      <c r="J42" s="164">
        <v>-124.1481</v>
      </c>
      <c r="K42" s="164">
        <v>61.303199999999997</v>
      </c>
      <c r="L42" s="164">
        <v>31.083100000000002</v>
      </c>
      <c r="M42" s="164">
        <v>30.313700000000001</v>
      </c>
      <c r="N42" s="164">
        <v>-13.32</v>
      </c>
      <c r="O42" s="164">
        <v>-43.290999999999997</v>
      </c>
      <c r="P42" s="164">
        <v>37.4</v>
      </c>
      <c r="Q42" s="164">
        <v>13.247999999999999</v>
      </c>
      <c r="R42" s="164">
        <v>-37.4</v>
      </c>
      <c r="S42" s="164">
        <v>10.992100000000001</v>
      </c>
      <c r="T42" s="164">
        <v>253.917</v>
      </c>
      <c r="U42" s="164">
        <v>14.06</v>
      </c>
      <c r="V42" s="164">
        <v>14.054399999999999</v>
      </c>
      <c r="W42" s="164">
        <v>23.4986</v>
      </c>
      <c r="X42" s="165"/>
      <c r="Y42" s="164">
        <v>12.4801</v>
      </c>
      <c r="Z42" s="164">
        <v>2.6627999999999998</v>
      </c>
      <c r="AA42" s="165"/>
      <c r="AB42" s="165"/>
      <c r="AC42" s="164">
        <v>-75.260000000000005</v>
      </c>
      <c r="AD42" s="164">
        <v>-75.72</v>
      </c>
      <c r="AE42" s="165"/>
      <c r="AF42" s="164">
        <v>13.32</v>
      </c>
      <c r="AG42" s="164">
        <v>41.8</v>
      </c>
      <c r="AH42" s="164">
        <v>-4.0549999999999997</v>
      </c>
      <c r="AI42" s="164">
        <v>8.3000000000000004E-2</v>
      </c>
      <c r="AJ42" s="164">
        <v>-58.48</v>
      </c>
      <c r="AK42" s="164">
        <v>-58.98</v>
      </c>
      <c r="AL42" s="164">
        <v>-82.16</v>
      </c>
      <c r="AM42" s="164">
        <v>59.42</v>
      </c>
      <c r="AN42" s="164">
        <v>60.05</v>
      </c>
      <c r="AO42" s="164">
        <v>12.589700000000001</v>
      </c>
      <c r="AP42" s="164">
        <v>11.1975</v>
      </c>
      <c r="AQ42" s="164">
        <v>69.808099999999996</v>
      </c>
      <c r="AR42" s="164">
        <v>72.752899999999997</v>
      </c>
      <c r="AS42" s="164">
        <v>31.463899999999999</v>
      </c>
      <c r="AT42" s="164">
        <v>-53.5837</v>
      </c>
      <c r="AU42" s="164">
        <v>-52.295999999999999</v>
      </c>
      <c r="AV42" s="164">
        <v>9.7495999999999992</v>
      </c>
      <c r="AW42" s="164">
        <v>10.161199999999999</v>
      </c>
      <c r="AX42" s="164">
        <v>0</v>
      </c>
      <c r="AY42" s="164">
        <v>96.182699999999997</v>
      </c>
      <c r="AZ42" s="164">
        <v>-5.758</v>
      </c>
      <c r="BA42" s="164">
        <v>-32.7455</v>
      </c>
      <c r="BB42" s="164">
        <v>-323.3827</v>
      </c>
      <c r="BC42" s="164">
        <v>-12.757999999999999</v>
      </c>
      <c r="BD42" s="164">
        <v>-13.6</v>
      </c>
      <c r="BE42" s="164">
        <v>-13.6</v>
      </c>
      <c r="BF42" s="164">
        <v>58.219900000000003</v>
      </c>
      <c r="BG42" s="164">
        <v>56.5518</v>
      </c>
      <c r="BH42" s="164">
        <v>-6.5095000000000001</v>
      </c>
      <c r="BI42" s="165"/>
      <c r="BJ42" s="164">
        <v>-31.990100000000002</v>
      </c>
      <c r="BK42" s="164">
        <v>7.6755000000000004</v>
      </c>
      <c r="BL42" s="164">
        <v>10.7636</v>
      </c>
      <c r="BM42" s="164">
        <v>7.2058999999999997</v>
      </c>
      <c r="BN42" s="164">
        <v>356.27300000000002</v>
      </c>
      <c r="BO42" s="164">
        <v>99.734499999999997</v>
      </c>
      <c r="BP42" s="164">
        <v>99.276700000000005</v>
      </c>
      <c r="BQ42" s="164">
        <v>-332.1266</v>
      </c>
      <c r="BR42" s="164">
        <v>452.52800000000002</v>
      </c>
      <c r="BS42" s="165"/>
      <c r="BT42" s="164">
        <v>-117.24590000000001</v>
      </c>
      <c r="BU42" s="165"/>
      <c r="BV42" s="164">
        <v>103.8073</v>
      </c>
      <c r="BW42" s="164">
        <v>27.01</v>
      </c>
      <c r="BX42" s="164">
        <v>27.15</v>
      </c>
      <c r="BY42" s="164">
        <v>71.900000000000006</v>
      </c>
      <c r="BZ42" s="164">
        <v>83.66</v>
      </c>
      <c r="CA42" s="164">
        <v>-83.585099999999997</v>
      </c>
      <c r="CB42" s="164">
        <v>-82.379400000000004</v>
      </c>
      <c r="CC42" s="164">
        <v>150.56209999999999</v>
      </c>
      <c r="CD42" s="164">
        <v>151.98849999999999</v>
      </c>
      <c r="CE42" s="164">
        <v>15.484500000000001</v>
      </c>
      <c r="CF42" s="165"/>
      <c r="CG42" s="164">
        <v>-139.6233</v>
      </c>
      <c r="CH42" s="164">
        <v>5.9805999999999999</v>
      </c>
      <c r="CI42" s="164">
        <v>-85.297200000000004</v>
      </c>
      <c r="CJ42" s="165"/>
      <c r="CK42" s="165"/>
      <c r="CL42" s="164">
        <v>45.7</v>
      </c>
      <c r="CM42" s="164">
        <v>171.3</v>
      </c>
      <c r="CN42" s="164">
        <v>-17.989999999999998</v>
      </c>
      <c r="CO42" s="164">
        <v>51.446100000000001</v>
      </c>
      <c r="CP42" s="164">
        <v>50.430100000000003</v>
      </c>
      <c r="CQ42" s="164">
        <v>51.1419</v>
      </c>
      <c r="CR42" s="164">
        <v>21.609200000000001</v>
      </c>
      <c r="CS42" s="164">
        <v>22.051600000000001</v>
      </c>
      <c r="CT42" s="164">
        <v>-22.0001</v>
      </c>
      <c r="CU42" s="164">
        <v>-52.4253</v>
      </c>
      <c r="CV42" s="164">
        <v>-20.9178</v>
      </c>
      <c r="CW42" s="164">
        <v>13.3742</v>
      </c>
      <c r="CX42" s="164">
        <v>57.37</v>
      </c>
      <c r="CY42" s="164">
        <v>75.819999999999993</v>
      </c>
      <c r="CZ42" s="164">
        <v>56.491700000000002</v>
      </c>
      <c r="DA42" s="164">
        <v>53.178400000000003</v>
      </c>
      <c r="DB42" s="164">
        <v>-33.6</v>
      </c>
      <c r="DC42" s="165"/>
      <c r="DD42" s="164">
        <v>85.319500000000005</v>
      </c>
      <c r="DE42" s="164">
        <v>84.484099999999998</v>
      </c>
      <c r="DF42" s="164">
        <v>-120.45</v>
      </c>
      <c r="DG42" s="164">
        <v>0</v>
      </c>
      <c r="DH42" s="164">
        <v>-20.183700000000002</v>
      </c>
      <c r="DI42" s="164">
        <v>-120.8</v>
      </c>
      <c r="DJ42" s="164">
        <v>-120.1</v>
      </c>
      <c r="DK42" s="164">
        <v>34.307600000000001</v>
      </c>
      <c r="DL42" s="165"/>
      <c r="DM42" s="164">
        <v>77.036600000000007</v>
      </c>
      <c r="DN42" s="164">
        <v>147.08860000000001</v>
      </c>
      <c r="DO42" s="164">
        <v>102.06</v>
      </c>
      <c r="DP42" s="164">
        <v>-12.04</v>
      </c>
      <c r="DQ42" s="164">
        <v>62.180999999999997</v>
      </c>
      <c r="DR42" s="164">
        <v>120.9419</v>
      </c>
      <c r="DS42" s="164">
        <v>-23.33</v>
      </c>
      <c r="DT42" s="164">
        <v>-23.48</v>
      </c>
      <c r="DU42" s="164">
        <v>114.45</v>
      </c>
      <c r="DV42" s="165"/>
      <c r="DW42" s="164">
        <v>120.7636</v>
      </c>
      <c r="DX42" s="164">
        <v>118.67270000000001</v>
      </c>
      <c r="DY42" s="164">
        <v>-66.7333</v>
      </c>
      <c r="DZ42" s="164">
        <v>-65.327299999999994</v>
      </c>
      <c r="EA42" s="164">
        <v>227.5224</v>
      </c>
      <c r="EB42" s="164">
        <v>176.9708</v>
      </c>
      <c r="EC42" s="164">
        <v>171.82589999999999</v>
      </c>
      <c r="ED42" s="164">
        <v>174.7174</v>
      </c>
      <c r="EE42" s="164">
        <v>26.7441</v>
      </c>
      <c r="EF42" s="164">
        <v>-2.0586000000000002</v>
      </c>
      <c r="EG42" s="164">
        <v>-30.062999999999999</v>
      </c>
      <c r="EH42" s="164">
        <v>342.15969999999999</v>
      </c>
      <c r="EI42" s="164">
        <v>-13.059100000000001</v>
      </c>
      <c r="EJ42" s="165"/>
      <c r="EK42" s="164">
        <v>-32.3964</v>
      </c>
      <c r="EL42" s="164">
        <v>-30.947700000000001</v>
      </c>
      <c r="EM42" s="164">
        <v>45.8613</v>
      </c>
      <c r="EN42" s="165"/>
      <c r="EO42" s="164">
        <v>-83.362700000000004</v>
      </c>
      <c r="EP42" s="164">
        <v>36.911999999999999</v>
      </c>
      <c r="EQ42" s="164">
        <v>-48.564999999999998</v>
      </c>
      <c r="ER42" s="164">
        <v>-48.876300000000001</v>
      </c>
      <c r="ES42" s="164">
        <v>33.491100000000003</v>
      </c>
      <c r="ET42" s="165"/>
      <c r="EU42" s="165"/>
      <c r="EV42" s="164">
        <v>1</v>
      </c>
      <c r="EW42" s="164">
        <v>13.7554</v>
      </c>
      <c r="EX42" s="164">
        <v>-140.0487</v>
      </c>
      <c r="EY42" s="164">
        <v>-39.482300000000002</v>
      </c>
      <c r="EZ42" s="164">
        <v>-38.326999999999998</v>
      </c>
      <c r="FA42" s="164">
        <v>7.8544</v>
      </c>
      <c r="FB42" s="164">
        <v>3.2082999999999999</v>
      </c>
      <c r="FC42" s="164">
        <v>-13.8078</v>
      </c>
      <c r="FD42" s="164">
        <v>25.813400000000001</v>
      </c>
      <c r="FE42" s="165"/>
      <c r="FF42" s="165"/>
      <c r="FG42" s="164">
        <v>40.729300000000002</v>
      </c>
      <c r="FH42" s="164">
        <v>41.685200000000002</v>
      </c>
      <c r="FI42" s="164">
        <v>39.578699999999998</v>
      </c>
      <c r="FJ42" s="164">
        <v>82.723399999999998</v>
      </c>
      <c r="FK42" s="164">
        <v>81.383799999999994</v>
      </c>
      <c r="FL42" s="164">
        <v>-143.0077</v>
      </c>
      <c r="FM42" s="164">
        <v>68.636899999999997</v>
      </c>
      <c r="FN42" s="164">
        <v>68.405600000000007</v>
      </c>
      <c r="FO42" s="164">
        <v>-102.4027</v>
      </c>
      <c r="FP42" s="164">
        <v>-87.389300000000006</v>
      </c>
      <c r="FQ42" s="164">
        <v>-56.124499999999998</v>
      </c>
      <c r="FR42" s="165"/>
      <c r="FS42" s="164">
        <v>13.780099999999999</v>
      </c>
      <c r="FT42" s="165"/>
      <c r="FU42" s="165"/>
      <c r="FV42" s="164">
        <v>11.12</v>
      </c>
      <c r="FW42" s="164">
        <v>-52.869</v>
      </c>
      <c r="FX42" s="164">
        <v>10.7423</v>
      </c>
      <c r="FY42" s="164">
        <v>-13.342000000000001</v>
      </c>
      <c r="FZ42" s="164">
        <v>4.43</v>
      </c>
      <c r="GA42" s="164">
        <v>11.1121</v>
      </c>
      <c r="GB42" s="164">
        <v>19.02</v>
      </c>
      <c r="GC42" s="164">
        <v>89.390500000000003</v>
      </c>
      <c r="GD42" s="164">
        <v>102.44929999999999</v>
      </c>
      <c r="GE42" s="164">
        <v>14.23</v>
      </c>
      <c r="GF42" s="164">
        <v>97.338499999999996</v>
      </c>
      <c r="GG42" s="164">
        <v>27.4</v>
      </c>
      <c r="GH42" s="164">
        <v>-21.937000000000001</v>
      </c>
      <c r="GI42" s="165"/>
      <c r="GJ42" s="164">
        <v>0</v>
      </c>
      <c r="GK42" s="164">
        <v>2.1185999999999998</v>
      </c>
      <c r="GL42" s="165"/>
      <c r="GM42" s="165"/>
      <c r="GN42" s="164">
        <v>-13.8567</v>
      </c>
      <c r="GO42" s="164">
        <v>-38.122700000000002</v>
      </c>
      <c r="GP42" s="164">
        <v>28.276</v>
      </c>
      <c r="GQ42" s="164">
        <v>58.990499999999997</v>
      </c>
      <c r="GR42" s="164">
        <v>83.439800000000005</v>
      </c>
      <c r="GS42" s="164">
        <v>62.822499999999998</v>
      </c>
      <c r="GT42" s="164">
        <v>-130.7902</v>
      </c>
      <c r="GU42" s="164">
        <v>-31.849299999999999</v>
      </c>
      <c r="GV42" s="164">
        <v>42.629800000000003</v>
      </c>
      <c r="GW42" s="164">
        <v>-72.054900000000004</v>
      </c>
      <c r="GX42" s="165"/>
      <c r="GY42" s="164">
        <v>4.9709000000000003</v>
      </c>
      <c r="GZ42" s="164">
        <v>4.5353000000000003</v>
      </c>
      <c r="HA42" s="165"/>
      <c r="HB42" s="164">
        <v>198.86359999999999</v>
      </c>
      <c r="HC42" s="164">
        <v>200.0566</v>
      </c>
      <c r="HD42" s="164">
        <v>284.10000000000002</v>
      </c>
      <c r="HE42" s="164">
        <v>-282.4092</v>
      </c>
      <c r="HF42" s="164">
        <v>-446.33030000000002</v>
      </c>
      <c r="HG42" s="164">
        <v>443.25060000000002</v>
      </c>
      <c r="HH42" s="164">
        <v>443.92809999999997</v>
      </c>
      <c r="HI42" s="164">
        <v>-188.54140000000001</v>
      </c>
      <c r="HJ42" s="164">
        <v>-189.02969999999999</v>
      </c>
      <c r="HK42" s="164">
        <v>-49.625999999999998</v>
      </c>
      <c r="HL42" s="164">
        <v>-40.360599999999998</v>
      </c>
      <c r="HM42" s="164">
        <v>80.113900000000001</v>
      </c>
      <c r="HN42" s="164">
        <v>80.873000000000005</v>
      </c>
      <c r="HO42" s="165"/>
      <c r="HP42" s="165"/>
      <c r="HQ42" s="164">
        <v>59.988999999999997</v>
      </c>
      <c r="HR42" s="164">
        <v>59.934100000000001</v>
      </c>
      <c r="HS42" s="164">
        <v>-40.430100000000003</v>
      </c>
      <c r="HT42" s="164">
        <v>-40.701799999999999</v>
      </c>
      <c r="HU42" s="164">
        <v>66.3</v>
      </c>
      <c r="HV42" s="164">
        <v>66.069999999999993</v>
      </c>
      <c r="HW42" s="164">
        <v>59.8</v>
      </c>
      <c r="HX42" s="164">
        <v>60.2</v>
      </c>
      <c r="HY42" s="164">
        <v>21.699100000000001</v>
      </c>
      <c r="HZ42" s="164">
        <v>23.04</v>
      </c>
      <c r="IA42" s="164">
        <v>-349.93090000000001</v>
      </c>
      <c r="IB42" s="164">
        <v>101.24460000000001</v>
      </c>
      <c r="IC42" s="164">
        <v>100.9849</v>
      </c>
      <c r="ID42" s="164">
        <v>15.1</v>
      </c>
      <c r="IE42" s="164">
        <v>19.5</v>
      </c>
      <c r="IF42" s="164">
        <v>-55</v>
      </c>
      <c r="IG42" s="164">
        <v>-55.1</v>
      </c>
      <c r="IH42" s="164">
        <v>1.6020000000000001</v>
      </c>
      <c r="II42" s="165"/>
      <c r="IJ42" s="164">
        <v>-441.43630000000002</v>
      </c>
      <c r="IK42" s="164">
        <v>37.279600000000002</v>
      </c>
      <c r="IL42" s="164">
        <v>391.48610000000002</v>
      </c>
      <c r="IM42" s="164">
        <v>320.64319999999998</v>
      </c>
      <c r="IN42" s="164">
        <v>-33.971899999999998</v>
      </c>
      <c r="IO42" s="164">
        <v>-315.67680000000001</v>
      </c>
      <c r="IP42" s="164">
        <v>311.44749999999999</v>
      </c>
      <c r="IQ42" s="164">
        <v>-128.49080000000001</v>
      </c>
      <c r="IR42" s="164">
        <v>-190.39869999999999</v>
      </c>
      <c r="IS42" s="164">
        <v>-311.86939999999998</v>
      </c>
      <c r="IT42" s="164">
        <v>89.068899999999999</v>
      </c>
      <c r="IU42" s="164">
        <v>87.906199999999998</v>
      </c>
      <c r="IV42" s="164">
        <v>128.63460000000001</v>
      </c>
      <c r="IW42" s="164">
        <v>-378.58760000000001</v>
      </c>
      <c r="IX42" s="164">
        <v>191.85</v>
      </c>
      <c r="IY42" s="164">
        <v>-183.99340000000001</v>
      </c>
      <c r="IZ42" s="164">
        <v>185.69640000000001</v>
      </c>
      <c r="JA42" s="164">
        <v>-7.0656999999999996</v>
      </c>
      <c r="JB42" s="165"/>
      <c r="JC42" s="164">
        <v>25.6</v>
      </c>
      <c r="JD42" s="164">
        <v>5.7149999999999999</v>
      </c>
      <c r="JE42" s="164">
        <v>5.7140000000000004</v>
      </c>
      <c r="JF42" s="164">
        <v>-24.96</v>
      </c>
      <c r="JG42" s="164">
        <v>11.68</v>
      </c>
      <c r="JH42" s="165"/>
      <c r="JI42" s="164">
        <v>-11.952400000000001</v>
      </c>
      <c r="JJ42" s="164">
        <v>-37.999499999999998</v>
      </c>
      <c r="JK42" s="164">
        <v>-11.6594</v>
      </c>
      <c r="JL42" s="164">
        <v>35.299999999999997</v>
      </c>
      <c r="JM42" s="164">
        <v>49.953000000000003</v>
      </c>
      <c r="JN42" s="164">
        <v>50.616</v>
      </c>
      <c r="JO42" s="164">
        <v>10.3474</v>
      </c>
      <c r="JP42" s="164">
        <v>12.381600000000001</v>
      </c>
      <c r="JQ42" s="164">
        <v>52.563099999999999</v>
      </c>
      <c r="JR42" s="164">
        <v>53.478299999999997</v>
      </c>
      <c r="JS42" s="164">
        <v>52.521999999999998</v>
      </c>
      <c r="JT42" s="165"/>
      <c r="JU42" s="164">
        <v>-19</v>
      </c>
      <c r="JV42" s="164">
        <v>15.499000000000001</v>
      </c>
      <c r="JW42" s="164">
        <v>8.35</v>
      </c>
      <c r="JX42" s="165"/>
      <c r="JY42" s="164">
        <v>-37.737499999999997</v>
      </c>
      <c r="JZ42" s="164">
        <v>74.684799999999996</v>
      </c>
      <c r="KA42" s="164">
        <v>50.812800000000003</v>
      </c>
      <c r="KB42" s="164">
        <v>-37.363199999999999</v>
      </c>
      <c r="KC42" s="164">
        <v>-72.642099999999999</v>
      </c>
      <c r="KD42" s="164">
        <v>39.641300000000001</v>
      </c>
      <c r="KE42" s="164">
        <v>32.662700000000001</v>
      </c>
      <c r="KF42" s="164">
        <v>11.6</v>
      </c>
      <c r="KG42" s="164">
        <v>-11.1</v>
      </c>
      <c r="KH42" s="165"/>
      <c r="KI42" s="164">
        <v>186.99019999999999</v>
      </c>
    </row>
    <row r="43" spans="1:295" ht="18" customHeight="1" x14ac:dyDescent="0.3">
      <c r="A43" s="161" t="s">
        <v>92</v>
      </c>
      <c r="B43" s="161" t="s">
        <v>911</v>
      </c>
      <c r="C43" s="164">
        <v>0</v>
      </c>
      <c r="D43" s="164">
        <v>21.4285</v>
      </c>
      <c r="E43" s="165"/>
      <c r="F43" s="164">
        <v>-36.111600000000003</v>
      </c>
      <c r="G43" s="164">
        <v>34.814300000000003</v>
      </c>
      <c r="H43" s="165"/>
      <c r="I43" s="164">
        <v>69.535700000000006</v>
      </c>
      <c r="J43" s="164">
        <v>-118.70659999999999</v>
      </c>
      <c r="K43" s="164">
        <v>59.853099999999998</v>
      </c>
      <c r="L43" s="164">
        <v>30.411100000000001</v>
      </c>
      <c r="M43" s="164">
        <v>29.665099999999999</v>
      </c>
      <c r="N43" s="164">
        <v>-15.54</v>
      </c>
      <c r="O43" s="164">
        <v>-40</v>
      </c>
      <c r="P43" s="164">
        <v>35.200000000000003</v>
      </c>
      <c r="Q43" s="164">
        <v>12.42</v>
      </c>
      <c r="R43" s="164">
        <v>-35.200000000000003</v>
      </c>
      <c r="S43" s="164">
        <v>6.8197999999999999</v>
      </c>
      <c r="T43" s="164">
        <v>240.43440000000001</v>
      </c>
      <c r="U43" s="164">
        <v>13.8606</v>
      </c>
      <c r="V43" s="164">
        <v>13.980700000000001</v>
      </c>
      <c r="W43" s="164">
        <v>22.965699999999998</v>
      </c>
      <c r="X43" s="165"/>
      <c r="Y43" s="164">
        <v>12.737500000000001</v>
      </c>
      <c r="Z43" s="164">
        <v>2.5190000000000001</v>
      </c>
      <c r="AA43" s="165"/>
      <c r="AB43" s="165"/>
      <c r="AC43" s="164">
        <v>-74.040000000000006</v>
      </c>
      <c r="AD43" s="164">
        <v>-74.430000000000007</v>
      </c>
      <c r="AE43" s="165"/>
      <c r="AF43" s="164">
        <v>15.54</v>
      </c>
      <c r="AG43" s="164">
        <v>37.4</v>
      </c>
      <c r="AH43" s="164">
        <v>-3.7530000000000001</v>
      </c>
      <c r="AI43" s="164">
        <v>8.6999999999999994E-2</v>
      </c>
      <c r="AJ43" s="164">
        <v>-61.5</v>
      </c>
      <c r="AK43" s="164">
        <v>-62.06</v>
      </c>
      <c r="AL43" s="164">
        <v>-74.53</v>
      </c>
      <c r="AM43" s="164">
        <v>62.73</v>
      </c>
      <c r="AN43" s="164">
        <v>62.98</v>
      </c>
      <c r="AO43" s="164">
        <v>12.2148</v>
      </c>
      <c r="AP43" s="164">
        <v>10.9581</v>
      </c>
      <c r="AQ43" s="164">
        <v>69.813800000000001</v>
      </c>
      <c r="AR43" s="164">
        <v>72.416600000000003</v>
      </c>
      <c r="AS43" s="164">
        <v>29.78</v>
      </c>
      <c r="AT43" s="164">
        <v>-56.262900000000002</v>
      </c>
      <c r="AU43" s="164">
        <v>-55.732300000000002</v>
      </c>
      <c r="AV43" s="164">
        <v>27.7682</v>
      </c>
      <c r="AW43" s="164">
        <v>33.915500000000002</v>
      </c>
      <c r="AX43" s="165"/>
      <c r="AY43" s="164">
        <v>90.288499999999999</v>
      </c>
      <c r="AZ43" s="164">
        <v>-2.6173000000000002</v>
      </c>
      <c r="BA43" s="164">
        <v>-16.421800000000001</v>
      </c>
      <c r="BB43" s="164">
        <v>-333.36110000000002</v>
      </c>
      <c r="BC43" s="164">
        <v>-16.2819</v>
      </c>
      <c r="BD43" s="164">
        <v>-13.1</v>
      </c>
      <c r="BE43" s="164">
        <v>-13.3</v>
      </c>
      <c r="BF43" s="164">
        <v>62.329799999999999</v>
      </c>
      <c r="BG43" s="164">
        <v>60.150799999999997</v>
      </c>
      <c r="BH43" s="164">
        <v>-5.8563999999999998</v>
      </c>
      <c r="BI43" s="165"/>
      <c r="BJ43" s="164">
        <v>-34.584499999999998</v>
      </c>
      <c r="BK43" s="164">
        <v>9.8282000000000007</v>
      </c>
      <c r="BL43" s="164">
        <v>9.8221000000000007</v>
      </c>
      <c r="BM43" s="164">
        <v>6.7187000000000001</v>
      </c>
      <c r="BN43" s="164">
        <v>368.99919999999997</v>
      </c>
      <c r="BO43" s="164">
        <v>90.304199999999994</v>
      </c>
      <c r="BP43" s="164">
        <v>91.097700000000003</v>
      </c>
      <c r="BQ43" s="164">
        <v>-309.45800000000003</v>
      </c>
      <c r="BR43" s="164">
        <v>450.78719999999998</v>
      </c>
      <c r="BS43" s="165"/>
      <c r="BT43" s="164">
        <v>-126.83320000000001</v>
      </c>
      <c r="BU43" s="165"/>
      <c r="BV43" s="164">
        <v>99.206699999999998</v>
      </c>
      <c r="BW43" s="164">
        <v>25.58</v>
      </c>
      <c r="BX43" s="164">
        <v>25.58</v>
      </c>
      <c r="BY43" s="164">
        <v>69.510000000000005</v>
      </c>
      <c r="BZ43" s="164">
        <v>81.66</v>
      </c>
      <c r="CA43" s="164">
        <v>-77.423000000000002</v>
      </c>
      <c r="CB43" s="164">
        <v>-76.887200000000007</v>
      </c>
      <c r="CC43" s="164">
        <v>147.6523</v>
      </c>
      <c r="CD43" s="164">
        <v>148.22559999999999</v>
      </c>
      <c r="CE43" s="164">
        <v>16.983799999999999</v>
      </c>
      <c r="CF43" s="165"/>
      <c r="CG43" s="164">
        <v>-141.2071</v>
      </c>
      <c r="CH43" s="164">
        <v>5.4423000000000004</v>
      </c>
      <c r="CI43" s="164">
        <v>-86.739400000000003</v>
      </c>
      <c r="CJ43" s="165"/>
      <c r="CK43" s="165"/>
      <c r="CL43" s="164">
        <v>38.5</v>
      </c>
      <c r="CM43" s="164">
        <v>174.3</v>
      </c>
      <c r="CN43" s="164">
        <v>-17.350000000000001</v>
      </c>
      <c r="CO43" s="164">
        <v>48.180700000000002</v>
      </c>
      <c r="CP43" s="164">
        <v>47.414700000000003</v>
      </c>
      <c r="CQ43" s="164">
        <v>47.563299999999998</v>
      </c>
      <c r="CR43" s="164">
        <v>12.6965</v>
      </c>
      <c r="CS43" s="164">
        <v>13.186400000000001</v>
      </c>
      <c r="CT43" s="164">
        <v>-21.343800000000002</v>
      </c>
      <c r="CU43" s="164">
        <v>-43.0961</v>
      </c>
      <c r="CV43" s="164">
        <v>-18.166499999999999</v>
      </c>
      <c r="CW43" s="164">
        <v>12.9946</v>
      </c>
      <c r="CX43" s="164">
        <v>53.19</v>
      </c>
      <c r="CY43" s="164">
        <v>76.62</v>
      </c>
      <c r="CZ43" s="164">
        <v>55.0854</v>
      </c>
      <c r="DA43" s="164">
        <v>52.152999999999999</v>
      </c>
      <c r="DB43" s="164">
        <v>-33.64</v>
      </c>
      <c r="DC43" s="164">
        <v>-2.5118999999999998</v>
      </c>
      <c r="DD43" s="164">
        <v>88.184299999999993</v>
      </c>
      <c r="DE43" s="164">
        <v>86.699799999999996</v>
      </c>
      <c r="DF43" s="164">
        <v>-125.68819999999999</v>
      </c>
      <c r="DG43" s="164">
        <v>0</v>
      </c>
      <c r="DH43" s="164">
        <v>-20.268999999999998</v>
      </c>
      <c r="DI43" s="164">
        <v>-118.4</v>
      </c>
      <c r="DJ43" s="164">
        <v>-116.7</v>
      </c>
      <c r="DK43" s="164">
        <v>34.093299999999999</v>
      </c>
      <c r="DL43" s="165"/>
      <c r="DM43" s="164">
        <v>75.158100000000005</v>
      </c>
      <c r="DN43" s="164">
        <v>144.15889999999999</v>
      </c>
      <c r="DO43" s="164">
        <v>98.97</v>
      </c>
      <c r="DP43" s="164">
        <v>-11.72</v>
      </c>
      <c r="DQ43" s="164">
        <v>60.668999999999997</v>
      </c>
      <c r="DR43" s="164">
        <v>123.53700000000001</v>
      </c>
      <c r="DS43" s="164">
        <v>-17.12</v>
      </c>
      <c r="DT43" s="164">
        <v>-17.16</v>
      </c>
      <c r="DU43" s="164">
        <v>110.43</v>
      </c>
      <c r="DV43" s="164">
        <v>74.69</v>
      </c>
      <c r="DW43" s="164">
        <v>124.0909</v>
      </c>
      <c r="DX43" s="164">
        <v>122.5455</v>
      </c>
      <c r="DY43" s="164">
        <v>-60.6477</v>
      </c>
      <c r="DZ43" s="164">
        <v>-60.127299999999998</v>
      </c>
      <c r="EA43" s="164">
        <v>224.99</v>
      </c>
      <c r="EB43" s="164">
        <v>177.42240000000001</v>
      </c>
      <c r="EC43" s="164">
        <v>171.90199999999999</v>
      </c>
      <c r="ED43" s="164">
        <v>174.7483</v>
      </c>
      <c r="EE43" s="164">
        <v>28.2149</v>
      </c>
      <c r="EF43" s="164">
        <v>-0.38219999999999998</v>
      </c>
      <c r="EG43" s="164">
        <v>-29.75</v>
      </c>
      <c r="EH43" s="164">
        <v>320.60109999999997</v>
      </c>
      <c r="EI43" s="164">
        <v>33.223199999999999</v>
      </c>
      <c r="EJ43" s="165"/>
      <c r="EK43" s="164">
        <v>-25.092600000000001</v>
      </c>
      <c r="EL43" s="164">
        <v>-23.417100000000001</v>
      </c>
      <c r="EM43" s="164">
        <v>41.349699999999999</v>
      </c>
      <c r="EN43" s="164">
        <v>-39.617600000000003</v>
      </c>
      <c r="EO43" s="164">
        <v>-38.284700000000001</v>
      </c>
      <c r="EP43" s="164">
        <v>30.768000000000001</v>
      </c>
      <c r="EQ43" s="164">
        <v>-39.908099999999997</v>
      </c>
      <c r="ER43" s="164">
        <v>-41.880099999999999</v>
      </c>
      <c r="ES43" s="164">
        <v>31.7376</v>
      </c>
      <c r="ET43" s="165"/>
      <c r="EU43" s="165"/>
      <c r="EV43" s="165"/>
      <c r="EW43" s="164">
        <v>12.912100000000001</v>
      </c>
      <c r="EX43" s="164">
        <v>-129.1011</v>
      </c>
      <c r="EY43" s="164">
        <v>-38.117100000000001</v>
      </c>
      <c r="EZ43" s="164">
        <v>-37.319499999999998</v>
      </c>
      <c r="FA43" s="164">
        <v>8.6760999999999999</v>
      </c>
      <c r="FB43" s="164">
        <v>0.99280000000000002</v>
      </c>
      <c r="FC43" s="164">
        <v>-10.233700000000001</v>
      </c>
      <c r="FD43" s="164">
        <v>23.9861</v>
      </c>
      <c r="FE43" s="165"/>
      <c r="FF43" s="165"/>
      <c r="FG43" s="164">
        <v>40.412799999999997</v>
      </c>
      <c r="FH43" s="164">
        <v>40.602699999999999</v>
      </c>
      <c r="FI43" s="164">
        <v>39.6374</v>
      </c>
      <c r="FJ43" s="164">
        <v>79.039400000000001</v>
      </c>
      <c r="FK43" s="164">
        <v>77.029899999999998</v>
      </c>
      <c r="FL43" s="164">
        <v>-147.19409999999999</v>
      </c>
      <c r="FM43" s="164">
        <v>63.179000000000002</v>
      </c>
      <c r="FN43" s="164">
        <v>62.642099999999999</v>
      </c>
      <c r="FO43" s="164">
        <v>-103.7432</v>
      </c>
      <c r="FP43" s="164">
        <v>-89.088499999999996</v>
      </c>
      <c r="FQ43" s="164">
        <v>-56.124499999999998</v>
      </c>
      <c r="FR43" s="165"/>
      <c r="FS43" s="164">
        <v>13.9657</v>
      </c>
      <c r="FT43" s="165"/>
      <c r="FU43" s="165"/>
      <c r="FV43" s="164">
        <v>9.73</v>
      </c>
      <c r="FW43" s="164">
        <v>-55.3369</v>
      </c>
      <c r="FX43" s="164">
        <v>10.4861</v>
      </c>
      <c r="FY43" s="164">
        <v>-13.202999999999999</v>
      </c>
      <c r="FZ43" s="164">
        <v>4.6159999999999997</v>
      </c>
      <c r="GA43" s="164">
        <v>11.283899999999999</v>
      </c>
      <c r="GB43" s="164">
        <v>18.38</v>
      </c>
      <c r="GC43" s="164">
        <v>91.117699999999999</v>
      </c>
      <c r="GD43" s="164">
        <v>105.491</v>
      </c>
      <c r="GE43" s="165"/>
      <c r="GF43" s="164">
        <v>96.330600000000004</v>
      </c>
      <c r="GG43" s="164">
        <v>26.8</v>
      </c>
      <c r="GH43" s="164">
        <v>-20.859200000000001</v>
      </c>
      <c r="GI43" s="165"/>
      <c r="GJ43" s="164">
        <v>0</v>
      </c>
      <c r="GK43" s="164">
        <v>2.1497000000000002</v>
      </c>
      <c r="GL43" s="165"/>
      <c r="GM43" s="165"/>
      <c r="GN43" s="165"/>
      <c r="GO43" s="164">
        <v>-37.047499999999999</v>
      </c>
      <c r="GP43" s="164">
        <v>29.393000000000001</v>
      </c>
      <c r="GQ43" s="164">
        <v>57.73</v>
      </c>
      <c r="GR43" s="164">
        <v>81.252099999999999</v>
      </c>
      <c r="GS43" s="164">
        <v>63.637500000000003</v>
      </c>
      <c r="GT43" s="164">
        <v>-129.19</v>
      </c>
      <c r="GU43" s="164">
        <v>-30.4435</v>
      </c>
      <c r="GV43" s="164">
        <v>41.977899999999998</v>
      </c>
      <c r="GW43" s="164">
        <v>-67.634900000000002</v>
      </c>
      <c r="GX43" s="165"/>
      <c r="GY43" s="164">
        <v>4.7853000000000003</v>
      </c>
      <c r="GZ43" s="164">
        <v>4.4298000000000002</v>
      </c>
      <c r="HA43" s="165"/>
      <c r="HB43" s="164">
        <v>218.6233</v>
      </c>
      <c r="HC43" s="164">
        <v>217.45480000000001</v>
      </c>
      <c r="HD43" s="165"/>
      <c r="HE43" s="165"/>
      <c r="HF43" s="164">
        <v>-465.28429999999997</v>
      </c>
      <c r="HG43" s="164">
        <v>464.66480000000001</v>
      </c>
      <c r="HH43" s="164">
        <v>464.41070000000002</v>
      </c>
      <c r="HI43" s="164">
        <v>-208.18729999999999</v>
      </c>
      <c r="HJ43" s="164">
        <v>-207.2124</v>
      </c>
      <c r="HK43" s="164">
        <v>-46.344200000000001</v>
      </c>
      <c r="HL43" s="164">
        <v>-36.754300000000001</v>
      </c>
      <c r="HM43" s="164">
        <v>82.171099999999996</v>
      </c>
      <c r="HN43" s="164">
        <v>81.289100000000005</v>
      </c>
      <c r="HO43" s="165"/>
      <c r="HP43" s="165"/>
      <c r="HQ43" s="164">
        <v>70.569000000000003</v>
      </c>
      <c r="HR43" s="164">
        <v>69.305599999999998</v>
      </c>
      <c r="HS43" s="164">
        <v>-47.244</v>
      </c>
      <c r="HT43" s="164">
        <v>-47.130800000000001</v>
      </c>
      <c r="HU43" s="164">
        <v>65.260000000000005</v>
      </c>
      <c r="HV43" s="164">
        <v>64.959999999999994</v>
      </c>
      <c r="HW43" s="164">
        <v>65.099999999999994</v>
      </c>
      <c r="HX43" s="164">
        <v>64.900000000000006</v>
      </c>
      <c r="HY43" s="164">
        <v>21.6585</v>
      </c>
      <c r="HZ43" s="164">
        <v>30.64</v>
      </c>
      <c r="IA43" s="164">
        <v>-340.5215</v>
      </c>
      <c r="IB43" s="164">
        <v>105.9525</v>
      </c>
      <c r="IC43" s="164">
        <v>105.70480000000001</v>
      </c>
      <c r="ID43" s="164">
        <v>17.3</v>
      </c>
      <c r="IE43" s="164">
        <v>22.2</v>
      </c>
      <c r="IF43" s="164">
        <v>-60.1</v>
      </c>
      <c r="IG43" s="164">
        <v>-60.8</v>
      </c>
      <c r="IH43" s="164">
        <v>1.3619000000000001</v>
      </c>
      <c r="II43" s="164">
        <v>1.2778</v>
      </c>
      <c r="IJ43" s="164">
        <v>-458.64240000000001</v>
      </c>
      <c r="IK43" s="164">
        <v>-39.550600000000003</v>
      </c>
      <c r="IL43" s="164">
        <v>432.92649999999998</v>
      </c>
      <c r="IM43" s="164">
        <v>354.69369999999998</v>
      </c>
      <c r="IN43" s="164">
        <v>-33.395699999999998</v>
      </c>
      <c r="IO43" s="164">
        <v>-345.16640000000001</v>
      </c>
      <c r="IP43" s="164">
        <v>344.56760000000003</v>
      </c>
      <c r="IQ43" s="164">
        <v>-152.8553</v>
      </c>
      <c r="IR43" s="164">
        <v>-215.8374</v>
      </c>
      <c r="IS43" s="164">
        <v>-339.5668</v>
      </c>
      <c r="IT43" s="164">
        <v>92.224199999999996</v>
      </c>
      <c r="IU43" s="164">
        <v>92.761499999999998</v>
      </c>
      <c r="IV43" s="164">
        <v>153.5917</v>
      </c>
      <c r="IW43" s="164">
        <v>-421.82369999999997</v>
      </c>
      <c r="IX43" s="164">
        <v>217.0318</v>
      </c>
      <c r="IY43" s="164">
        <v>-203.10570000000001</v>
      </c>
      <c r="IZ43" s="164">
        <v>201.52340000000001</v>
      </c>
      <c r="JA43" s="164">
        <v>-6.9339000000000004</v>
      </c>
      <c r="JB43" s="165"/>
      <c r="JC43" s="164">
        <v>25.76</v>
      </c>
      <c r="JD43" s="164">
        <v>5.5810000000000004</v>
      </c>
      <c r="JE43" s="164">
        <v>5.5609999999999999</v>
      </c>
      <c r="JF43" s="164">
        <v>-24.72</v>
      </c>
      <c r="JG43" s="164">
        <v>12.08</v>
      </c>
      <c r="JH43" s="165"/>
      <c r="JI43" s="164">
        <v>-13.0358</v>
      </c>
      <c r="JJ43" s="164">
        <v>-39.198900000000002</v>
      </c>
      <c r="JK43" s="164">
        <v>-9.2850999999999999</v>
      </c>
      <c r="JL43" s="164">
        <v>36.299999999999997</v>
      </c>
      <c r="JM43" s="164">
        <v>51.456000000000003</v>
      </c>
      <c r="JN43" s="164">
        <v>52.283000000000001</v>
      </c>
      <c r="JO43" s="164">
        <v>10.363099999999999</v>
      </c>
      <c r="JP43" s="164">
        <v>12.319900000000001</v>
      </c>
      <c r="JQ43" s="164">
        <v>53.562100000000001</v>
      </c>
      <c r="JR43" s="164">
        <v>52.380800000000001</v>
      </c>
      <c r="JS43" s="164">
        <v>53.442100000000003</v>
      </c>
      <c r="JT43" s="165"/>
      <c r="JU43" s="164">
        <v>-21.3</v>
      </c>
      <c r="JV43" s="164">
        <v>15.4986</v>
      </c>
      <c r="JW43" s="164">
        <v>8.65</v>
      </c>
      <c r="JX43" s="165"/>
      <c r="JY43" s="164">
        <v>-30.6631</v>
      </c>
      <c r="JZ43" s="164">
        <v>72.675899999999999</v>
      </c>
      <c r="KA43" s="164">
        <v>47.434699999999999</v>
      </c>
      <c r="KB43" s="164">
        <v>-30.000800000000002</v>
      </c>
      <c r="KC43" s="164">
        <v>-71.388400000000004</v>
      </c>
      <c r="KD43" s="164">
        <v>35.395600000000002</v>
      </c>
      <c r="KE43" s="164">
        <v>35.953800000000001</v>
      </c>
      <c r="KF43" s="164">
        <v>13.9</v>
      </c>
      <c r="KG43" s="164">
        <v>-14.3</v>
      </c>
      <c r="KH43" s="165"/>
      <c r="KI43" s="164">
        <v>188.85429999999999</v>
      </c>
    </row>
    <row r="44" spans="1:295" ht="18" customHeight="1" x14ac:dyDescent="0.3">
      <c r="A44" s="161" t="s">
        <v>92</v>
      </c>
      <c r="B44" s="161" t="s">
        <v>912</v>
      </c>
      <c r="C44" s="164">
        <v>0</v>
      </c>
      <c r="D44" s="164">
        <v>20.865500000000001</v>
      </c>
      <c r="E44" s="164">
        <v>-41.938099999999999</v>
      </c>
      <c r="F44" s="164">
        <v>-34.187100000000001</v>
      </c>
      <c r="G44" s="164">
        <v>33.758499999999998</v>
      </c>
      <c r="H44" s="165"/>
      <c r="I44" s="164">
        <v>67.177700000000002</v>
      </c>
      <c r="J44" s="164">
        <v>-114.08629999999999</v>
      </c>
      <c r="K44" s="164">
        <v>55.8401</v>
      </c>
      <c r="L44" s="164">
        <v>28.1311</v>
      </c>
      <c r="M44" s="164">
        <v>27.644300000000001</v>
      </c>
      <c r="N44" s="164">
        <v>-6.66</v>
      </c>
      <c r="O44" s="164">
        <v>-43.497999999999998</v>
      </c>
      <c r="P44" s="164">
        <v>37.4</v>
      </c>
      <c r="Q44" s="164">
        <v>13.247999999999999</v>
      </c>
      <c r="R44" s="164">
        <v>-37.4</v>
      </c>
      <c r="S44" s="164">
        <v>6.0056000000000003</v>
      </c>
      <c r="T44" s="164">
        <v>231.99100000000001</v>
      </c>
      <c r="U44" s="164">
        <v>5.6048</v>
      </c>
      <c r="V44" s="164">
        <v>5.9379</v>
      </c>
      <c r="W44" s="164">
        <v>9.7764000000000006</v>
      </c>
      <c r="X44" s="165"/>
      <c r="Y44" s="164">
        <v>3.5512999999999999</v>
      </c>
      <c r="Z44" s="164">
        <v>2.5901000000000001</v>
      </c>
      <c r="AA44" s="165"/>
      <c r="AB44" s="165"/>
      <c r="AC44" s="164">
        <v>-72.62</v>
      </c>
      <c r="AD44" s="164">
        <v>-72.52</v>
      </c>
      <c r="AE44" s="165"/>
      <c r="AF44" s="164">
        <v>6.66</v>
      </c>
      <c r="AG44" s="164">
        <v>41.8</v>
      </c>
      <c r="AH44" s="164">
        <v>0.38200000000000001</v>
      </c>
      <c r="AI44" s="164">
        <v>0.11600000000000001</v>
      </c>
      <c r="AJ44" s="164">
        <v>-55.49</v>
      </c>
      <c r="AK44" s="164">
        <v>-55.63</v>
      </c>
      <c r="AL44" s="164">
        <v>-83.21</v>
      </c>
      <c r="AM44" s="164">
        <v>56.05</v>
      </c>
      <c r="AN44" s="164">
        <v>56.22</v>
      </c>
      <c r="AO44" s="164">
        <v>11.7956</v>
      </c>
      <c r="AP44" s="164">
        <v>11.0146</v>
      </c>
      <c r="AQ44" s="164">
        <v>69.768199999999993</v>
      </c>
      <c r="AR44" s="164">
        <v>72.249600000000001</v>
      </c>
      <c r="AS44" s="164">
        <v>21.092400000000001</v>
      </c>
      <c r="AT44" s="164">
        <v>-50.234699999999997</v>
      </c>
      <c r="AU44" s="164">
        <v>-50.431399999999996</v>
      </c>
      <c r="AV44" s="164">
        <v>6.7271999999999998</v>
      </c>
      <c r="AW44" s="164">
        <v>6.8673000000000002</v>
      </c>
      <c r="AX44" s="165"/>
      <c r="AY44" s="164">
        <v>89.752700000000004</v>
      </c>
      <c r="AZ44" s="164">
        <v>-6.2815000000000003</v>
      </c>
      <c r="BA44" s="164">
        <v>-33.523699999999998</v>
      </c>
      <c r="BB44" s="164">
        <v>-283.27190000000002</v>
      </c>
      <c r="BC44" s="164">
        <v>-21.628299999999999</v>
      </c>
      <c r="BD44" s="164">
        <v>-9.9</v>
      </c>
      <c r="BE44" s="164">
        <v>-9.9</v>
      </c>
      <c r="BF44" s="164">
        <v>56.714199999999998</v>
      </c>
      <c r="BG44" s="164">
        <v>55.6312</v>
      </c>
      <c r="BH44" s="164">
        <v>-5.9119000000000002</v>
      </c>
      <c r="BI44" s="165"/>
      <c r="BJ44" s="164">
        <v>-26.8294</v>
      </c>
      <c r="BK44" s="164">
        <v>8.2232000000000003</v>
      </c>
      <c r="BL44" s="164">
        <v>8.5500000000000007</v>
      </c>
      <c r="BM44" s="164">
        <v>5.7790999999999997</v>
      </c>
      <c r="BN44" s="164">
        <v>320.90199999999999</v>
      </c>
      <c r="BO44" s="164">
        <v>82.583100000000002</v>
      </c>
      <c r="BP44" s="164">
        <v>82.491500000000002</v>
      </c>
      <c r="BQ44" s="164">
        <v>-281.7</v>
      </c>
      <c r="BR44" s="164">
        <v>414.03309999999999</v>
      </c>
      <c r="BS44" s="165"/>
      <c r="BT44" s="164">
        <v>-93.9876</v>
      </c>
      <c r="BU44" s="165"/>
      <c r="BV44" s="164">
        <v>94.805700000000002</v>
      </c>
      <c r="BW44" s="164">
        <v>23.23</v>
      </c>
      <c r="BX44" s="164">
        <v>27.98</v>
      </c>
      <c r="BY44" s="164">
        <v>68.05</v>
      </c>
      <c r="BZ44" s="164">
        <v>72.58</v>
      </c>
      <c r="CA44" s="164">
        <v>-74.743899999999996</v>
      </c>
      <c r="CB44" s="164">
        <v>-74.341999999999999</v>
      </c>
      <c r="CC44" s="164">
        <v>136.45869999999999</v>
      </c>
      <c r="CD44" s="164">
        <v>137.50479999999999</v>
      </c>
      <c r="CE44" s="164">
        <v>17.920500000000001</v>
      </c>
      <c r="CF44" s="165"/>
      <c r="CG44" s="164">
        <v>-138.54239999999999</v>
      </c>
      <c r="CH44" s="164">
        <v>1.7790999999999999</v>
      </c>
      <c r="CI44" s="164">
        <v>-81.000500000000002</v>
      </c>
      <c r="CJ44" s="165"/>
      <c r="CK44" s="165"/>
      <c r="CL44" s="164">
        <v>51.3</v>
      </c>
      <c r="CM44" s="164">
        <v>162.4</v>
      </c>
      <c r="CN44" s="164">
        <v>-17.34</v>
      </c>
      <c r="CO44" s="164">
        <v>48.534199999999998</v>
      </c>
      <c r="CP44" s="164">
        <v>48.015099999999997</v>
      </c>
      <c r="CQ44" s="164">
        <v>48.100099999999998</v>
      </c>
      <c r="CR44" s="164">
        <v>9.7033000000000005</v>
      </c>
      <c r="CS44" s="164">
        <v>9.5531000000000006</v>
      </c>
      <c r="CT44" s="164">
        <v>-27.771599999999999</v>
      </c>
      <c r="CU44" s="164">
        <v>-29.855699999999999</v>
      </c>
      <c r="CV44" s="164">
        <v>-26.8384</v>
      </c>
      <c r="CW44" s="164">
        <v>14.4291</v>
      </c>
      <c r="CX44" s="164">
        <v>51.73</v>
      </c>
      <c r="CY44" s="164">
        <v>77.59</v>
      </c>
      <c r="CZ44" s="164">
        <v>55.0854</v>
      </c>
      <c r="DA44" s="164">
        <v>52.152999999999999</v>
      </c>
      <c r="DB44" s="164">
        <v>-33.65</v>
      </c>
      <c r="DC44" s="165"/>
      <c r="DD44" s="164">
        <v>81.603999999999999</v>
      </c>
      <c r="DE44" s="164">
        <v>80.776600000000002</v>
      </c>
      <c r="DF44" s="164">
        <v>-116.6841</v>
      </c>
      <c r="DG44" s="164">
        <v>0</v>
      </c>
      <c r="DH44" s="164">
        <v>-20.344200000000001</v>
      </c>
      <c r="DI44" s="164">
        <v>-119.3</v>
      </c>
      <c r="DJ44" s="164">
        <v>-120.4</v>
      </c>
      <c r="DK44" s="164">
        <v>32.9343</v>
      </c>
      <c r="DL44" s="165"/>
      <c r="DM44" s="164">
        <v>76.097300000000004</v>
      </c>
      <c r="DN44" s="165"/>
      <c r="DO44" s="165"/>
      <c r="DP44" s="164">
        <v>-11.52</v>
      </c>
      <c r="DQ44" s="164">
        <v>56.983499999999999</v>
      </c>
      <c r="DR44" s="164">
        <v>118.6267</v>
      </c>
      <c r="DS44" s="164">
        <v>-2.3199999999999998</v>
      </c>
      <c r="DT44" s="164">
        <v>-2.2400000000000002</v>
      </c>
      <c r="DU44" s="164">
        <v>75.150000000000006</v>
      </c>
      <c r="DV44" s="164">
        <v>74</v>
      </c>
      <c r="DW44" s="164">
        <v>115.01819999999999</v>
      </c>
      <c r="DX44" s="164">
        <v>116.2727</v>
      </c>
      <c r="DY44" s="164">
        <v>-57.999499999999998</v>
      </c>
      <c r="DZ44" s="164">
        <v>-56.109099999999998</v>
      </c>
      <c r="EA44" s="164">
        <v>210.15649999999999</v>
      </c>
      <c r="EB44" s="164">
        <v>164.7056</v>
      </c>
      <c r="EC44" s="164">
        <v>159.8921</v>
      </c>
      <c r="ED44" s="164">
        <v>163.3964</v>
      </c>
      <c r="EE44" s="164">
        <v>27.611799999999999</v>
      </c>
      <c r="EF44" s="164">
        <v>-1.0456000000000001</v>
      </c>
      <c r="EG44" s="164">
        <v>-28.858000000000001</v>
      </c>
      <c r="EH44" s="164">
        <v>293.7672</v>
      </c>
      <c r="EI44" s="164">
        <v>72.388900000000007</v>
      </c>
      <c r="EJ44" s="165"/>
      <c r="EK44" s="164">
        <v>-19.090599999999998</v>
      </c>
      <c r="EL44" s="164">
        <v>-17.219899999999999</v>
      </c>
      <c r="EM44" s="164">
        <v>39.5535</v>
      </c>
      <c r="EN44" s="164">
        <v>-38.099800000000002</v>
      </c>
      <c r="EO44" s="164">
        <v>-35.374600000000001</v>
      </c>
      <c r="EP44" s="164">
        <v>29.231999999999999</v>
      </c>
      <c r="EQ44" s="164">
        <v>-32.246000000000002</v>
      </c>
      <c r="ER44" s="164">
        <v>-32.905299999999997</v>
      </c>
      <c r="ES44" s="164">
        <v>32.134500000000003</v>
      </c>
      <c r="ET44" s="165"/>
      <c r="EU44" s="165"/>
      <c r="EV44" s="165"/>
      <c r="EW44" s="164">
        <v>12.2201</v>
      </c>
      <c r="EX44" s="164">
        <v>-122.8489</v>
      </c>
      <c r="EY44" s="164">
        <v>-39.6785</v>
      </c>
      <c r="EZ44" s="164">
        <v>-39.269100000000002</v>
      </c>
      <c r="FA44" s="164">
        <v>9.0058000000000007</v>
      </c>
      <c r="FB44" s="164">
        <v>3</v>
      </c>
      <c r="FC44" s="164">
        <v>-13.598000000000001</v>
      </c>
      <c r="FD44" s="164">
        <v>25.5975</v>
      </c>
      <c r="FE44" s="165"/>
      <c r="FF44" s="165"/>
      <c r="FG44" s="164">
        <v>39.924500000000002</v>
      </c>
      <c r="FH44" s="164">
        <v>40.3476</v>
      </c>
      <c r="FI44" s="164">
        <v>38.89</v>
      </c>
      <c r="FJ44" s="164">
        <v>75.522800000000004</v>
      </c>
      <c r="FK44" s="164">
        <v>73.010900000000007</v>
      </c>
      <c r="FL44" s="164">
        <v>-158.0788</v>
      </c>
      <c r="FM44" s="164">
        <v>59.064500000000002</v>
      </c>
      <c r="FN44" s="164">
        <v>59.518900000000002</v>
      </c>
      <c r="FO44" s="164">
        <v>-113.07080000000001</v>
      </c>
      <c r="FP44" s="164">
        <v>-96.061899999999994</v>
      </c>
      <c r="FQ44" s="164">
        <v>-56.124499999999998</v>
      </c>
      <c r="FR44" s="165"/>
      <c r="FS44" s="164">
        <v>13.3773</v>
      </c>
      <c r="FT44" s="165"/>
      <c r="FU44" s="165"/>
      <c r="FV44" s="164">
        <v>9.5</v>
      </c>
      <c r="FW44" s="164">
        <v>-61.132599999999996</v>
      </c>
      <c r="FX44" s="164">
        <v>9.8239000000000001</v>
      </c>
      <c r="FY44" s="164">
        <v>-12.646000000000001</v>
      </c>
      <c r="FZ44" s="164">
        <v>0.67900000000000005</v>
      </c>
      <c r="GA44" s="164">
        <v>11.0779</v>
      </c>
      <c r="GB44" s="164">
        <v>16.48</v>
      </c>
      <c r="GC44" s="164">
        <v>99.802499999999995</v>
      </c>
      <c r="GD44" s="164">
        <v>114.4768</v>
      </c>
      <c r="GE44" s="164">
        <v>14.24</v>
      </c>
      <c r="GF44" s="164">
        <v>93.270399999999995</v>
      </c>
      <c r="GG44" s="164">
        <v>25.8</v>
      </c>
      <c r="GH44" s="164">
        <v>-18.5534</v>
      </c>
      <c r="GI44" s="165"/>
      <c r="GJ44" s="164">
        <v>-1.3099000000000001</v>
      </c>
      <c r="GK44" s="164">
        <v>2.3483000000000001</v>
      </c>
      <c r="GL44" s="165"/>
      <c r="GM44" s="165"/>
      <c r="GN44" s="164">
        <v>-14.160600000000001</v>
      </c>
      <c r="GO44" s="164">
        <v>-36.9345</v>
      </c>
      <c r="GP44" s="164">
        <v>28.188099999999999</v>
      </c>
      <c r="GQ44" s="164">
        <v>57.309800000000003</v>
      </c>
      <c r="GR44" s="164">
        <v>79.053299999999993</v>
      </c>
      <c r="GS44" s="164">
        <v>60.066899999999997</v>
      </c>
      <c r="GT44" s="164">
        <v>-124.0164</v>
      </c>
      <c r="GU44" s="164">
        <v>-30.0944</v>
      </c>
      <c r="GV44" s="164">
        <v>40.383299999999998</v>
      </c>
      <c r="GW44" s="164">
        <v>-68.6374</v>
      </c>
      <c r="GX44" s="165"/>
      <c r="GY44" s="164">
        <v>7.1303000000000001</v>
      </c>
      <c r="GZ44" s="164">
        <v>6.8148</v>
      </c>
      <c r="HA44" s="165"/>
      <c r="HB44" s="164">
        <v>232.41919999999999</v>
      </c>
      <c r="HC44" s="164">
        <v>231.31530000000001</v>
      </c>
      <c r="HD44" s="164">
        <v>279.89999999999998</v>
      </c>
      <c r="HE44" s="165"/>
      <c r="HF44" s="164">
        <v>-470.31869999999998</v>
      </c>
      <c r="HG44" s="164">
        <v>473.02170000000001</v>
      </c>
      <c r="HH44" s="164">
        <v>470.1653</v>
      </c>
      <c r="HI44" s="164">
        <v>-217.98490000000001</v>
      </c>
      <c r="HJ44" s="164">
        <v>-218.34280000000001</v>
      </c>
      <c r="HK44" s="164">
        <v>-38.738900000000001</v>
      </c>
      <c r="HL44" s="164">
        <v>-26.707999999999998</v>
      </c>
      <c r="HM44" s="164">
        <v>80.413399999999996</v>
      </c>
      <c r="HN44" s="164">
        <v>79.869</v>
      </c>
      <c r="HO44" s="164">
        <v>-150.1095</v>
      </c>
      <c r="HP44" s="164">
        <v>-152.16999999999999</v>
      </c>
      <c r="HQ44" s="164">
        <v>76.809299999999993</v>
      </c>
      <c r="HR44" s="164">
        <v>76.106200000000001</v>
      </c>
      <c r="HS44" s="164">
        <v>-59.462400000000002</v>
      </c>
      <c r="HT44" s="164">
        <v>-59.980499999999999</v>
      </c>
      <c r="HU44" s="164">
        <v>59.83</v>
      </c>
      <c r="HV44" s="164">
        <v>59.25</v>
      </c>
      <c r="HW44" s="164">
        <v>70.8</v>
      </c>
      <c r="HX44" s="164">
        <v>69.7</v>
      </c>
      <c r="HY44" s="164">
        <v>21.987500000000001</v>
      </c>
      <c r="HZ44" s="164">
        <v>37.119999999999997</v>
      </c>
      <c r="IA44" s="164">
        <v>-364.04649999999998</v>
      </c>
      <c r="IB44" s="164">
        <v>114.7713</v>
      </c>
      <c r="IC44" s="164">
        <v>115.1384</v>
      </c>
      <c r="ID44" s="164">
        <v>19</v>
      </c>
      <c r="IE44" s="164">
        <v>26.8</v>
      </c>
      <c r="IF44" s="164">
        <v>-63.5</v>
      </c>
      <c r="IG44" s="164">
        <v>-63.7</v>
      </c>
      <c r="IH44" s="164">
        <v>1.4101999999999999</v>
      </c>
      <c r="II44" s="164">
        <v>1.1476</v>
      </c>
      <c r="IJ44" s="164">
        <v>-459.52089999999998</v>
      </c>
      <c r="IK44" s="164">
        <v>-94.654499999999999</v>
      </c>
      <c r="IL44" s="164">
        <v>469.72719999999998</v>
      </c>
      <c r="IM44" s="164">
        <v>384.4864</v>
      </c>
      <c r="IN44" s="164">
        <v>-35.2592</v>
      </c>
      <c r="IO44" s="164">
        <v>-375.22179999999997</v>
      </c>
      <c r="IP44" s="164">
        <v>373.97019999999998</v>
      </c>
      <c r="IQ44" s="164">
        <v>-171.06469999999999</v>
      </c>
      <c r="IR44" s="164">
        <v>-233.0624</v>
      </c>
      <c r="IS44" s="164">
        <v>-372.44889999999998</v>
      </c>
      <c r="IT44" s="164">
        <v>98.9696</v>
      </c>
      <c r="IU44" s="164">
        <v>98.193299999999994</v>
      </c>
      <c r="IV44" s="164">
        <v>173.5462</v>
      </c>
      <c r="IW44" s="164">
        <v>-459.41449999999998</v>
      </c>
      <c r="IX44" s="164">
        <v>234.70189999999999</v>
      </c>
      <c r="IY44" s="164">
        <v>-225.08850000000001</v>
      </c>
      <c r="IZ44" s="164">
        <v>225.84030000000001</v>
      </c>
      <c r="JA44" s="164">
        <v>-5.1677999999999997</v>
      </c>
      <c r="JB44" s="165"/>
      <c r="JC44" s="164">
        <v>26.4</v>
      </c>
      <c r="JD44" s="164">
        <v>4.8040000000000003</v>
      </c>
      <c r="JE44" s="164">
        <v>4.7889999999999997</v>
      </c>
      <c r="JF44" s="164">
        <v>-25.6</v>
      </c>
      <c r="JG44" s="164">
        <v>12.88</v>
      </c>
      <c r="JH44" s="165"/>
      <c r="JI44" s="164">
        <v>-13.9147</v>
      </c>
      <c r="JJ44" s="164">
        <v>-36.766599999999997</v>
      </c>
      <c r="JK44" s="164">
        <v>-6.6788999999999996</v>
      </c>
      <c r="JL44" s="164">
        <v>32.200000000000003</v>
      </c>
      <c r="JM44" s="164">
        <v>49.853000000000002</v>
      </c>
      <c r="JN44" s="164">
        <v>50.41</v>
      </c>
      <c r="JO44" s="164">
        <v>10.364599999999999</v>
      </c>
      <c r="JP44" s="164">
        <v>12.295400000000001</v>
      </c>
      <c r="JQ44" s="164">
        <v>52.549100000000003</v>
      </c>
      <c r="JR44" s="164">
        <v>51.634900000000002</v>
      </c>
      <c r="JS44" s="164">
        <v>52.419800000000002</v>
      </c>
      <c r="JT44" s="165"/>
      <c r="JU44" s="164">
        <v>-28.1</v>
      </c>
      <c r="JV44" s="164">
        <v>12.2197</v>
      </c>
      <c r="JW44" s="164">
        <v>10.42</v>
      </c>
      <c r="JX44" s="165"/>
      <c r="JY44" s="164">
        <v>-20.1708</v>
      </c>
      <c r="JZ44" s="164">
        <v>69.449799999999996</v>
      </c>
      <c r="KA44" s="164">
        <v>39.428800000000003</v>
      </c>
      <c r="KB44" s="164">
        <v>-20.969100000000001</v>
      </c>
      <c r="KC44" s="164">
        <v>-68.177899999999994</v>
      </c>
      <c r="KD44" s="164">
        <v>25.838000000000001</v>
      </c>
      <c r="KE44" s="164">
        <v>42.367600000000003</v>
      </c>
      <c r="KF44" s="164">
        <v>19.5</v>
      </c>
      <c r="KG44" s="164">
        <v>-20</v>
      </c>
      <c r="KH44" s="165"/>
      <c r="KI44" s="164">
        <v>171.22620000000001</v>
      </c>
    </row>
    <row r="45" spans="1:295" ht="18" customHeight="1" x14ac:dyDescent="0.3">
      <c r="A45" s="161" t="s">
        <v>92</v>
      </c>
      <c r="B45" s="161" t="s">
        <v>913</v>
      </c>
      <c r="C45" s="164">
        <v>0</v>
      </c>
      <c r="D45" s="164">
        <v>22.0383</v>
      </c>
      <c r="E45" s="164">
        <v>-44.006500000000003</v>
      </c>
      <c r="F45" s="164">
        <v>-33.162199999999999</v>
      </c>
      <c r="G45" s="164">
        <v>35.2044</v>
      </c>
      <c r="H45" s="165"/>
      <c r="I45" s="164">
        <v>69.894599999999997</v>
      </c>
      <c r="J45" s="164">
        <v>-118.23739999999999</v>
      </c>
      <c r="K45" s="164">
        <v>61.9435</v>
      </c>
      <c r="L45" s="164">
        <v>31.387</v>
      </c>
      <c r="M45" s="164">
        <v>30.765999999999998</v>
      </c>
      <c r="N45" s="164">
        <v>-15.54</v>
      </c>
      <c r="O45" s="164">
        <v>-54.505000000000003</v>
      </c>
      <c r="P45" s="164">
        <v>46.2</v>
      </c>
      <c r="Q45" s="164">
        <v>18.216000000000001</v>
      </c>
      <c r="R45" s="164">
        <v>-46.2</v>
      </c>
      <c r="S45" s="164">
        <v>6.3387000000000002</v>
      </c>
      <c r="T45" s="164">
        <v>242.84059999999999</v>
      </c>
      <c r="U45" s="164">
        <v>8.0475999999999992</v>
      </c>
      <c r="V45" s="164">
        <v>7.5831999999999997</v>
      </c>
      <c r="W45" s="164">
        <v>13.044499999999999</v>
      </c>
      <c r="X45" s="165"/>
      <c r="Y45" s="164">
        <v>4.0248999999999997</v>
      </c>
      <c r="Z45" s="164">
        <v>2.7021000000000002</v>
      </c>
      <c r="AA45" s="165"/>
      <c r="AB45" s="165"/>
      <c r="AC45" s="164">
        <v>-84.17</v>
      </c>
      <c r="AD45" s="164">
        <v>-83.81</v>
      </c>
      <c r="AE45" s="165"/>
      <c r="AF45" s="164">
        <v>15.54</v>
      </c>
      <c r="AG45" s="164">
        <v>52.8</v>
      </c>
      <c r="AH45" s="164">
        <v>10.022</v>
      </c>
      <c r="AI45" s="164">
        <v>0.188</v>
      </c>
      <c r="AJ45" s="164">
        <v>-68.349999999999994</v>
      </c>
      <c r="AK45" s="164">
        <v>-68.98</v>
      </c>
      <c r="AL45" s="164">
        <v>-86.08</v>
      </c>
      <c r="AM45" s="164">
        <v>69.89</v>
      </c>
      <c r="AN45" s="164">
        <v>69.88</v>
      </c>
      <c r="AO45" s="164">
        <v>14.861000000000001</v>
      </c>
      <c r="AP45" s="164">
        <v>8.7948000000000004</v>
      </c>
      <c r="AQ45" s="164">
        <v>77.172200000000004</v>
      </c>
      <c r="AR45" s="164">
        <v>80.092100000000002</v>
      </c>
      <c r="AS45" s="164">
        <v>30.7136</v>
      </c>
      <c r="AT45" s="164">
        <v>-58.808100000000003</v>
      </c>
      <c r="AU45" s="164">
        <v>-57.958799999999997</v>
      </c>
      <c r="AV45" s="164">
        <v>8.4418000000000006</v>
      </c>
      <c r="AW45" s="164">
        <v>8.3061000000000007</v>
      </c>
      <c r="AX45" s="165"/>
      <c r="AY45" s="164">
        <v>103.1486</v>
      </c>
      <c r="AZ45" s="164">
        <v>-4.7111000000000001</v>
      </c>
      <c r="BA45" s="164">
        <v>-24.261900000000001</v>
      </c>
      <c r="BB45" s="164">
        <v>-354.02960000000002</v>
      </c>
      <c r="BC45" s="164">
        <v>-30.164000000000001</v>
      </c>
      <c r="BD45" s="164">
        <v>-5.6</v>
      </c>
      <c r="BE45" s="164">
        <v>-5.6</v>
      </c>
      <c r="BF45" s="164">
        <v>65.500299999999996</v>
      </c>
      <c r="BG45" s="164">
        <v>63.922400000000003</v>
      </c>
      <c r="BH45" s="164">
        <v>-6.7622</v>
      </c>
      <c r="BI45" s="165"/>
      <c r="BJ45" s="164">
        <v>-35.380099999999999</v>
      </c>
      <c r="BK45" s="164">
        <v>10.6538</v>
      </c>
      <c r="BL45" s="164">
        <v>10.215400000000001</v>
      </c>
      <c r="BM45" s="164">
        <v>6.9390999999999998</v>
      </c>
      <c r="BN45" s="164">
        <v>393.74970000000002</v>
      </c>
      <c r="BO45" s="164">
        <v>92.501599999999996</v>
      </c>
      <c r="BP45" s="164">
        <v>92.471100000000007</v>
      </c>
      <c r="BQ45" s="164">
        <v>-295.92149999999998</v>
      </c>
      <c r="BR45" s="164">
        <v>483.86149999999998</v>
      </c>
      <c r="BS45" s="165"/>
      <c r="BT45" s="164">
        <v>-132.0866</v>
      </c>
      <c r="BU45" s="165"/>
      <c r="BV45" s="164">
        <v>105.23439999999999</v>
      </c>
      <c r="BW45" s="164">
        <v>27.45</v>
      </c>
      <c r="BX45" s="164">
        <v>34.979999999999997</v>
      </c>
      <c r="BY45" s="164">
        <v>75.62</v>
      </c>
      <c r="BZ45" s="164">
        <v>78.239999999999995</v>
      </c>
      <c r="CA45" s="164">
        <v>-67.644099999999995</v>
      </c>
      <c r="CB45" s="164">
        <v>-67.510199999999998</v>
      </c>
      <c r="CC45" s="164">
        <v>137.666</v>
      </c>
      <c r="CD45" s="164">
        <v>137.7063</v>
      </c>
      <c r="CE45" s="164">
        <v>13.500999999999999</v>
      </c>
      <c r="CF45" s="165"/>
      <c r="CG45" s="164">
        <v>-178.30449999999999</v>
      </c>
      <c r="CH45" s="164">
        <v>11.228400000000001</v>
      </c>
      <c r="CI45" s="164">
        <v>-100.7332</v>
      </c>
      <c r="CJ45" s="165"/>
      <c r="CK45" s="165"/>
      <c r="CL45" s="164">
        <v>23.5</v>
      </c>
      <c r="CM45" s="164">
        <v>203.4</v>
      </c>
      <c r="CN45" s="164">
        <v>-18.11</v>
      </c>
      <c r="CO45" s="164">
        <v>38.318300000000001</v>
      </c>
      <c r="CP45" s="164">
        <v>38.313099999999999</v>
      </c>
      <c r="CQ45" s="164">
        <v>38.3309</v>
      </c>
      <c r="CR45" s="164">
        <v>-3.2623000000000002</v>
      </c>
      <c r="CS45" s="164">
        <v>-3.3854000000000002</v>
      </c>
      <c r="CT45" s="164">
        <v>-17.959299999999999</v>
      </c>
      <c r="CU45" s="164">
        <v>-34.948599999999999</v>
      </c>
      <c r="CV45" s="164">
        <v>-13.9069</v>
      </c>
      <c r="CW45" s="164">
        <v>17.148499999999999</v>
      </c>
      <c r="CX45" s="164">
        <v>61.01</v>
      </c>
      <c r="CY45" s="164">
        <v>88.96</v>
      </c>
      <c r="CZ45" s="164">
        <v>59.304200000000002</v>
      </c>
      <c r="DA45" s="164">
        <v>56.254600000000003</v>
      </c>
      <c r="DB45" s="164">
        <v>-37.229999999999997</v>
      </c>
      <c r="DC45" s="165"/>
      <c r="DD45" s="164">
        <v>101.3035</v>
      </c>
      <c r="DE45" s="164">
        <v>100.1802</v>
      </c>
      <c r="DF45" s="164">
        <v>-144.12790000000001</v>
      </c>
      <c r="DG45" s="164">
        <v>2.0000000000000001E-4</v>
      </c>
      <c r="DH45" s="164">
        <v>-22.265999999999998</v>
      </c>
      <c r="DI45" s="164">
        <v>-124</v>
      </c>
      <c r="DJ45" s="164">
        <v>-124.1</v>
      </c>
      <c r="DK45" s="164">
        <v>33.703299999999999</v>
      </c>
      <c r="DL45" s="164">
        <v>72.372399999999999</v>
      </c>
      <c r="DM45" s="164">
        <v>88.308099999999996</v>
      </c>
      <c r="DN45" s="164">
        <v>104.9011</v>
      </c>
      <c r="DO45" s="164">
        <v>71.37</v>
      </c>
      <c r="DP45" s="164">
        <v>-14.07</v>
      </c>
      <c r="DQ45" s="164">
        <v>62.531999999999996</v>
      </c>
      <c r="DR45" s="164">
        <v>142.90309999999999</v>
      </c>
      <c r="DS45" s="164">
        <v>-2.36</v>
      </c>
      <c r="DT45" s="164">
        <v>-2.31</v>
      </c>
      <c r="DU45" s="164">
        <v>94.49</v>
      </c>
      <c r="DV45" s="164">
        <v>78.959999999999994</v>
      </c>
      <c r="DW45" s="164">
        <v>141.5455</v>
      </c>
      <c r="DX45" s="164">
        <v>140.6</v>
      </c>
      <c r="DY45" s="164">
        <v>-48.765900000000002</v>
      </c>
      <c r="DZ45" s="164">
        <v>-48.2273</v>
      </c>
      <c r="EA45" s="164">
        <v>241.53989999999999</v>
      </c>
      <c r="EB45" s="164">
        <v>195.29920000000001</v>
      </c>
      <c r="EC45" s="164">
        <v>188.8391</v>
      </c>
      <c r="ED45" s="164">
        <v>193.21870000000001</v>
      </c>
      <c r="EE45" s="164">
        <v>44.031599999999997</v>
      </c>
      <c r="EF45" s="164">
        <v>11.4467</v>
      </c>
      <c r="EG45" s="164">
        <v>-31.190999999999999</v>
      </c>
      <c r="EH45" s="164">
        <v>308.30470000000003</v>
      </c>
      <c r="EI45" s="164">
        <v>80.462699999999998</v>
      </c>
      <c r="EJ45" s="165"/>
      <c r="EK45" s="164">
        <v>-19.741299999999999</v>
      </c>
      <c r="EL45" s="164">
        <v>-17.392600000000002</v>
      </c>
      <c r="EM45" s="164">
        <v>27.805399999999999</v>
      </c>
      <c r="EN45" s="164">
        <v>-27.855499999999999</v>
      </c>
      <c r="EO45" s="164">
        <v>-25.901299999999999</v>
      </c>
      <c r="EP45" s="164">
        <v>26.16</v>
      </c>
      <c r="EQ45" s="164">
        <v>-30.9556</v>
      </c>
      <c r="ER45" s="164">
        <v>-31.614899999999999</v>
      </c>
      <c r="ES45" s="164">
        <v>22.2577</v>
      </c>
      <c r="ET45" s="165"/>
      <c r="EU45" s="165"/>
      <c r="EV45" s="165"/>
      <c r="EW45" s="164">
        <v>13.674799999999999</v>
      </c>
      <c r="EX45" s="164">
        <v>-108.7029</v>
      </c>
      <c r="EY45" s="164">
        <v>-40.052</v>
      </c>
      <c r="EZ45" s="164">
        <v>-39.070599999999999</v>
      </c>
      <c r="FA45" s="164">
        <v>6.9416000000000002</v>
      </c>
      <c r="FB45" s="164">
        <v>-8.8774999999999995</v>
      </c>
      <c r="FC45" s="164">
        <v>0</v>
      </c>
      <c r="FD45" s="164">
        <v>26.485700000000001</v>
      </c>
      <c r="FE45" s="165"/>
      <c r="FF45" s="165"/>
      <c r="FG45" s="164">
        <v>40.2652</v>
      </c>
      <c r="FH45" s="164">
        <v>41.215200000000003</v>
      </c>
      <c r="FI45" s="164">
        <v>38.173400000000001</v>
      </c>
      <c r="FJ45" s="164">
        <v>66.312700000000007</v>
      </c>
      <c r="FK45" s="164">
        <v>67.6524</v>
      </c>
      <c r="FL45" s="164">
        <v>-150.7107</v>
      </c>
      <c r="FM45" s="164">
        <v>50.1798</v>
      </c>
      <c r="FN45" s="164">
        <v>50.751199999999997</v>
      </c>
      <c r="FO45" s="164">
        <v>-96.260099999999994</v>
      </c>
      <c r="FP45" s="164">
        <v>-80.304699999999997</v>
      </c>
      <c r="FQ45" s="164">
        <v>-56.124499999999998</v>
      </c>
      <c r="FR45" s="165"/>
      <c r="FS45" s="164">
        <v>13.8729</v>
      </c>
      <c r="FT45" s="165"/>
      <c r="FU45" s="165"/>
      <c r="FV45" s="164">
        <v>9.49</v>
      </c>
      <c r="FW45" s="164">
        <v>-57.826900000000002</v>
      </c>
      <c r="FX45" s="164">
        <v>9.6768999999999998</v>
      </c>
      <c r="FY45" s="164">
        <v>-11.456</v>
      </c>
      <c r="FZ45" s="164">
        <v>0.77500000000000002</v>
      </c>
      <c r="GA45" s="164">
        <v>10.961399999999999</v>
      </c>
      <c r="GB45" s="164">
        <v>18.95</v>
      </c>
      <c r="GC45" s="164">
        <v>82.634799999999998</v>
      </c>
      <c r="GD45" s="164">
        <v>97.549599999999998</v>
      </c>
      <c r="GE45" s="164">
        <v>15.93</v>
      </c>
      <c r="GF45" s="164">
        <v>99.480400000000003</v>
      </c>
      <c r="GG45" s="164">
        <v>24.8</v>
      </c>
      <c r="GH45" s="164">
        <v>-23.038</v>
      </c>
      <c r="GI45" s="165"/>
      <c r="GJ45" s="164">
        <v>-3.8696000000000002</v>
      </c>
      <c r="GK45" s="164">
        <v>2.8368000000000002</v>
      </c>
      <c r="GL45" s="165"/>
      <c r="GM45" s="165"/>
      <c r="GN45" s="164">
        <v>-15.702999999999999</v>
      </c>
      <c r="GO45" s="164">
        <v>-45.210099999999997</v>
      </c>
      <c r="GP45" s="164">
        <v>28.267800000000001</v>
      </c>
      <c r="GQ45" s="164">
        <v>71.091099999999997</v>
      </c>
      <c r="GR45" s="164">
        <v>84.991900000000001</v>
      </c>
      <c r="GS45" s="164">
        <v>65.467699999999994</v>
      </c>
      <c r="GT45" s="164">
        <v>-137.00120000000001</v>
      </c>
      <c r="GU45" s="164">
        <v>-33.1128</v>
      </c>
      <c r="GV45" s="164">
        <v>48.294800000000002</v>
      </c>
      <c r="GW45" s="164">
        <v>-79.755099999999999</v>
      </c>
      <c r="GX45" s="164">
        <v>11.3626</v>
      </c>
      <c r="GY45" s="164">
        <v>12.3466</v>
      </c>
      <c r="GZ45" s="164">
        <v>11.8893</v>
      </c>
      <c r="HA45" s="164">
        <v>13.974299999999999</v>
      </c>
      <c r="HB45" s="164">
        <v>227.62350000000001</v>
      </c>
      <c r="HC45" s="164">
        <v>227.53020000000001</v>
      </c>
      <c r="HD45" s="164">
        <v>287.10000000000002</v>
      </c>
      <c r="HE45" s="164">
        <v>-285.15089999999998</v>
      </c>
      <c r="HF45" s="164">
        <v>-491.9803</v>
      </c>
      <c r="HG45" s="164">
        <v>491.85489999999999</v>
      </c>
      <c r="HH45" s="164">
        <v>491.62200000000001</v>
      </c>
      <c r="HI45" s="164">
        <v>-215.4179</v>
      </c>
      <c r="HJ45" s="164">
        <v>-214.023</v>
      </c>
      <c r="HK45" s="164">
        <v>-45.991900000000001</v>
      </c>
      <c r="HL45" s="164">
        <v>-34.964799999999997</v>
      </c>
      <c r="HM45" s="164">
        <v>78.506399999999999</v>
      </c>
      <c r="HN45" s="164">
        <v>77.834800000000001</v>
      </c>
      <c r="HO45" s="165"/>
      <c r="HP45" s="165"/>
      <c r="HQ45" s="164">
        <v>76.963200000000001</v>
      </c>
      <c r="HR45" s="164">
        <v>76.809299999999993</v>
      </c>
      <c r="HS45" s="164">
        <v>-60.0321</v>
      </c>
      <c r="HT45" s="164">
        <v>-59.9831</v>
      </c>
      <c r="HU45" s="164">
        <v>59.7</v>
      </c>
      <c r="HV45" s="164">
        <v>59.54</v>
      </c>
      <c r="HW45" s="164">
        <v>68.900000000000006</v>
      </c>
      <c r="HX45" s="164">
        <v>69</v>
      </c>
      <c r="HY45" s="164">
        <v>22.2332</v>
      </c>
      <c r="HZ45" s="164">
        <v>39.520000000000003</v>
      </c>
      <c r="IA45" s="164">
        <v>-366.0532</v>
      </c>
      <c r="IB45" s="164">
        <v>117.19889999999999</v>
      </c>
      <c r="IC45" s="164">
        <v>116.9336</v>
      </c>
      <c r="ID45" s="165"/>
      <c r="IE45" s="164">
        <v>26.2</v>
      </c>
      <c r="IF45" s="164">
        <v>-65.2</v>
      </c>
      <c r="IG45" s="164">
        <v>-64.599999999999994</v>
      </c>
      <c r="IH45" s="165"/>
      <c r="II45" s="165"/>
      <c r="IJ45" s="164">
        <v>-483.6465</v>
      </c>
      <c r="IK45" s="164">
        <v>-95.555700000000002</v>
      </c>
      <c r="IL45" s="164">
        <v>460.57159999999999</v>
      </c>
      <c r="IM45" s="164">
        <v>382.00560000000002</v>
      </c>
      <c r="IN45" s="164">
        <v>-32.395600000000002</v>
      </c>
      <c r="IO45" s="164">
        <v>-370.49849999999998</v>
      </c>
      <c r="IP45" s="164">
        <v>371.48450000000003</v>
      </c>
      <c r="IQ45" s="164">
        <v>-170.2944</v>
      </c>
      <c r="IR45" s="164">
        <v>-233.7081</v>
      </c>
      <c r="IS45" s="164">
        <v>-367.02269999999999</v>
      </c>
      <c r="IT45" s="164">
        <v>93.310500000000005</v>
      </c>
      <c r="IU45" s="164">
        <v>95.876300000000001</v>
      </c>
      <c r="IV45" s="164">
        <v>170.01990000000001</v>
      </c>
      <c r="IW45" s="164">
        <v>-450.91309999999999</v>
      </c>
      <c r="IX45" s="164">
        <v>234.73480000000001</v>
      </c>
      <c r="IY45" s="164">
        <v>-217.36840000000001</v>
      </c>
      <c r="IZ45" s="164">
        <v>218.7165</v>
      </c>
      <c r="JA45" s="164">
        <v>-6.1675000000000004</v>
      </c>
      <c r="JB45" s="165"/>
      <c r="JC45" s="164">
        <v>25.76</v>
      </c>
      <c r="JD45" s="164">
        <v>4.5030000000000001</v>
      </c>
      <c r="JE45" s="164">
        <v>4.492</v>
      </c>
      <c r="JF45" s="164">
        <v>-25.84</v>
      </c>
      <c r="JG45" s="164">
        <v>12.8</v>
      </c>
      <c r="JH45" s="165"/>
      <c r="JI45" s="164">
        <v>-12.742800000000001</v>
      </c>
      <c r="JJ45" s="164">
        <v>-42.101199999999999</v>
      </c>
      <c r="JK45" s="164">
        <v>-5.5955000000000004</v>
      </c>
      <c r="JL45" s="164">
        <v>34.5</v>
      </c>
      <c r="JM45" s="164">
        <v>51.677999999999997</v>
      </c>
      <c r="JN45" s="164">
        <v>51.628999999999998</v>
      </c>
      <c r="JO45" s="164">
        <v>3.0983999999999998</v>
      </c>
      <c r="JP45" s="164">
        <v>3.7105999999999999</v>
      </c>
      <c r="JQ45" s="164">
        <v>50.8354</v>
      </c>
      <c r="JR45" s="164">
        <v>50.4315</v>
      </c>
      <c r="JS45" s="164">
        <v>50.607500000000002</v>
      </c>
      <c r="JT45" s="165"/>
      <c r="JU45" s="164">
        <v>-25.7</v>
      </c>
      <c r="JV45" s="164">
        <v>12.7896</v>
      </c>
      <c r="JW45" s="164">
        <v>10.9</v>
      </c>
      <c r="JX45" s="165"/>
      <c r="JY45" s="164">
        <v>-32.131500000000003</v>
      </c>
      <c r="JZ45" s="164">
        <v>72.933300000000003</v>
      </c>
      <c r="KA45" s="164">
        <v>46.236899999999999</v>
      </c>
      <c r="KB45" s="164">
        <v>-31.643999999999998</v>
      </c>
      <c r="KC45" s="164">
        <v>-72.044200000000004</v>
      </c>
      <c r="KD45" s="164">
        <v>34.624000000000002</v>
      </c>
      <c r="KE45" s="164">
        <v>37.082999999999998</v>
      </c>
      <c r="KF45" s="164">
        <v>17.399999999999999</v>
      </c>
      <c r="KG45" s="164">
        <v>-18.7</v>
      </c>
      <c r="KH45" s="165"/>
      <c r="KI45" s="164">
        <v>190.16820000000001</v>
      </c>
    </row>
    <row r="46" spans="1:295" ht="18" customHeight="1" x14ac:dyDescent="0.3">
      <c r="A46" s="161" t="s">
        <v>92</v>
      </c>
      <c r="B46" s="161" t="s">
        <v>914</v>
      </c>
      <c r="C46" s="164">
        <v>0</v>
      </c>
      <c r="D46" s="164">
        <v>24.154499999999999</v>
      </c>
      <c r="E46" s="164">
        <v>-48.006900000000002</v>
      </c>
      <c r="F46" s="164">
        <v>-32.270400000000002</v>
      </c>
      <c r="G46" s="164">
        <v>37.869700000000002</v>
      </c>
      <c r="H46" s="165"/>
      <c r="I46" s="164">
        <v>75.402699999999996</v>
      </c>
      <c r="J46" s="164">
        <v>-130.96420000000001</v>
      </c>
      <c r="K46" s="165"/>
      <c r="L46" s="165"/>
      <c r="M46" s="164">
        <v>33.3506</v>
      </c>
      <c r="N46" s="164">
        <v>-22.2</v>
      </c>
      <c r="O46" s="164">
        <v>-55.398000000000003</v>
      </c>
      <c r="P46" s="165"/>
      <c r="Q46" s="165"/>
      <c r="R46" s="165"/>
      <c r="S46" s="164">
        <v>8.1329999999999991</v>
      </c>
      <c r="T46" s="164">
        <v>266.88499999999999</v>
      </c>
      <c r="U46" s="164">
        <v>8.6706000000000003</v>
      </c>
      <c r="V46" s="164">
        <v>8.9763000000000002</v>
      </c>
      <c r="W46" s="164">
        <v>14.6988</v>
      </c>
      <c r="X46" s="165"/>
      <c r="Y46" s="164">
        <v>3.0750999999999999</v>
      </c>
      <c r="Z46" s="164">
        <v>2.6682000000000001</v>
      </c>
      <c r="AA46" s="165"/>
      <c r="AB46" s="165"/>
      <c r="AC46" s="164">
        <v>-87.77</v>
      </c>
      <c r="AD46" s="164">
        <v>-87.79</v>
      </c>
      <c r="AE46" s="165"/>
      <c r="AF46" s="164">
        <v>22.2</v>
      </c>
      <c r="AG46" s="164">
        <v>52.8</v>
      </c>
      <c r="AH46" s="164">
        <v>8.1920000000000002</v>
      </c>
      <c r="AI46" s="164">
        <v>0.183</v>
      </c>
      <c r="AJ46" s="164">
        <v>-72.16</v>
      </c>
      <c r="AK46" s="164">
        <v>-72.900000000000006</v>
      </c>
      <c r="AL46" s="164">
        <v>-86.27</v>
      </c>
      <c r="AM46" s="164">
        <v>73.930000000000007</v>
      </c>
      <c r="AN46" s="164">
        <v>74.19</v>
      </c>
      <c r="AO46" s="164">
        <v>15.3649</v>
      </c>
      <c r="AP46" s="164">
        <v>8.0908999999999995</v>
      </c>
      <c r="AQ46" s="164">
        <v>80.693899999999999</v>
      </c>
      <c r="AR46" s="164">
        <v>83.691999999999993</v>
      </c>
      <c r="AS46" s="164">
        <v>34.232300000000002</v>
      </c>
      <c r="AT46" s="164">
        <v>-63.496699999999997</v>
      </c>
      <c r="AU46" s="164">
        <v>-62.512599999999999</v>
      </c>
      <c r="AV46" s="164">
        <v>9.0045000000000002</v>
      </c>
      <c r="AW46" s="164">
        <v>8.7772000000000006</v>
      </c>
      <c r="AX46" s="165"/>
      <c r="AY46" s="164">
        <v>109.57859999999999</v>
      </c>
      <c r="AZ46" s="164">
        <v>-3.6642000000000001</v>
      </c>
      <c r="BA46" s="164">
        <v>-20.743400000000001</v>
      </c>
      <c r="BB46" s="164">
        <v>-394.90410000000003</v>
      </c>
      <c r="BC46" s="164">
        <v>-30.148700000000002</v>
      </c>
      <c r="BD46" s="164">
        <v>-5.4</v>
      </c>
      <c r="BE46" s="164">
        <v>-5.4</v>
      </c>
      <c r="BF46" s="164">
        <v>69.140600000000006</v>
      </c>
      <c r="BG46" s="164">
        <v>67.702100000000002</v>
      </c>
      <c r="BH46" s="164">
        <v>-7.1997999999999998</v>
      </c>
      <c r="BI46" s="165"/>
      <c r="BJ46" s="164">
        <v>-42.618099999999998</v>
      </c>
      <c r="BK46" s="164">
        <v>10.5602</v>
      </c>
      <c r="BL46" s="164">
        <v>11.3711</v>
      </c>
      <c r="BM46" s="164">
        <v>7.7413999999999996</v>
      </c>
      <c r="BN46" s="164">
        <v>436.32299999999998</v>
      </c>
      <c r="BO46" s="164">
        <v>84.902500000000003</v>
      </c>
      <c r="BP46" s="164">
        <v>84.994</v>
      </c>
      <c r="BQ46" s="164">
        <v>-327.81240000000003</v>
      </c>
      <c r="BR46" s="164">
        <v>488.32670000000002</v>
      </c>
      <c r="BS46" s="165"/>
      <c r="BT46" s="164">
        <v>-111.911</v>
      </c>
      <c r="BU46" s="165"/>
      <c r="BV46" s="164">
        <v>106.29219999999999</v>
      </c>
      <c r="BW46" s="164">
        <v>28.95</v>
      </c>
      <c r="BX46" s="164">
        <v>36.64</v>
      </c>
      <c r="BY46" s="164">
        <v>78.06</v>
      </c>
      <c r="BZ46" s="164">
        <v>80.739999999999995</v>
      </c>
      <c r="CA46" s="164">
        <v>-71.260999999999996</v>
      </c>
      <c r="CB46" s="164">
        <v>-71.796800000000005</v>
      </c>
      <c r="CC46" s="164">
        <v>136.39340000000001</v>
      </c>
      <c r="CD46" s="164">
        <v>137.71979999999999</v>
      </c>
      <c r="CE46" s="164">
        <v>13.552199999999999</v>
      </c>
      <c r="CF46" s="165"/>
      <c r="CG46" s="164">
        <v>-150.17580000000001</v>
      </c>
      <c r="CH46" s="164">
        <v>10.0162</v>
      </c>
      <c r="CI46" s="164">
        <v>-84.596900000000005</v>
      </c>
      <c r="CJ46" s="165"/>
      <c r="CK46" s="165"/>
      <c r="CL46" s="164">
        <v>61.4</v>
      </c>
      <c r="CM46" s="164">
        <v>169.9</v>
      </c>
      <c r="CN46" s="164">
        <v>-18.23</v>
      </c>
      <c r="CO46" s="164">
        <v>54.725999999999999</v>
      </c>
      <c r="CP46" s="164">
        <v>54.712299999999999</v>
      </c>
      <c r="CQ46" s="164">
        <v>54.681399999999996</v>
      </c>
      <c r="CR46" s="164">
        <v>-19.9099</v>
      </c>
      <c r="CS46" s="164">
        <v>-19.4819</v>
      </c>
      <c r="CT46" s="164">
        <v>-9.8802000000000003</v>
      </c>
      <c r="CU46" s="164">
        <v>-26.206099999999999</v>
      </c>
      <c r="CV46" s="164">
        <v>-5.7805</v>
      </c>
      <c r="CW46" s="164">
        <v>18.333500000000001</v>
      </c>
      <c r="CX46" s="164">
        <v>59.07</v>
      </c>
      <c r="CY46" s="164">
        <v>85.7</v>
      </c>
      <c r="CZ46" s="164">
        <v>59.304200000000002</v>
      </c>
      <c r="DA46" s="164">
        <v>56.254600000000003</v>
      </c>
      <c r="DB46" s="164">
        <v>-38.380000000000003</v>
      </c>
      <c r="DC46" s="165"/>
      <c r="DD46" s="164">
        <v>85.268500000000003</v>
      </c>
      <c r="DE46" s="164">
        <v>84.028000000000006</v>
      </c>
      <c r="DF46" s="164">
        <v>-121.9824</v>
      </c>
      <c r="DG46" s="164">
        <v>1E-4</v>
      </c>
      <c r="DH46" s="164">
        <v>-23.1416</v>
      </c>
      <c r="DI46" s="164">
        <v>-126.2</v>
      </c>
      <c r="DJ46" s="164">
        <v>-126.1</v>
      </c>
      <c r="DK46" s="164">
        <v>32.928800000000003</v>
      </c>
      <c r="DL46" s="165"/>
      <c r="DM46" s="164">
        <v>87.368899999999996</v>
      </c>
      <c r="DN46" s="165"/>
      <c r="DO46" s="164">
        <v>70.650000000000006</v>
      </c>
      <c r="DP46" s="164">
        <v>-13.37</v>
      </c>
      <c r="DQ46" s="164">
        <v>60.466500000000003</v>
      </c>
      <c r="DR46" s="164">
        <v>120.8844</v>
      </c>
      <c r="DS46" s="164">
        <v>-2.5299999999999998</v>
      </c>
      <c r="DT46" s="164">
        <v>-2.4300000000000002</v>
      </c>
      <c r="DU46" s="164">
        <v>105.33</v>
      </c>
      <c r="DV46" s="164">
        <v>77.88</v>
      </c>
      <c r="DW46" s="164">
        <v>125.0364</v>
      </c>
      <c r="DX46" s="164">
        <v>121.8182</v>
      </c>
      <c r="DY46" s="164">
        <v>-55.351900000000001</v>
      </c>
      <c r="DZ46" s="164">
        <v>-54.9636</v>
      </c>
      <c r="EA46" s="164">
        <v>226.26650000000001</v>
      </c>
      <c r="EB46" s="164">
        <v>182.06319999999999</v>
      </c>
      <c r="EC46" s="164">
        <v>174.56630000000001</v>
      </c>
      <c r="ED46" s="164">
        <v>177.26140000000001</v>
      </c>
      <c r="EE46" s="164">
        <v>38.487200000000001</v>
      </c>
      <c r="EF46" s="164">
        <v>5.1586999999999996</v>
      </c>
      <c r="EG46" s="164">
        <v>-31.780999999999999</v>
      </c>
      <c r="EH46" s="164">
        <v>335.70549999999997</v>
      </c>
      <c r="EI46" s="164">
        <v>69.883899999999997</v>
      </c>
      <c r="EJ46" s="165"/>
      <c r="EK46" s="164">
        <v>-19.5504</v>
      </c>
      <c r="EL46" s="164">
        <v>-17.623100000000001</v>
      </c>
      <c r="EM46" s="164">
        <v>34.590400000000002</v>
      </c>
      <c r="EN46" s="164">
        <v>-30.530799999999999</v>
      </c>
      <c r="EO46" s="164">
        <v>-28.336099999999998</v>
      </c>
      <c r="EP46" s="164">
        <v>26.16</v>
      </c>
      <c r="EQ46" s="164">
        <v>-38.258699999999997</v>
      </c>
      <c r="ER46" s="164">
        <v>-39.223399999999998</v>
      </c>
      <c r="ES46" s="164">
        <v>28.922499999999999</v>
      </c>
      <c r="ET46" s="165"/>
      <c r="EU46" s="165"/>
      <c r="EV46" s="165"/>
      <c r="EW46" s="164">
        <v>13.6069</v>
      </c>
      <c r="EX46" s="164">
        <v>-114.5592</v>
      </c>
      <c r="EY46" s="164">
        <v>-39.856999999999999</v>
      </c>
      <c r="EZ46" s="164">
        <v>-39.062199999999997</v>
      </c>
      <c r="FA46" s="164">
        <v>6.7648000000000001</v>
      </c>
      <c r="FB46" s="164">
        <v>-2.7284000000000002</v>
      </c>
      <c r="FC46" s="164">
        <v>-7.5663999999999998</v>
      </c>
      <c r="FD46" s="164">
        <v>26.701499999999999</v>
      </c>
      <c r="FE46" s="165"/>
      <c r="FF46" s="165"/>
      <c r="FG46" s="164">
        <v>39.167700000000004</v>
      </c>
      <c r="FH46" s="164">
        <v>39.666600000000003</v>
      </c>
      <c r="FI46" s="164">
        <v>38.248100000000001</v>
      </c>
      <c r="FJ46" s="164">
        <v>71.168899999999994</v>
      </c>
      <c r="FK46" s="164">
        <v>70.331599999999995</v>
      </c>
      <c r="FL46" s="164">
        <v>-134.63489999999999</v>
      </c>
      <c r="FM46" s="164">
        <v>57.885300000000001</v>
      </c>
      <c r="FN46" s="164">
        <v>57.782499999999999</v>
      </c>
      <c r="FO46" s="164">
        <v>-89.9268</v>
      </c>
      <c r="FP46" s="164">
        <v>-75.207599999999999</v>
      </c>
      <c r="FQ46" s="164">
        <v>-56.124499999999998</v>
      </c>
      <c r="FR46" s="165"/>
      <c r="FS46" s="164">
        <v>13.8705</v>
      </c>
      <c r="FT46" s="165"/>
      <c r="FU46" s="165"/>
      <c r="FV46" s="164">
        <v>8.2799999999999994</v>
      </c>
      <c r="FW46" s="164">
        <v>-57.861800000000002</v>
      </c>
      <c r="FX46" s="164">
        <v>8.7436000000000007</v>
      </c>
      <c r="FY46" s="164">
        <v>-11.215999999999999</v>
      </c>
      <c r="FZ46" s="164">
        <v>0.80100000000000005</v>
      </c>
      <c r="GA46" s="164">
        <v>10.9444</v>
      </c>
      <c r="GB46" s="164">
        <v>18.600000000000001</v>
      </c>
      <c r="GC46" s="164">
        <v>75.771100000000004</v>
      </c>
      <c r="GD46" s="164">
        <v>91.091899999999995</v>
      </c>
      <c r="GE46" s="165"/>
      <c r="GF46" s="164">
        <v>101.1593</v>
      </c>
      <c r="GG46" s="164">
        <v>24.7</v>
      </c>
      <c r="GH46" s="164">
        <v>-24.251799999999999</v>
      </c>
      <c r="GI46" s="165"/>
      <c r="GJ46" s="164">
        <v>-4.8261000000000003</v>
      </c>
      <c r="GK46" s="164">
        <v>2.9809999999999999</v>
      </c>
      <c r="GL46" s="165"/>
      <c r="GM46" s="165"/>
      <c r="GN46" s="164">
        <v>-15.3545</v>
      </c>
      <c r="GO46" s="164">
        <v>-48.242600000000003</v>
      </c>
      <c r="GP46" s="164">
        <v>28.426200000000001</v>
      </c>
      <c r="GQ46" s="164">
        <v>75.9649</v>
      </c>
      <c r="GR46" s="164">
        <v>88.228499999999997</v>
      </c>
      <c r="GS46" s="164">
        <v>66.938000000000002</v>
      </c>
      <c r="GT46" s="164">
        <v>-141.9101</v>
      </c>
      <c r="GU46" s="164">
        <v>-32.738399999999999</v>
      </c>
      <c r="GV46" s="164">
        <v>50.714700000000001</v>
      </c>
      <c r="GW46" s="165"/>
      <c r="GX46" s="164">
        <v>11.7195</v>
      </c>
      <c r="GY46" s="164">
        <v>13.401300000000001</v>
      </c>
      <c r="GZ46" s="164">
        <v>12.954599999999999</v>
      </c>
      <c r="HA46" s="165"/>
      <c r="HB46" s="164">
        <v>228.2783</v>
      </c>
      <c r="HC46" s="164">
        <v>230.45840000000001</v>
      </c>
      <c r="HD46" s="165"/>
      <c r="HE46" s="165"/>
      <c r="HF46" s="165"/>
      <c r="HG46" s="164">
        <v>496.81380000000001</v>
      </c>
      <c r="HH46" s="165"/>
      <c r="HI46" s="164">
        <v>-217.56460000000001</v>
      </c>
      <c r="HJ46" s="164">
        <v>-216.6422</v>
      </c>
      <c r="HK46" s="164">
        <v>-46.7258</v>
      </c>
      <c r="HL46" s="164">
        <v>-35.195300000000003</v>
      </c>
      <c r="HM46" s="164">
        <v>77.916499999999999</v>
      </c>
      <c r="HN46" s="164">
        <v>80.270099999999999</v>
      </c>
      <c r="HO46" s="165"/>
      <c r="HP46" s="165"/>
      <c r="HQ46" s="164">
        <v>71.876400000000004</v>
      </c>
      <c r="HR46" s="164">
        <v>71.744600000000005</v>
      </c>
      <c r="HS46" s="164">
        <v>-59.8399</v>
      </c>
      <c r="HT46" s="164">
        <v>-58.602600000000002</v>
      </c>
      <c r="HU46" s="164">
        <v>64.099999999999994</v>
      </c>
      <c r="HV46" s="164">
        <v>63.02</v>
      </c>
      <c r="HW46" s="164">
        <v>67.2</v>
      </c>
      <c r="HX46" s="164">
        <v>67</v>
      </c>
      <c r="HY46" s="165"/>
      <c r="HZ46" s="164">
        <v>38.4</v>
      </c>
      <c r="IA46" s="164">
        <v>-349.6123</v>
      </c>
      <c r="IB46" s="164">
        <v>107.1026</v>
      </c>
      <c r="IC46" s="164">
        <v>106.8211</v>
      </c>
      <c r="ID46" s="164">
        <v>19.600000000000001</v>
      </c>
      <c r="IE46" s="164">
        <v>27.9</v>
      </c>
      <c r="IF46" s="164">
        <v>-61.8</v>
      </c>
      <c r="IG46" s="164">
        <v>-61.9</v>
      </c>
      <c r="IH46" s="165"/>
      <c r="II46" s="165"/>
      <c r="IJ46" s="165"/>
      <c r="IK46" s="164">
        <v>-82.623500000000007</v>
      </c>
      <c r="IL46" s="164">
        <v>448.54820000000001</v>
      </c>
      <c r="IM46" s="164">
        <v>365.17140000000001</v>
      </c>
      <c r="IN46" s="164">
        <v>-30.349299999999999</v>
      </c>
      <c r="IO46" s="164">
        <v>-361.95</v>
      </c>
      <c r="IP46" s="164">
        <v>363.28949999999998</v>
      </c>
      <c r="IQ46" s="164">
        <v>-158.31100000000001</v>
      </c>
      <c r="IR46" s="164">
        <v>-223.08860000000001</v>
      </c>
      <c r="IS46" s="164">
        <v>-359.99130000000002</v>
      </c>
      <c r="IT46" s="164">
        <v>97.294300000000007</v>
      </c>
      <c r="IU46" s="164">
        <v>95.781899999999993</v>
      </c>
      <c r="IV46" s="164">
        <v>160.2482</v>
      </c>
      <c r="IW46" s="164">
        <v>-435.99459999999999</v>
      </c>
      <c r="IX46" s="164">
        <v>224.35839999999999</v>
      </c>
      <c r="IY46" s="164">
        <v>-210.32560000000001</v>
      </c>
      <c r="IZ46" s="164">
        <v>213.00290000000001</v>
      </c>
      <c r="JA46" s="164">
        <v>-4.8765999999999998</v>
      </c>
      <c r="JB46" s="165"/>
      <c r="JC46" s="164">
        <v>25.6</v>
      </c>
      <c r="JD46" s="164">
        <v>4.43</v>
      </c>
      <c r="JE46" s="164">
        <v>4.4249999999999998</v>
      </c>
      <c r="JF46" s="164">
        <v>-25.12</v>
      </c>
      <c r="JG46" s="164">
        <v>11.76</v>
      </c>
      <c r="JH46" s="165"/>
      <c r="JI46" s="164">
        <v>-12.480399999999999</v>
      </c>
      <c r="JJ46" s="164">
        <v>-40.898800000000001</v>
      </c>
      <c r="JK46" s="164">
        <v>-6.2973999999999997</v>
      </c>
      <c r="JL46" s="164">
        <v>34.200000000000003</v>
      </c>
      <c r="JM46" s="164">
        <v>49.667000000000002</v>
      </c>
      <c r="JN46" s="164">
        <v>49.497</v>
      </c>
      <c r="JO46" s="165"/>
      <c r="JP46" s="165"/>
      <c r="JQ46" s="164">
        <v>52.495600000000003</v>
      </c>
      <c r="JR46" s="164">
        <v>50.033999999999999</v>
      </c>
      <c r="JS46" s="164">
        <v>52.619799999999998</v>
      </c>
      <c r="JT46" s="165"/>
      <c r="JU46" s="164">
        <v>-27.2</v>
      </c>
      <c r="JV46" s="164">
        <v>13.9938</v>
      </c>
      <c r="JW46" s="164">
        <v>10.85</v>
      </c>
      <c r="JX46" s="165"/>
      <c r="JY46" s="164">
        <v>-30.928100000000001</v>
      </c>
      <c r="JZ46" s="164">
        <v>74.978499999999997</v>
      </c>
      <c r="KA46" s="164">
        <v>46.854100000000003</v>
      </c>
      <c r="KB46" s="164">
        <v>-30.282800000000002</v>
      </c>
      <c r="KC46" s="164">
        <v>-72.990300000000005</v>
      </c>
      <c r="KD46" s="164">
        <v>33.916499999999999</v>
      </c>
      <c r="KE46" s="164">
        <v>38.352200000000003</v>
      </c>
      <c r="KF46" s="164">
        <v>19.8</v>
      </c>
      <c r="KG46" s="164">
        <v>-19.2</v>
      </c>
      <c r="KH46" s="165"/>
      <c r="KI46" s="164">
        <v>182.13079999999999</v>
      </c>
    </row>
    <row r="47" spans="1:295" ht="18" customHeight="1" x14ac:dyDescent="0.3">
      <c r="A47" s="161" t="s">
        <v>92</v>
      </c>
      <c r="B47" s="161" t="s">
        <v>915</v>
      </c>
      <c r="C47" s="164">
        <v>0</v>
      </c>
      <c r="D47" s="165"/>
      <c r="E47" s="165"/>
      <c r="F47" s="165"/>
      <c r="G47" s="165"/>
      <c r="H47" s="165"/>
      <c r="I47" s="164">
        <v>75.462199999999996</v>
      </c>
      <c r="J47" s="165"/>
      <c r="K47" s="164">
        <v>66.851500000000001</v>
      </c>
      <c r="L47" s="165"/>
      <c r="M47" s="165"/>
      <c r="N47" s="164">
        <v>-17.760000000000002</v>
      </c>
      <c r="O47" s="164">
        <v>-54.441000000000003</v>
      </c>
      <c r="P47" s="165"/>
      <c r="Q47" s="165"/>
      <c r="R47" s="165"/>
      <c r="S47" s="164">
        <v>11.885999999999999</v>
      </c>
      <c r="T47" s="164">
        <v>267.09679999999997</v>
      </c>
      <c r="U47" s="164">
        <v>8.6243999999999996</v>
      </c>
      <c r="V47" s="164">
        <v>8.7723999999999993</v>
      </c>
      <c r="W47" s="164">
        <v>14.3451</v>
      </c>
      <c r="X47" s="165"/>
      <c r="Y47" s="164">
        <v>2.8075999999999999</v>
      </c>
      <c r="Z47" s="164">
        <v>2.6141999999999999</v>
      </c>
      <c r="AA47" s="165"/>
      <c r="AB47" s="165"/>
      <c r="AC47" s="164">
        <v>-86.97</v>
      </c>
      <c r="AD47" s="164">
        <v>-86.02</v>
      </c>
      <c r="AE47" s="165"/>
      <c r="AF47" s="164">
        <v>17.760000000000002</v>
      </c>
      <c r="AG47" s="165"/>
      <c r="AH47" s="164">
        <v>8.7089999999999996</v>
      </c>
      <c r="AI47" s="164">
        <v>0.186</v>
      </c>
      <c r="AJ47" s="164">
        <v>-70.349999999999994</v>
      </c>
      <c r="AK47" s="164">
        <v>-70.61</v>
      </c>
      <c r="AL47" s="164">
        <v>-85.05</v>
      </c>
      <c r="AM47" s="164">
        <v>70.900000000000006</v>
      </c>
      <c r="AN47" s="164">
        <v>71.319999999999993</v>
      </c>
      <c r="AO47" s="164">
        <v>15.707000000000001</v>
      </c>
      <c r="AP47" s="164">
        <v>8.0599000000000007</v>
      </c>
      <c r="AQ47" s="165"/>
      <c r="AR47" s="165"/>
      <c r="AS47" s="164">
        <v>33.307200000000002</v>
      </c>
      <c r="AT47" s="164">
        <v>-61.219299999999997</v>
      </c>
      <c r="AU47" s="164">
        <v>-60.550199999999997</v>
      </c>
      <c r="AV47" s="164">
        <v>6.6281999999999996</v>
      </c>
      <c r="AW47" s="164">
        <v>5.9813999999999998</v>
      </c>
      <c r="AX47" s="165"/>
      <c r="AY47" s="164">
        <v>109.4447</v>
      </c>
      <c r="AZ47" s="164">
        <v>-4.1875999999999998</v>
      </c>
      <c r="BA47" s="164">
        <v>-23.6539</v>
      </c>
      <c r="BB47" s="164">
        <v>-390.36599999999999</v>
      </c>
      <c r="BC47" s="164">
        <v>-31.16</v>
      </c>
      <c r="BD47" s="164">
        <v>-6.3</v>
      </c>
      <c r="BE47" s="164">
        <v>-6.2</v>
      </c>
      <c r="BF47" s="164">
        <v>67.637500000000003</v>
      </c>
      <c r="BG47" s="164">
        <v>66.1982</v>
      </c>
      <c r="BH47" s="164">
        <v>-7.0983000000000001</v>
      </c>
      <c r="BI47" s="165"/>
      <c r="BJ47" s="164">
        <v>-38.750999999999998</v>
      </c>
      <c r="BK47" s="164">
        <v>11.278499999999999</v>
      </c>
      <c r="BL47" s="164">
        <v>11.1313</v>
      </c>
      <c r="BM47" s="164">
        <v>7.6940999999999997</v>
      </c>
      <c r="BN47" s="164">
        <v>430.46339999999998</v>
      </c>
      <c r="BO47" s="164">
        <v>103.4577</v>
      </c>
      <c r="BP47" s="164">
        <v>102.75579999999999</v>
      </c>
      <c r="BQ47" s="164">
        <v>-344.69119999999998</v>
      </c>
      <c r="BR47" s="164">
        <v>499.88720000000001</v>
      </c>
      <c r="BS47" s="165"/>
      <c r="BT47" s="164">
        <v>-117.5377</v>
      </c>
      <c r="BU47" s="165"/>
      <c r="BV47" s="164">
        <v>109.2961</v>
      </c>
      <c r="BW47" s="164">
        <v>28.67</v>
      </c>
      <c r="BX47" s="164">
        <v>36.25</v>
      </c>
      <c r="BY47" s="165"/>
      <c r="BZ47" s="164">
        <v>80.680000000000007</v>
      </c>
      <c r="CA47" s="164">
        <v>-71.796800000000005</v>
      </c>
      <c r="CB47" s="164">
        <v>-72.6006</v>
      </c>
      <c r="CC47" s="164">
        <v>137.50720000000001</v>
      </c>
      <c r="CD47" s="164">
        <v>139.73480000000001</v>
      </c>
      <c r="CE47" s="164">
        <v>16.063500000000001</v>
      </c>
      <c r="CF47" s="165"/>
      <c r="CG47" s="164">
        <v>-181.31610000000001</v>
      </c>
      <c r="CH47" s="164">
        <v>10.8954</v>
      </c>
      <c r="CI47" s="164">
        <v>-103.9165</v>
      </c>
      <c r="CJ47" s="165"/>
      <c r="CK47" s="165"/>
      <c r="CL47" s="164">
        <v>24.6</v>
      </c>
      <c r="CM47" s="164">
        <v>206.7</v>
      </c>
      <c r="CN47" s="164">
        <v>-18.489999999999998</v>
      </c>
      <c r="CO47" s="164">
        <v>39.525199999999998</v>
      </c>
      <c r="CP47" s="164">
        <v>39.724400000000003</v>
      </c>
      <c r="CQ47" s="164">
        <v>39.569800000000001</v>
      </c>
      <c r="CR47" s="164">
        <v>0.48420000000000002</v>
      </c>
      <c r="CS47" s="164">
        <v>1.0489999999999999</v>
      </c>
      <c r="CT47" s="164">
        <v>-11.2494</v>
      </c>
      <c r="CU47" s="164">
        <v>-46.3018</v>
      </c>
      <c r="CV47" s="164">
        <v>-6.8231999999999999</v>
      </c>
      <c r="CW47" s="164">
        <v>18.0685</v>
      </c>
      <c r="CX47" s="164">
        <v>54.33</v>
      </c>
      <c r="CY47" s="164">
        <v>88.59</v>
      </c>
      <c r="CZ47" s="164">
        <v>60.007300000000001</v>
      </c>
      <c r="DA47" s="164">
        <v>56.840499999999999</v>
      </c>
      <c r="DB47" s="164">
        <v>-39.14</v>
      </c>
      <c r="DC47" s="165"/>
      <c r="DD47" s="164">
        <v>103.97580000000001</v>
      </c>
      <c r="DE47" s="164">
        <v>102.78100000000001</v>
      </c>
      <c r="DF47" s="164">
        <v>-143.83750000000001</v>
      </c>
      <c r="DG47" s="164">
        <v>2.0000000000000001E-4</v>
      </c>
      <c r="DH47" s="164">
        <v>-23.923200000000001</v>
      </c>
      <c r="DI47" s="164">
        <v>-124.4</v>
      </c>
      <c r="DJ47" s="164">
        <v>-122.5</v>
      </c>
      <c r="DK47" s="164">
        <v>32.923299999999998</v>
      </c>
      <c r="DL47" s="164">
        <v>69.735699999999994</v>
      </c>
      <c r="DM47" s="164">
        <v>86.429599999999994</v>
      </c>
      <c r="DN47" s="164">
        <v>100.2136</v>
      </c>
      <c r="DO47" s="164">
        <v>68.5</v>
      </c>
      <c r="DP47" s="164">
        <v>-12.74</v>
      </c>
      <c r="DQ47" s="164">
        <v>61.141500000000001</v>
      </c>
      <c r="DR47" s="164">
        <v>140.75299999999999</v>
      </c>
      <c r="DS47" s="164">
        <v>-2.4300000000000002</v>
      </c>
      <c r="DT47" s="164">
        <v>-2.34</v>
      </c>
      <c r="DU47" s="164">
        <v>90.63</v>
      </c>
      <c r="DV47" s="165"/>
      <c r="DW47" s="164">
        <v>143.19999999999999</v>
      </c>
      <c r="DX47" s="164">
        <v>138.56360000000001</v>
      </c>
      <c r="DY47" s="164">
        <v>-50.753599999999999</v>
      </c>
      <c r="DZ47" s="164">
        <v>-49.4818</v>
      </c>
      <c r="EA47" s="164">
        <v>233.26079999999999</v>
      </c>
      <c r="EB47" s="164">
        <v>188.6893</v>
      </c>
      <c r="EC47" s="164">
        <v>184.33109999999999</v>
      </c>
      <c r="ED47" s="164">
        <v>185.89410000000001</v>
      </c>
      <c r="EE47" s="164">
        <v>42.107500000000002</v>
      </c>
      <c r="EF47" s="164">
        <v>8.6427999999999994</v>
      </c>
      <c r="EG47" s="164">
        <v>-31.373999999999999</v>
      </c>
      <c r="EH47" s="164">
        <v>350.5822</v>
      </c>
      <c r="EI47" s="164">
        <v>81.969300000000004</v>
      </c>
      <c r="EJ47" s="165"/>
      <c r="EK47" s="164">
        <v>-19.360499999999998</v>
      </c>
      <c r="EL47" s="164">
        <v>-17.171299999999999</v>
      </c>
      <c r="EM47" s="164">
        <v>30.290400000000002</v>
      </c>
      <c r="EN47" s="164">
        <v>-24.832999999999998</v>
      </c>
      <c r="EO47" s="164">
        <v>-22.9299</v>
      </c>
      <c r="EP47" s="164">
        <v>24.623999999999999</v>
      </c>
      <c r="EQ47" s="164">
        <v>-36.022399999999998</v>
      </c>
      <c r="ER47" s="164">
        <v>-37.046900000000001</v>
      </c>
      <c r="ES47" s="164">
        <v>24.947399999999998</v>
      </c>
      <c r="ET47" s="165"/>
      <c r="EU47" s="165"/>
      <c r="EV47" s="165"/>
      <c r="EW47" s="164">
        <v>13.223599999999999</v>
      </c>
      <c r="EX47" s="164">
        <v>-100.93470000000001</v>
      </c>
      <c r="EY47" s="164">
        <v>-41.5</v>
      </c>
      <c r="EZ47" s="164">
        <v>-40.508800000000001</v>
      </c>
      <c r="FA47" s="164">
        <v>9.4011999999999993</v>
      </c>
      <c r="FB47" s="164">
        <v>-6.7324000000000002</v>
      </c>
      <c r="FC47" s="164">
        <v>0</v>
      </c>
      <c r="FD47" s="164">
        <v>26.668299999999999</v>
      </c>
      <c r="FE47" s="165"/>
      <c r="FF47" s="165"/>
      <c r="FG47" s="164">
        <v>39.962699999999998</v>
      </c>
      <c r="FH47" s="164">
        <v>39.739400000000003</v>
      </c>
      <c r="FI47" s="164">
        <v>38.840699999999998</v>
      </c>
      <c r="FJ47" s="164">
        <v>72.508600000000001</v>
      </c>
      <c r="FK47" s="164">
        <v>71.168899999999994</v>
      </c>
      <c r="FL47" s="164">
        <v>-133.79759999999999</v>
      </c>
      <c r="FM47" s="164">
        <v>52.412700000000001</v>
      </c>
      <c r="FN47" s="164">
        <v>52.338000000000001</v>
      </c>
      <c r="FO47" s="164">
        <v>-91.144099999999995</v>
      </c>
      <c r="FP47" s="164">
        <v>-74.922700000000006</v>
      </c>
      <c r="FQ47" s="164">
        <v>-56.124499999999998</v>
      </c>
      <c r="FR47" s="165"/>
      <c r="FS47" s="164">
        <v>13.565300000000001</v>
      </c>
      <c r="FT47" s="165"/>
      <c r="FU47" s="165"/>
      <c r="FV47" s="164">
        <v>9.19</v>
      </c>
      <c r="FW47" s="164">
        <v>-55.898000000000003</v>
      </c>
      <c r="FX47" s="164">
        <v>9.0538000000000007</v>
      </c>
      <c r="FY47" s="164">
        <v>-10.821999999999999</v>
      </c>
      <c r="FZ47" s="164">
        <v>0.54900000000000004</v>
      </c>
      <c r="GA47" s="164">
        <v>10.975300000000001</v>
      </c>
      <c r="GB47" s="164">
        <v>18.63</v>
      </c>
      <c r="GC47" s="164">
        <v>76.017600000000002</v>
      </c>
      <c r="GD47" s="164">
        <v>91.579400000000007</v>
      </c>
      <c r="GE47" s="164">
        <v>16.16</v>
      </c>
      <c r="GF47" s="164">
        <v>99.667400000000001</v>
      </c>
      <c r="GG47" s="164">
        <v>25.5</v>
      </c>
      <c r="GH47" s="164">
        <v>-24.360099999999999</v>
      </c>
      <c r="GI47" s="165"/>
      <c r="GJ47" s="164">
        <v>-4.5004999999999997</v>
      </c>
      <c r="GK47" s="164">
        <v>2.9655999999999998</v>
      </c>
      <c r="GL47" s="165"/>
      <c r="GM47" s="165"/>
      <c r="GN47" s="164">
        <v>-14.035399999999999</v>
      </c>
      <c r="GO47" s="164">
        <v>-47.931899999999999</v>
      </c>
      <c r="GP47" s="164">
        <v>27.7578</v>
      </c>
      <c r="GQ47" s="164">
        <v>75.292699999999996</v>
      </c>
      <c r="GR47" s="164">
        <v>89.682500000000005</v>
      </c>
      <c r="GS47" s="165"/>
      <c r="GT47" s="164">
        <v>-141.33539999999999</v>
      </c>
      <c r="GU47" s="164">
        <v>-32.404299999999999</v>
      </c>
      <c r="GV47" s="164">
        <v>50.343899999999998</v>
      </c>
      <c r="GW47" s="164">
        <v>-80.003799999999998</v>
      </c>
      <c r="GX47" s="164">
        <v>11.135300000000001</v>
      </c>
      <c r="GY47" s="164">
        <v>13.508699999999999</v>
      </c>
      <c r="GZ47" s="164">
        <v>12.9757</v>
      </c>
      <c r="HA47" s="165"/>
      <c r="HB47" s="164">
        <v>233.54669999999999</v>
      </c>
      <c r="HC47" s="164">
        <v>230.01220000000001</v>
      </c>
      <c r="HD47" s="164">
        <v>283.7</v>
      </c>
      <c r="HE47" s="164">
        <v>-281.78840000000002</v>
      </c>
      <c r="HF47" s="165"/>
      <c r="HG47" s="164">
        <v>502.49400000000003</v>
      </c>
      <c r="HH47" s="164">
        <v>496.8843</v>
      </c>
      <c r="HI47" s="164">
        <v>-219.64330000000001</v>
      </c>
      <c r="HJ47" s="164">
        <v>-219.4316</v>
      </c>
      <c r="HK47" s="164">
        <v>-43.721899999999998</v>
      </c>
      <c r="HL47" s="164">
        <v>-32.028799999999997</v>
      </c>
      <c r="HM47" s="164">
        <v>78.377600000000001</v>
      </c>
      <c r="HN47" s="164">
        <v>78.7179</v>
      </c>
      <c r="HO47" s="165"/>
      <c r="HP47" s="164">
        <v>-160.5247</v>
      </c>
      <c r="HQ47" s="164">
        <v>72.722399999999993</v>
      </c>
      <c r="HR47" s="164">
        <v>71.876400000000004</v>
      </c>
      <c r="HS47" s="164">
        <v>-58.900500000000001</v>
      </c>
      <c r="HT47" s="164">
        <v>-59.310099999999998</v>
      </c>
      <c r="HU47" s="164">
        <v>63.65</v>
      </c>
      <c r="HV47" s="164">
        <v>63.6</v>
      </c>
      <c r="HW47" s="164">
        <v>68.400000000000006</v>
      </c>
      <c r="HX47" s="164">
        <v>67.400000000000006</v>
      </c>
      <c r="HY47" s="165"/>
      <c r="HZ47" s="165"/>
      <c r="IA47" s="164">
        <v>-343.36290000000002</v>
      </c>
      <c r="IB47" s="164">
        <v>109.5478</v>
      </c>
      <c r="IC47" s="164">
        <v>106.25</v>
      </c>
      <c r="ID47" s="165"/>
      <c r="IE47" s="164">
        <v>26.8</v>
      </c>
      <c r="IF47" s="164">
        <v>-62.4</v>
      </c>
      <c r="IG47" s="164">
        <v>-63</v>
      </c>
      <c r="IH47" s="164">
        <v>1.5353000000000001</v>
      </c>
      <c r="II47" s="164">
        <v>1.2431000000000001</v>
      </c>
      <c r="IJ47" s="165"/>
      <c r="IK47" s="164">
        <v>-99.153000000000006</v>
      </c>
      <c r="IL47" s="164">
        <v>444.79399999999998</v>
      </c>
      <c r="IM47" s="164">
        <v>366.4282</v>
      </c>
      <c r="IN47" s="164">
        <v>-24.704599999999999</v>
      </c>
      <c r="IO47" s="164">
        <v>-358.77</v>
      </c>
      <c r="IP47" s="164">
        <v>359.34429999999998</v>
      </c>
      <c r="IQ47" s="164">
        <v>-161.8639</v>
      </c>
      <c r="IR47" s="164">
        <v>-224.38329999999999</v>
      </c>
      <c r="IS47" s="164">
        <v>-351.93830000000003</v>
      </c>
      <c r="IT47" s="164">
        <v>92.616399999999999</v>
      </c>
      <c r="IU47" s="164">
        <v>95.4392</v>
      </c>
      <c r="IV47" s="164">
        <v>161.47819999999999</v>
      </c>
      <c r="IW47" s="164">
        <v>-432.72879999999998</v>
      </c>
      <c r="IX47" s="164">
        <v>223.62739999999999</v>
      </c>
      <c r="IY47" s="164">
        <v>-208.11259999999999</v>
      </c>
      <c r="IZ47" s="164">
        <v>209.8235</v>
      </c>
      <c r="JA47" s="164">
        <v>-4.5854999999999997</v>
      </c>
      <c r="JB47" s="165"/>
      <c r="JC47" s="164">
        <v>26.16</v>
      </c>
      <c r="JD47" s="164">
        <v>4.3339999999999996</v>
      </c>
      <c r="JE47" s="164">
        <v>4.3220000000000001</v>
      </c>
      <c r="JF47" s="164">
        <v>-25.52</v>
      </c>
      <c r="JG47" s="164">
        <v>12.72</v>
      </c>
      <c r="JH47" s="165"/>
      <c r="JI47" s="164">
        <v>-12.861800000000001</v>
      </c>
      <c r="JJ47" s="164">
        <v>-40.343299999999999</v>
      </c>
      <c r="JK47" s="164">
        <v>-7.0877999999999997</v>
      </c>
      <c r="JL47" s="164">
        <v>35</v>
      </c>
      <c r="JM47" s="164">
        <v>50.331000000000003</v>
      </c>
      <c r="JN47" s="164">
        <v>50.844000000000001</v>
      </c>
      <c r="JO47" s="165"/>
      <c r="JP47" s="165"/>
      <c r="JQ47" s="164">
        <v>49.7881</v>
      </c>
      <c r="JR47" s="164">
        <v>50.369199999999999</v>
      </c>
      <c r="JS47" s="164">
        <v>50.118899999999996</v>
      </c>
      <c r="JT47" s="165"/>
      <c r="JU47" s="164">
        <v>-27</v>
      </c>
      <c r="JV47" s="164">
        <v>15.3895</v>
      </c>
      <c r="JW47" s="164">
        <v>10.98</v>
      </c>
      <c r="JX47" s="165"/>
      <c r="JY47" s="164">
        <v>-29.1493</v>
      </c>
      <c r="JZ47" s="164">
        <v>73.003799999999998</v>
      </c>
      <c r="KA47" s="164">
        <v>43.338799999999999</v>
      </c>
      <c r="KB47" s="164">
        <v>-29.811800000000002</v>
      </c>
      <c r="KC47" s="164">
        <v>-71.654499999999999</v>
      </c>
      <c r="KD47" s="164">
        <v>31.704499999999999</v>
      </c>
      <c r="KE47" s="164">
        <v>40.026600000000002</v>
      </c>
      <c r="KF47" s="164">
        <v>19.2</v>
      </c>
      <c r="KG47" s="164">
        <v>-19</v>
      </c>
      <c r="KH47" s="165"/>
      <c r="KI47" s="164">
        <v>180.1046</v>
      </c>
    </row>
    <row r="48" spans="1:295" ht="18" customHeight="1" x14ac:dyDescent="0.3">
      <c r="A48" s="161" t="s">
        <v>92</v>
      </c>
      <c r="B48" s="161" t="s">
        <v>916</v>
      </c>
      <c r="C48" s="166">
        <v>0</v>
      </c>
      <c r="D48" s="167"/>
      <c r="E48" s="167"/>
      <c r="F48" s="166">
        <v>-32.077100000000002</v>
      </c>
      <c r="G48" s="166">
        <v>36.960500000000003</v>
      </c>
      <c r="H48" s="167"/>
      <c r="I48" s="166">
        <v>74.325500000000005</v>
      </c>
      <c r="J48" s="166">
        <v>-126.7129</v>
      </c>
      <c r="K48" s="166">
        <v>65.783199999999994</v>
      </c>
      <c r="L48" s="166">
        <v>33.040999999999997</v>
      </c>
      <c r="M48" s="166">
        <v>33.007100000000001</v>
      </c>
      <c r="N48" s="166">
        <v>-17.760000000000002</v>
      </c>
      <c r="O48" s="166">
        <v>-52.74</v>
      </c>
      <c r="P48" s="166">
        <v>44</v>
      </c>
      <c r="Q48" s="167"/>
      <c r="R48" s="167"/>
      <c r="S48" s="166">
        <v>12.823700000000001</v>
      </c>
      <c r="T48" s="166">
        <v>258.4402</v>
      </c>
      <c r="U48" s="166">
        <v>8.3621999999999996</v>
      </c>
      <c r="V48" s="166">
        <v>8.4480000000000004</v>
      </c>
      <c r="W48" s="166">
        <v>14.3782</v>
      </c>
      <c r="X48" s="167"/>
      <c r="Y48" s="166">
        <v>3.1589999999999998</v>
      </c>
      <c r="Z48" s="166">
        <v>2.5314000000000001</v>
      </c>
      <c r="AA48" s="167"/>
      <c r="AB48" s="167"/>
      <c r="AC48" s="166">
        <v>-85.17</v>
      </c>
      <c r="AD48" s="166">
        <v>-84.88</v>
      </c>
      <c r="AE48" s="167"/>
      <c r="AF48" s="166">
        <v>17.760000000000002</v>
      </c>
      <c r="AG48" s="166">
        <v>50.6</v>
      </c>
      <c r="AH48" s="166">
        <v>8.35</v>
      </c>
      <c r="AI48" s="166">
        <v>0.182</v>
      </c>
      <c r="AJ48" s="166">
        <v>-68.81</v>
      </c>
      <c r="AK48" s="166">
        <v>-69</v>
      </c>
      <c r="AL48" s="166">
        <v>-83.14</v>
      </c>
      <c r="AM48" s="166">
        <v>69.3</v>
      </c>
      <c r="AN48" s="166">
        <v>69.81</v>
      </c>
      <c r="AO48" s="166">
        <v>16.7194</v>
      </c>
      <c r="AP48" s="166">
        <v>7.8655999999999997</v>
      </c>
      <c r="AQ48" s="166">
        <v>81.527799999999999</v>
      </c>
      <c r="AR48" s="166">
        <v>83.7714</v>
      </c>
      <c r="AS48" s="166">
        <v>30.8904</v>
      </c>
      <c r="AT48" s="166">
        <v>-60.415599999999998</v>
      </c>
      <c r="AU48" s="166">
        <v>-60.330800000000004</v>
      </c>
      <c r="AV48" s="166">
        <v>5.3521999999999998</v>
      </c>
      <c r="AW48" s="166">
        <v>5.3838999999999997</v>
      </c>
      <c r="AX48" s="167"/>
      <c r="AY48" s="166">
        <v>107.0334</v>
      </c>
      <c r="AZ48" s="166">
        <v>-4.7111000000000001</v>
      </c>
      <c r="BA48" s="166">
        <v>-24.376100000000001</v>
      </c>
      <c r="BB48" s="166">
        <v>-381.38510000000002</v>
      </c>
      <c r="BC48" s="166">
        <v>-28.834499999999998</v>
      </c>
      <c r="BD48" s="166">
        <v>-5.4</v>
      </c>
      <c r="BE48" s="166">
        <v>-5.4</v>
      </c>
      <c r="BF48" s="166">
        <v>66.909800000000004</v>
      </c>
      <c r="BG48" s="166">
        <v>65.387</v>
      </c>
      <c r="BH48" s="166">
        <v>-6.5552999999999999</v>
      </c>
      <c r="BI48" s="167"/>
      <c r="BJ48" s="166">
        <v>-38.461799999999997</v>
      </c>
      <c r="BK48" s="166">
        <v>11.6912</v>
      </c>
      <c r="BL48" s="166">
        <v>10.8386</v>
      </c>
      <c r="BM48" s="166">
        <v>7.3932000000000002</v>
      </c>
      <c r="BN48" s="166">
        <v>421.30790000000002</v>
      </c>
      <c r="BO48" s="166">
        <v>99.276700000000005</v>
      </c>
      <c r="BP48" s="166">
        <v>98.788399999999996</v>
      </c>
      <c r="BQ48" s="166">
        <v>-331.04039999999998</v>
      </c>
      <c r="BR48" s="166">
        <v>488.28399999999999</v>
      </c>
      <c r="BS48" s="167"/>
      <c r="BT48" s="166">
        <v>-119.3652</v>
      </c>
      <c r="BU48" s="167"/>
      <c r="BV48" s="167"/>
      <c r="BW48" s="166">
        <v>28.73</v>
      </c>
      <c r="BX48" s="166">
        <v>35.93</v>
      </c>
      <c r="BY48" s="167"/>
      <c r="BZ48" s="167"/>
      <c r="CA48" s="166">
        <v>-69.117699999999999</v>
      </c>
      <c r="CB48" s="166">
        <v>-68.849800000000002</v>
      </c>
      <c r="CC48" s="166">
        <v>136.89519999999999</v>
      </c>
      <c r="CD48" s="166">
        <v>135.97970000000001</v>
      </c>
      <c r="CE48" s="166">
        <v>16.290800000000001</v>
      </c>
      <c r="CF48" s="167"/>
      <c r="CG48" s="166">
        <v>-177.9288</v>
      </c>
      <c r="CH48" s="166">
        <v>9.2927</v>
      </c>
      <c r="CI48" s="166">
        <v>-101.4158</v>
      </c>
      <c r="CJ48" s="167"/>
      <c r="CK48" s="167"/>
      <c r="CL48" s="166">
        <v>25.6</v>
      </c>
      <c r="CM48" s="166">
        <v>205.2</v>
      </c>
      <c r="CN48" s="166">
        <v>-18.45</v>
      </c>
      <c r="CO48" s="166">
        <v>40.453400000000002</v>
      </c>
      <c r="CP48" s="166">
        <v>39.606299999999997</v>
      </c>
      <c r="CQ48" s="166">
        <v>40.472099999999998</v>
      </c>
      <c r="CR48" s="166">
        <v>1.8896999999999999</v>
      </c>
      <c r="CS48" s="166">
        <v>2.2913999999999999</v>
      </c>
      <c r="CT48" s="166">
        <v>-12.7468</v>
      </c>
      <c r="CU48" s="166">
        <v>-46.133099999999999</v>
      </c>
      <c r="CV48" s="166">
        <v>-7.8696000000000002</v>
      </c>
      <c r="CW48" s="166">
        <v>18.344000000000001</v>
      </c>
      <c r="CX48" s="166">
        <v>52.15</v>
      </c>
      <c r="CY48" s="166">
        <v>85.9</v>
      </c>
      <c r="CZ48" s="166">
        <v>59.304200000000002</v>
      </c>
      <c r="DA48" s="166">
        <v>56.254600000000003</v>
      </c>
      <c r="DB48" s="166">
        <v>-40.11</v>
      </c>
      <c r="DC48" s="166">
        <v>-2.6375000000000002</v>
      </c>
      <c r="DD48" s="166">
        <v>102.92100000000001</v>
      </c>
      <c r="DE48" s="166">
        <v>101.46899999999999</v>
      </c>
      <c r="DF48" s="166">
        <v>-139.5368</v>
      </c>
      <c r="DG48" s="166">
        <v>2.0000000000000001E-4</v>
      </c>
      <c r="DH48" s="166">
        <v>-24.238499999999998</v>
      </c>
      <c r="DI48" s="166">
        <v>-120.8</v>
      </c>
      <c r="DJ48" s="166">
        <v>-118.9</v>
      </c>
      <c r="DK48" s="167"/>
      <c r="DL48" s="166">
        <v>67.099000000000004</v>
      </c>
      <c r="DM48" s="167"/>
      <c r="DN48" s="166">
        <v>96.697999999999993</v>
      </c>
      <c r="DO48" s="166">
        <v>66.349999999999994</v>
      </c>
      <c r="DP48" s="166">
        <v>-12.7</v>
      </c>
      <c r="DQ48" s="167"/>
      <c r="DR48" s="166">
        <v>136.18270000000001</v>
      </c>
      <c r="DS48" s="166">
        <v>-2.69</v>
      </c>
      <c r="DT48" s="166">
        <v>-2.65</v>
      </c>
      <c r="DU48" s="166">
        <v>94.83</v>
      </c>
      <c r="DV48" s="166">
        <v>78.510000000000005</v>
      </c>
      <c r="DW48" s="166">
        <v>136.34549999999999</v>
      </c>
      <c r="DX48" s="166">
        <v>136.01820000000001</v>
      </c>
      <c r="DY48" s="166">
        <v>-49.073300000000003</v>
      </c>
      <c r="DZ48" s="166">
        <v>-48.781799999999997</v>
      </c>
      <c r="EA48" s="167"/>
      <c r="EB48" s="167"/>
      <c r="EC48" s="166">
        <v>180.19749999999999</v>
      </c>
      <c r="ED48" s="167"/>
      <c r="EE48" s="166">
        <v>45.944600000000001</v>
      </c>
      <c r="EF48" s="166">
        <v>12.872299999999999</v>
      </c>
      <c r="EG48" s="166">
        <v>-31.344000000000001</v>
      </c>
      <c r="EH48" s="166">
        <v>342.41</v>
      </c>
      <c r="EI48" s="166">
        <v>100.2916</v>
      </c>
      <c r="EJ48" s="167"/>
      <c r="EK48" s="166">
        <v>-18.890799999999999</v>
      </c>
      <c r="EL48" s="166">
        <v>-16.609400000000001</v>
      </c>
      <c r="EM48" s="166">
        <v>26.095600000000001</v>
      </c>
      <c r="EN48" s="166">
        <v>-19.9815</v>
      </c>
      <c r="EO48" s="166">
        <v>-18.495999999999999</v>
      </c>
      <c r="EP48" s="166">
        <v>27.696000000000002</v>
      </c>
      <c r="EQ48" s="166">
        <v>-36.344200000000001</v>
      </c>
      <c r="ER48" s="166">
        <v>-37.388100000000001</v>
      </c>
      <c r="ES48" s="166">
        <v>21.1037</v>
      </c>
      <c r="ET48" s="167"/>
      <c r="EU48" s="167"/>
      <c r="EV48" s="167"/>
      <c r="EW48" s="166">
        <v>12.9542</v>
      </c>
      <c r="EX48" s="166">
        <v>-90.770700000000005</v>
      </c>
      <c r="EY48" s="166">
        <v>-43.0411</v>
      </c>
      <c r="EZ48" s="166">
        <v>-41.203499999999998</v>
      </c>
      <c r="FA48" s="166">
        <v>9.3439999999999994</v>
      </c>
      <c r="FB48" s="166">
        <v>-10.891</v>
      </c>
      <c r="FC48" s="167"/>
      <c r="FD48" s="166">
        <v>27.0502</v>
      </c>
      <c r="FE48" s="166">
        <v>0</v>
      </c>
      <c r="FF48" s="166">
        <v>0</v>
      </c>
      <c r="FG48" s="166">
        <v>39.903399999999998</v>
      </c>
      <c r="FH48" s="166">
        <v>39.737000000000002</v>
      </c>
      <c r="FI48" s="166">
        <v>38.5167</v>
      </c>
      <c r="FJ48" s="166">
        <v>69.829300000000003</v>
      </c>
      <c r="FK48" s="166">
        <v>69.326899999999995</v>
      </c>
      <c r="FL48" s="166">
        <v>-134.8023</v>
      </c>
      <c r="FM48" s="166">
        <v>51.055</v>
      </c>
      <c r="FN48" s="166">
        <v>51.325699999999998</v>
      </c>
      <c r="FO48" s="166">
        <v>-92.304900000000004</v>
      </c>
      <c r="FP48" s="166">
        <v>-76.663600000000002</v>
      </c>
      <c r="FQ48" s="166">
        <v>-54.337400000000002</v>
      </c>
      <c r="FR48" s="167"/>
      <c r="FS48" s="166">
        <v>13.777699999999999</v>
      </c>
      <c r="FT48" s="166">
        <v>1.6324000000000001</v>
      </c>
      <c r="FU48" s="167"/>
      <c r="FV48" s="166">
        <v>10.37</v>
      </c>
      <c r="FW48" s="166">
        <v>-53.853000000000002</v>
      </c>
      <c r="FX48" s="166">
        <v>8.9010999999999996</v>
      </c>
      <c r="FY48" s="166">
        <v>-10.957000000000001</v>
      </c>
      <c r="FZ48" s="166">
        <v>0.76900000000000002</v>
      </c>
      <c r="GA48" s="166">
        <v>9.0385000000000009</v>
      </c>
      <c r="GB48" s="166">
        <v>18.72</v>
      </c>
      <c r="GC48" s="166">
        <v>77.580100000000002</v>
      </c>
      <c r="GD48" s="166">
        <v>92.120699999999999</v>
      </c>
      <c r="GE48" s="166">
        <v>16.14</v>
      </c>
      <c r="GF48" s="166">
        <v>99.574399999999997</v>
      </c>
      <c r="GG48" s="166">
        <v>26</v>
      </c>
      <c r="GH48" s="166">
        <v>-23.277799999999999</v>
      </c>
      <c r="GI48" s="167"/>
      <c r="GJ48" s="166">
        <v>-4.4640000000000004</v>
      </c>
      <c r="GK48" s="166">
        <v>2.9312</v>
      </c>
      <c r="GL48" s="167"/>
      <c r="GM48" s="167"/>
      <c r="GN48" s="166">
        <v>-14.4648</v>
      </c>
      <c r="GO48" s="166">
        <v>-46.476799999999997</v>
      </c>
      <c r="GP48" s="166">
        <v>28.407900000000001</v>
      </c>
      <c r="GQ48" s="166">
        <v>72.519599999999997</v>
      </c>
      <c r="GR48" s="166">
        <v>88.617099999999994</v>
      </c>
      <c r="GS48" s="166">
        <v>65.582800000000006</v>
      </c>
      <c r="GT48" s="166">
        <v>-139.72819999999999</v>
      </c>
      <c r="GU48" s="166">
        <v>-31.994</v>
      </c>
      <c r="GV48" s="166">
        <v>49.2455</v>
      </c>
      <c r="GW48" s="166">
        <v>-78.3172</v>
      </c>
      <c r="GX48" s="166">
        <v>10.430099999999999</v>
      </c>
      <c r="GY48" s="166">
        <v>13.293900000000001</v>
      </c>
      <c r="GZ48" s="166">
        <v>12.712</v>
      </c>
      <c r="HA48" s="166">
        <v>13</v>
      </c>
      <c r="HB48" s="166">
        <v>234.13149999999999</v>
      </c>
      <c r="HC48" s="166">
        <v>233.16569999999999</v>
      </c>
      <c r="HD48" s="167"/>
      <c r="HE48" s="167"/>
      <c r="HF48" s="166">
        <v>-508.04450000000003</v>
      </c>
      <c r="HG48" s="166">
        <v>508.11759999999998</v>
      </c>
      <c r="HH48" s="166">
        <v>507.32279999999997</v>
      </c>
      <c r="HI48" s="166">
        <v>-220.75540000000001</v>
      </c>
      <c r="HJ48" s="166">
        <v>-219.44579999999999</v>
      </c>
      <c r="HK48" s="166">
        <v>-45.940300000000001</v>
      </c>
      <c r="HL48" s="166">
        <v>-34.711399999999998</v>
      </c>
      <c r="HM48" s="166">
        <v>78.332599999999999</v>
      </c>
      <c r="HN48" s="166">
        <v>75.361800000000002</v>
      </c>
      <c r="HO48" s="167"/>
      <c r="HP48" s="167"/>
      <c r="HQ48" s="166">
        <v>73.546300000000002</v>
      </c>
      <c r="HR48" s="166">
        <v>72.8322</v>
      </c>
      <c r="HS48" s="166">
        <v>-58.427199999999999</v>
      </c>
      <c r="HT48" s="166">
        <v>-58.272799999999997</v>
      </c>
      <c r="HU48" s="166">
        <v>64.69</v>
      </c>
      <c r="HV48" s="166">
        <v>64.34</v>
      </c>
      <c r="HW48" s="166">
        <v>66.5</v>
      </c>
      <c r="HX48" s="166">
        <v>66.7</v>
      </c>
      <c r="HY48" s="166">
        <v>22.335699999999999</v>
      </c>
      <c r="HZ48" s="166">
        <v>37.6</v>
      </c>
      <c r="IA48" s="166">
        <v>-347.55250000000001</v>
      </c>
      <c r="IB48" s="166">
        <v>108.1634</v>
      </c>
      <c r="IC48" s="166">
        <v>108.5513</v>
      </c>
      <c r="ID48" s="167"/>
      <c r="IE48" s="166">
        <v>25.2</v>
      </c>
      <c r="IF48" s="166">
        <v>-62.4</v>
      </c>
      <c r="IG48" s="166">
        <v>-62.4</v>
      </c>
      <c r="IH48" s="167"/>
      <c r="II48" s="166">
        <v>1.1166</v>
      </c>
      <c r="IJ48" s="166">
        <v>-499.90780000000001</v>
      </c>
      <c r="IK48" s="166">
        <v>-125.827</v>
      </c>
      <c r="IL48" s="166">
        <v>436.95769999999999</v>
      </c>
      <c r="IM48" s="166">
        <v>363.7242</v>
      </c>
      <c r="IN48" s="166">
        <v>-18.062899999999999</v>
      </c>
      <c r="IO48" s="166">
        <v>-352.1592</v>
      </c>
      <c r="IP48" s="166">
        <v>359.5985</v>
      </c>
      <c r="IQ48" s="166">
        <v>-158.8021</v>
      </c>
      <c r="IR48" s="166">
        <v>-223.22710000000001</v>
      </c>
      <c r="IS48" s="166">
        <v>-351.75060000000002</v>
      </c>
      <c r="IT48" s="166">
        <v>92.650300000000001</v>
      </c>
      <c r="IU48" s="166">
        <v>93.774199999999993</v>
      </c>
      <c r="IV48" s="166">
        <v>161.12639999999999</v>
      </c>
      <c r="IW48" s="166">
        <v>-430.57029999999997</v>
      </c>
      <c r="IX48" s="166">
        <v>224.50370000000001</v>
      </c>
      <c r="IY48" s="166">
        <v>-203.77539999999999</v>
      </c>
      <c r="IZ48" s="166">
        <v>204.68680000000001</v>
      </c>
      <c r="JA48" s="166">
        <v>-4.9809999999999999</v>
      </c>
      <c r="JB48" s="167"/>
      <c r="JC48" s="166">
        <v>25.44</v>
      </c>
      <c r="JD48" s="166">
        <v>4.2489999999999997</v>
      </c>
      <c r="JE48" s="166">
        <v>4.2409999999999997</v>
      </c>
      <c r="JF48" s="166">
        <v>-24.96</v>
      </c>
      <c r="JG48" s="166">
        <v>12.32</v>
      </c>
      <c r="JH48" s="167"/>
      <c r="JI48" s="166">
        <v>-12.4498</v>
      </c>
      <c r="JJ48" s="166">
        <v>-42.012700000000002</v>
      </c>
      <c r="JK48" s="166">
        <v>-7.2343000000000002</v>
      </c>
      <c r="JL48" s="166">
        <v>35.799999999999997</v>
      </c>
      <c r="JM48" s="166">
        <v>51.655000000000001</v>
      </c>
      <c r="JN48" s="166">
        <v>50.743000000000002</v>
      </c>
      <c r="JO48" s="167"/>
      <c r="JP48" s="167"/>
      <c r="JQ48" s="166">
        <v>49.922699999999999</v>
      </c>
      <c r="JR48" s="166">
        <v>50.583199999999998</v>
      </c>
      <c r="JS48" s="166">
        <v>50.8596</v>
      </c>
      <c r="JT48" s="167"/>
      <c r="JU48" s="166">
        <v>-25.3</v>
      </c>
      <c r="JV48" s="166">
        <v>15.891299999999999</v>
      </c>
      <c r="JW48" s="167"/>
      <c r="JX48" s="167"/>
      <c r="JY48" s="166">
        <v>-31.343299999999999</v>
      </c>
      <c r="JZ48" s="166">
        <v>74.509600000000006</v>
      </c>
      <c r="KA48" s="166">
        <v>46.190300000000001</v>
      </c>
      <c r="KB48" s="166">
        <v>-30.587900000000001</v>
      </c>
      <c r="KC48" s="166">
        <v>-72.929199999999994</v>
      </c>
      <c r="KD48" s="166">
        <v>33.345700000000001</v>
      </c>
      <c r="KE48" s="166">
        <v>38.566099999999999</v>
      </c>
      <c r="KF48" s="166">
        <v>17.2</v>
      </c>
      <c r="KG48" s="166">
        <v>-17.2</v>
      </c>
      <c r="KH48" s="167"/>
      <c r="KI48" s="166">
        <v>178.5558</v>
      </c>
    </row>
    <row r="49" spans="1:295" ht="18" customHeight="1" x14ac:dyDescent="0.3">
      <c r="A49" s="161" t="s">
        <v>92</v>
      </c>
      <c r="B49" s="161" t="s">
        <v>917</v>
      </c>
      <c r="C49" s="162">
        <v>0</v>
      </c>
      <c r="D49" s="162">
        <v>23.911899999999999</v>
      </c>
      <c r="E49" s="163"/>
      <c r="F49" s="162">
        <v>-32.35</v>
      </c>
      <c r="G49" s="162">
        <v>36.090699999999998</v>
      </c>
      <c r="H49" s="163"/>
      <c r="I49" s="162">
        <v>71.805300000000003</v>
      </c>
      <c r="J49" s="162">
        <v>-124.1211</v>
      </c>
      <c r="K49" s="163"/>
      <c r="L49" s="162">
        <v>31.989000000000001</v>
      </c>
      <c r="M49" s="162">
        <v>32.067599999999999</v>
      </c>
      <c r="N49" s="162">
        <v>-13.32</v>
      </c>
      <c r="O49" s="162">
        <v>-50.192999999999998</v>
      </c>
      <c r="P49" s="162">
        <v>41.8</v>
      </c>
      <c r="Q49" s="162">
        <v>17.388000000000002</v>
      </c>
      <c r="R49" s="162">
        <v>-41.8</v>
      </c>
      <c r="S49" s="162">
        <v>13.2842</v>
      </c>
      <c r="T49" s="162">
        <v>250.8974</v>
      </c>
      <c r="U49" s="162">
        <v>7.8154000000000003</v>
      </c>
      <c r="V49" s="162">
        <v>7.9396000000000004</v>
      </c>
      <c r="W49" s="162">
        <v>12.540699999999999</v>
      </c>
      <c r="X49" s="163"/>
      <c r="Y49" s="162">
        <v>3.0865999999999998</v>
      </c>
      <c r="Z49" s="162">
        <v>2.4754999999999998</v>
      </c>
      <c r="AA49" s="163"/>
      <c r="AB49" s="163"/>
      <c r="AC49" s="162">
        <v>-82.68</v>
      </c>
      <c r="AD49" s="162">
        <v>-82.75</v>
      </c>
      <c r="AE49" s="163"/>
      <c r="AF49" s="162">
        <v>13.32</v>
      </c>
      <c r="AG49" s="162">
        <v>48.4</v>
      </c>
      <c r="AH49" s="162">
        <v>11.336</v>
      </c>
      <c r="AI49" s="162">
        <v>0.20200000000000001</v>
      </c>
      <c r="AJ49" s="162">
        <v>-67.55</v>
      </c>
      <c r="AK49" s="162">
        <v>-67.31</v>
      </c>
      <c r="AL49" s="162">
        <v>-84.11</v>
      </c>
      <c r="AM49" s="162">
        <v>68.19</v>
      </c>
      <c r="AN49" s="162">
        <v>68.84</v>
      </c>
      <c r="AO49" s="162">
        <v>16.302800000000001</v>
      </c>
      <c r="AP49" s="162">
        <v>8.0330999999999992</v>
      </c>
      <c r="AQ49" s="162">
        <v>79.5471</v>
      </c>
      <c r="AR49" s="162">
        <v>82.386399999999995</v>
      </c>
      <c r="AS49" s="162">
        <v>31.3095</v>
      </c>
      <c r="AT49" s="162">
        <v>-59.21</v>
      </c>
      <c r="AU49" s="162">
        <v>-59.377499999999998</v>
      </c>
      <c r="AV49" s="162">
        <v>5.1173999999999999</v>
      </c>
      <c r="AW49" s="162">
        <v>5.0433000000000003</v>
      </c>
      <c r="AX49" s="163"/>
      <c r="AY49" s="162">
        <v>105.96169999999999</v>
      </c>
      <c r="AZ49" s="162">
        <v>-4.7111000000000001</v>
      </c>
      <c r="BA49" s="162">
        <v>-25.291599999999999</v>
      </c>
      <c r="BB49" s="162">
        <v>-372.85309999999998</v>
      </c>
      <c r="BC49" s="162">
        <v>-27.984000000000002</v>
      </c>
      <c r="BD49" s="162">
        <v>-6.9</v>
      </c>
      <c r="BE49" s="162">
        <v>-6.8</v>
      </c>
      <c r="BF49" s="162">
        <v>66.402199999999993</v>
      </c>
      <c r="BG49" s="162">
        <v>64.937799999999996</v>
      </c>
      <c r="BH49" s="162">
        <v>-6.8718000000000004</v>
      </c>
      <c r="BI49" s="163"/>
      <c r="BJ49" s="162">
        <v>-37.202599999999997</v>
      </c>
      <c r="BK49" s="162">
        <v>11.021599999999999</v>
      </c>
      <c r="BL49" s="162">
        <v>10.8751</v>
      </c>
      <c r="BM49" s="162">
        <v>7.3575999999999997</v>
      </c>
      <c r="BN49" s="162">
        <v>411.54199999999997</v>
      </c>
      <c r="BO49" s="162">
        <v>96.590999999999994</v>
      </c>
      <c r="BP49" s="162">
        <v>96.53</v>
      </c>
      <c r="BQ49" s="162">
        <v>-312.58390000000003</v>
      </c>
      <c r="BR49" s="162">
        <v>480.76010000000002</v>
      </c>
      <c r="BS49" s="163"/>
      <c r="BT49" s="162">
        <v>-122.56789999999999</v>
      </c>
      <c r="BU49" s="163"/>
      <c r="BV49" s="163"/>
      <c r="BW49" s="162">
        <v>28.43</v>
      </c>
      <c r="BX49" s="162">
        <v>35.07</v>
      </c>
      <c r="BY49" s="163"/>
      <c r="BZ49" s="163"/>
      <c r="CA49" s="162">
        <v>-67.376199999999997</v>
      </c>
      <c r="CB49" s="162">
        <v>-66.304599999999994</v>
      </c>
      <c r="CC49" s="162">
        <v>134.63390000000001</v>
      </c>
      <c r="CD49" s="162">
        <v>135.81559999999999</v>
      </c>
      <c r="CE49" s="162">
        <v>17.134799999999998</v>
      </c>
      <c r="CF49" s="163"/>
      <c r="CG49" s="162">
        <v>-176.56139999999999</v>
      </c>
      <c r="CH49" s="162">
        <v>9.4120000000000008</v>
      </c>
      <c r="CI49" s="162">
        <v>-101.49250000000001</v>
      </c>
      <c r="CJ49" s="163"/>
      <c r="CK49" s="163"/>
      <c r="CL49" s="162">
        <v>29.1</v>
      </c>
      <c r="CM49" s="162">
        <v>203</v>
      </c>
      <c r="CN49" s="162">
        <v>-18.2</v>
      </c>
      <c r="CO49" s="162">
        <v>40.075800000000001</v>
      </c>
      <c r="CP49" s="162">
        <v>40.248800000000003</v>
      </c>
      <c r="CQ49" s="162">
        <v>40.505600000000001</v>
      </c>
      <c r="CR49" s="162">
        <v>3.5562999999999998</v>
      </c>
      <c r="CS49" s="162">
        <v>3.2145999999999999</v>
      </c>
      <c r="CT49" s="162">
        <v>-14.2081</v>
      </c>
      <c r="CU49" s="162">
        <v>-44.776299999999999</v>
      </c>
      <c r="CV49" s="162">
        <v>-10.150399999999999</v>
      </c>
      <c r="CW49" s="162">
        <v>17.587900000000001</v>
      </c>
      <c r="CX49" s="162">
        <v>51.9</v>
      </c>
      <c r="CY49" s="162">
        <v>84.65</v>
      </c>
      <c r="CZ49" s="162">
        <v>57.8979</v>
      </c>
      <c r="DA49" s="162">
        <v>54.4968</v>
      </c>
      <c r="DB49" s="162">
        <v>-39.69</v>
      </c>
      <c r="DC49" s="163"/>
      <c r="DD49" s="162">
        <v>101.3079</v>
      </c>
      <c r="DE49" s="162">
        <v>100.9601</v>
      </c>
      <c r="DF49" s="162">
        <v>-137.25960000000001</v>
      </c>
      <c r="DG49" s="162">
        <v>0</v>
      </c>
      <c r="DH49" s="162">
        <v>-24.0002</v>
      </c>
      <c r="DI49" s="162">
        <v>-117.2</v>
      </c>
      <c r="DJ49" s="162">
        <v>-117.5</v>
      </c>
      <c r="DK49" s="163"/>
      <c r="DL49" s="162">
        <v>65.341200000000001</v>
      </c>
      <c r="DM49" s="162">
        <v>84.551000000000002</v>
      </c>
      <c r="DN49" s="162">
        <v>94.354200000000006</v>
      </c>
      <c r="DO49" s="162">
        <v>64.33</v>
      </c>
      <c r="DP49" s="162">
        <v>-12.45</v>
      </c>
      <c r="DQ49" s="162">
        <v>61.776000000000003</v>
      </c>
      <c r="DR49" s="162">
        <v>133.7176</v>
      </c>
      <c r="DS49" s="162">
        <v>-2.69</v>
      </c>
      <c r="DT49" s="162">
        <v>-2.62</v>
      </c>
      <c r="DU49" s="162">
        <v>100.92</v>
      </c>
      <c r="DV49" s="162">
        <v>78.47</v>
      </c>
      <c r="DW49" s="162">
        <v>135.65450000000001</v>
      </c>
      <c r="DX49" s="162">
        <v>132.80000000000001</v>
      </c>
      <c r="DY49" s="162">
        <v>-48.572600000000001</v>
      </c>
      <c r="DZ49" s="162">
        <v>-47.936399999999999</v>
      </c>
      <c r="EA49" s="163"/>
      <c r="EB49" s="162">
        <v>185.1755</v>
      </c>
      <c r="EC49" s="162">
        <v>180.2287</v>
      </c>
      <c r="ED49" s="163"/>
      <c r="EE49" s="162">
        <v>50.451799999999999</v>
      </c>
      <c r="EF49" s="162">
        <v>17.053899999999999</v>
      </c>
      <c r="EG49" s="162">
        <v>-31.402000000000001</v>
      </c>
      <c r="EH49" s="162">
        <v>326.13479999999998</v>
      </c>
      <c r="EI49" s="162">
        <v>118.12990000000001</v>
      </c>
      <c r="EJ49" s="163"/>
      <c r="EK49" s="162">
        <v>-19.131900000000002</v>
      </c>
      <c r="EL49" s="162">
        <v>-16.718599999999999</v>
      </c>
      <c r="EM49" s="162">
        <v>24.225200000000001</v>
      </c>
      <c r="EN49" s="162">
        <v>-15.508800000000001</v>
      </c>
      <c r="EO49" s="162">
        <v>-13.950200000000001</v>
      </c>
      <c r="EP49" s="162">
        <v>30.768000000000001</v>
      </c>
      <c r="EQ49" s="162">
        <v>-37.046900000000001</v>
      </c>
      <c r="ER49" s="162">
        <v>-38.0259</v>
      </c>
      <c r="ES49" s="162">
        <v>16.9482</v>
      </c>
      <c r="ET49" s="163"/>
      <c r="EU49" s="163"/>
      <c r="EV49" s="163"/>
      <c r="EW49" s="162">
        <v>12.8005</v>
      </c>
      <c r="EX49" s="162">
        <v>-82.131900000000002</v>
      </c>
      <c r="EY49" s="162">
        <v>-44.947400000000002</v>
      </c>
      <c r="EZ49" s="162">
        <v>-43.872999999999998</v>
      </c>
      <c r="FA49" s="162">
        <v>14.8651</v>
      </c>
      <c r="FB49" s="162">
        <v>-15.170500000000001</v>
      </c>
      <c r="FC49" s="162">
        <v>4.0685000000000002</v>
      </c>
      <c r="FD49" s="162">
        <v>27.431999999999999</v>
      </c>
      <c r="FE49" s="162">
        <v>0</v>
      </c>
      <c r="FF49" s="162">
        <v>0</v>
      </c>
      <c r="FG49" s="162">
        <v>40.453200000000002</v>
      </c>
      <c r="FH49" s="162">
        <v>40.6173</v>
      </c>
      <c r="FI49" s="162">
        <v>39.679099999999998</v>
      </c>
      <c r="FJ49" s="162">
        <v>66.815100000000001</v>
      </c>
      <c r="FK49" s="162">
        <v>66.145200000000003</v>
      </c>
      <c r="FL49" s="162">
        <v>-135.80709999999999</v>
      </c>
      <c r="FM49" s="162">
        <v>49.829700000000003</v>
      </c>
      <c r="FN49" s="162">
        <v>49.795699999999997</v>
      </c>
      <c r="FO49" s="162">
        <v>-95.0124</v>
      </c>
      <c r="FP49" s="162">
        <v>-78.099599999999995</v>
      </c>
      <c r="FQ49" s="162">
        <v>-52.081499999999998</v>
      </c>
      <c r="FR49" s="163"/>
      <c r="FS49" s="162">
        <v>13.9657</v>
      </c>
      <c r="FT49" s="163"/>
      <c r="FU49" s="163"/>
      <c r="FV49" s="162">
        <v>10.039999999999999</v>
      </c>
      <c r="FW49" s="162">
        <v>-54.016599999999997</v>
      </c>
      <c r="FX49" s="162">
        <v>8.9489999999999998</v>
      </c>
      <c r="FY49" s="162">
        <v>-11.074999999999999</v>
      </c>
      <c r="FZ49" s="162">
        <v>0.70599999999999996</v>
      </c>
      <c r="GA49" s="162">
        <v>11.3697</v>
      </c>
      <c r="GB49" s="162">
        <v>19.600000000000001</v>
      </c>
      <c r="GC49" s="162">
        <v>80.443299999999994</v>
      </c>
      <c r="GD49" s="162">
        <v>95.0184</v>
      </c>
      <c r="GE49" s="163"/>
      <c r="GF49" s="162">
        <v>100.81740000000001</v>
      </c>
      <c r="GG49" s="162">
        <v>26.8</v>
      </c>
      <c r="GH49" s="162">
        <v>-21.772300000000001</v>
      </c>
      <c r="GI49" s="163"/>
      <c r="GJ49" s="162">
        <v>-4.2122999999999999</v>
      </c>
      <c r="GK49" s="163"/>
      <c r="GL49" s="163"/>
      <c r="GM49" s="163"/>
      <c r="GN49" s="163"/>
      <c r="GO49" s="162">
        <v>-44.2819</v>
      </c>
      <c r="GP49" s="162">
        <v>29.0671</v>
      </c>
      <c r="GQ49" s="162">
        <v>69.074299999999994</v>
      </c>
      <c r="GR49" s="162">
        <v>86.066100000000006</v>
      </c>
      <c r="GS49" s="162">
        <v>64.790199999999999</v>
      </c>
      <c r="GT49" s="162">
        <v>-137.04900000000001</v>
      </c>
      <c r="GU49" s="162">
        <v>-30.9573</v>
      </c>
      <c r="GV49" s="162">
        <v>47.532800000000002</v>
      </c>
      <c r="GW49" s="162">
        <v>-76.090199999999996</v>
      </c>
      <c r="GX49" s="162">
        <v>10.285299999999999</v>
      </c>
      <c r="GY49" s="162">
        <v>12.3954</v>
      </c>
      <c r="GZ49" s="162">
        <v>11.9526</v>
      </c>
      <c r="HA49" s="163"/>
      <c r="HB49" s="162">
        <v>238.35509999999999</v>
      </c>
      <c r="HC49" s="162">
        <v>234.17580000000001</v>
      </c>
      <c r="HD49" s="163"/>
      <c r="HE49" s="163"/>
      <c r="HF49" s="163"/>
      <c r="HG49" s="163"/>
      <c r="HH49" s="162">
        <v>517.8809</v>
      </c>
      <c r="HI49" s="162">
        <v>-224.29570000000001</v>
      </c>
      <c r="HJ49" s="162">
        <v>-221.42750000000001</v>
      </c>
      <c r="HK49" s="162">
        <v>-47.612699999999997</v>
      </c>
      <c r="HL49" s="162">
        <v>-37.532400000000003</v>
      </c>
      <c r="HM49" s="162">
        <v>81.227099999999993</v>
      </c>
      <c r="HN49" s="162">
        <v>81.8232</v>
      </c>
      <c r="HO49" s="163"/>
      <c r="HP49" s="163"/>
      <c r="HQ49" s="162">
        <v>72.920100000000005</v>
      </c>
      <c r="HR49" s="162">
        <v>73.414500000000004</v>
      </c>
      <c r="HS49" s="162">
        <v>-55.647199999999998</v>
      </c>
      <c r="HT49" s="162">
        <v>-56.606699999999996</v>
      </c>
      <c r="HU49" s="162">
        <v>67.77</v>
      </c>
      <c r="HV49" s="162">
        <v>67.540000000000006</v>
      </c>
      <c r="HW49" s="162">
        <v>66.7</v>
      </c>
      <c r="HX49" s="162">
        <v>65.8</v>
      </c>
      <c r="HY49" s="162">
        <v>22.0473</v>
      </c>
      <c r="HZ49" s="162">
        <v>37.04</v>
      </c>
      <c r="IA49" s="162">
        <v>-343.01650000000001</v>
      </c>
      <c r="IB49" s="162">
        <v>109.1362</v>
      </c>
      <c r="IC49" s="162">
        <v>111.0168</v>
      </c>
      <c r="ID49" s="163"/>
      <c r="IE49" s="162">
        <v>22.8</v>
      </c>
      <c r="IF49" s="162">
        <v>-62.3</v>
      </c>
      <c r="IG49" s="162">
        <v>-62.4</v>
      </c>
      <c r="IH49" s="162">
        <v>1.3966000000000001</v>
      </c>
      <c r="II49" s="162">
        <v>1.1513</v>
      </c>
      <c r="IJ49" s="162">
        <v>-507.26749999999998</v>
      </c>
      <c r="IK49" s="162">
        <v>-157.62469999999999</v>
      </c>
      <c r="IL49" s="162">
        <v>442.1977</v>
      </c>
      <c r="IM49" s="162">
        <v>357.9588</v>
      </c>
      <c r="IN49" s="162">
        <v>-12.792899999999999</v>
      </c>
      <c r="IO49" s="162">
        <v>-352.45080000000002</v>
      </c>
      <c r="IP49" s="162">
        <v>354.17399999999998</v>
      </c>
      <c r="IQ49" s="162">
        <v>-158.74430000000001</v>
      </c>
      <c r="IR49" s="162">
        <v>-223.43020000000001</v>
      </c>
      <c r="IS49" s="162">
        <v>-348.22859999999997</v>
      </c>
      <c r="IT49" s="162">
        <v>95.603800000000007</v>
      </c>
      <c r="IU49" s="162">
        <v>95.293099999999995</v>
      </c>
      <c r="IV49" s="162">
        <v>158.65729999999999</v>
      </c>
      <c r="IW49" s="162">
        <v>-430.88819999999998</v>
      </c>
      <c r="IX49" s="162">
        <v>225.47640000000001</v>
      </c>
      <c r="IY49" s="162">
        <v>-201.74449999999999</v>
      </c>
      <c r="IZ49" s="162">
        <v>202.64689999999999</v>
      </c>
      <c r="JA49" s="162">
        <v>-5.7995000000000001</v>
      </c>
      <c r="JB49" s="163"/>
      <c r="JC49" s="162">
        <v>25.6</v>
      </c>
      <c r="JD49" s="162">
        <v>4.34</v>
      </c>
      <c r="JE49" s="162">
        <v>4.319</v>
      </c>
      <c r="JF49" s="162">
        <v>-24.88</v>
      </c>
      <c r="JG49" s="162">
        <v>10.88</v>
      </c>
      <c r="JH49" s="163"/>
      <c r="JI49" s="162">
        <v>-11.5434</v>
      </c>
      <c r="JJ49" s="162">
        <v>-43.3005</v>
      </c>
      <c r="JK49" s="162">
        <v>-7.9086999999999996</v>
      </c>
      <c r="JL49" s="162">
        <v>37.299999999999997</v>
      </c>
      <c r="JM49" s="162">
        <v>50.784999999999997</v>
      </c>
      <c r="JN49" s="162">
        <v>51.902000000000001</v>
      </c>
      <c r="JO49" s="163"/>
      <c r="JP49" s="163"/>
      <c r="JQ49" s="162">
        <v>51.581400000000002</v>
      </c>
      <c r="JR49" s="162">
        <v>51.862900000000003</v>
      </c>
      <c r="JS49" s="162">
        <v>52.519799999999996</v>
      </c>
      <c r="JT49" s="163"/>
      <c r="JU49" s="162">
        <v>-22.9</v>
      </c>
      <c r="JV49" s="162">
        <v>16.290299999999998</v>
      </c>
      <c r="JW49" s="162">
        <v>10.45</v>
      </c>
      <c r="JX49" s="163"/>
      <c r="JY49" s="162">
        <v>-34.323700000000002</v>
      </c>
      <c r="JZ49" s="162">
        <v>76.360299999999995</v>
      </c>
      <c r="KA49" s="162">
        <v>48.636800000000001</v>
      </c>
      <c r="KB49" s="162">
        <v>-33.021000000000001</v>
      </c>
      <c r="KC49" s="162">
        <v>-74.166499999999999</v>
      </c>
      <c r="KD49" s="162">
        <v>36.412599999999998</v>
      </c>
      <c r="KE49" s="162">
        <v>37.935299999999998</v>
      </c>
      <c r="KF49" s="162">
        <v>15.3</v>
      </c>
      <c r="KG49" s="162">
        <v>-15.1</v>
      </c>
      <c r="KH49" s="163"/>
      <c r="KI49" s="162">
        <v>182.06299999999999</v>
      </c>
    </row>
    <row r="50" spans="1:295" ht="18" customHeight="1" x14ac:dyDescent="0.3">
      <c r="A50" s="161" t="s">
        <v>92</v>
      </c>
      <c r="B50" s="161" t="s">
        <v>918</v>
      </c>
      <c r="C50" s="164">
        <v>0</v>
      </c>
      <c r="D50" s="164">
        <v>23.3035</v>
      </c>
      <c r="E50" s="164">
        <v>-46.6128</v>
      </c>
      <c r="F50" s="164">
        <v>-32.7607</v>
      </c>
      <c r="G50" s="164">
        <v>35.307699999999997</v>
      </c>
      <c r="H50" s="165"/>
      <c r="I50" s="164">
        <v>70.105500000000006</v>
      </c>
      <c r="J50" s="164">
        <v>-120.4503</v>
      </c>
      <c r="K50" s="164">
        <v>61.997300000000003</v>
      </c>
      <c r="L50" s="164">
        <v>31.428999999999998</v>
      </c>
      <c r="M50" s="164">
        <v>30.570699999999999</v>
      </c>
      <c r="N50" s="164">
        <v>-15.54</v>
      </c>
      <c r="O50" s="164">
        <v>-46.215000000000003</v>
      </c>
      <c r="P50" s="164">
        <v>39.6</v>
      </c>
      <c r="Q50" s="164">
        <v>16.559999999999999</v>
      </c>
      <c r="R50" s="164">
        <v>-39.6</v>
      </c>
      <c r="S50" s="164">
        <v>13.317600000000001</v>
      </c>
      <c r="T50" s="164">
        <v>243.6722</v>
      </c>
      <c r="U50" s="164">
        <v>7.7182000000000004</v>
      </c>
      <c r="V50" s="164">
        <v>7.7613000000000003</v>
      </c>
      <c r="W50" s="164">
        <v>12.957100000000001</v>
      </c>
      <c r="X50" s="165"/>
      <c r="Y50" s="164">
        <v>3.827</v>
      </c>
      <c r="Z50" s="164">
        <v>2.4666999999999999</v>
      </c>
      <c r="AA50" s="165"/>
      <c r="AB50" s="165"/>
      <c r="AC50" s="164">
        <v>-82.22</v>
      </c>
      <c r="AD50" s="164">
        <v>-82.66</v>
      </c>
      <c r="AE50" s="165"/>
      <c r="AF50" s="164">
        <v>15.54</v>
      </c>
      <c r="AG50" s="164">
        <v>44</v>
      </c>
      <c r="AH50" s="164">
        <v>11.568</v>
      </c>
      <c r="AI50" s="164">
        <v>0.19600000000000001</v>
      </c>
      <c r="AJ50" s="164">
        <v>-66.69</v>
      </c>
      <c r="AK50" s="164">
        <v>-67.12</v>
      </c>
      <c r="AL50" s="164">
        <v>-83.13</v>
      </c>
      <c r="AM50" s="164">
        <v>67.67</v>
      </c>
      <c r="AN50" s="164">
        <v>67.55</v>
      </c>
      <c r="AO50" s="164">
        <v>16.0122</v>
      </c>
      <c r="AP50" s="164">
        <v>8.4864999999999995</v>
      </c>
      <c r="AQ50" s="164">
        <v>78.746700000000004</v>
      </c>
      <c r="AR50" s="164">
        <v>81.340400000000002</v>
      </c>
      <c r="AS50" s="164">
        <v>35.741700000000002</v>
      </c>
      <c r="AT50" s="164">
        <v>-58.004300000000001</v>
      </c>
      <c r="AU50" s="164">
        <v>-57.594799999999999</v>
      </c>
      <c r="AV50" s="164">
        <v>8.3369999999999997</v>
      </c>
      <c r="AW50" s="164">
        <v>6.7035999999999998</v>
      </c>
      <c r="AX50" s="165"/>
      <c r="AY50" s="164">
        <v>106.7655</v>
      </c>
      <c r="AZ50" s="164">
        <v>-4.7111000000000001</v>
      </c>
      <c r="BA50" s="164">
        <v>-25.304300000000001</v>
      </c>
      <c r="BB50" s="164">
        <v>-378.05619999999999</v>
      </c>
      <c r="BC50" s="164">
        <v>-18.972000000000001</v>
      </c>
      <c r="BD50" s="164">
        <v>-11.6</v>
      </c>
      <c r="BE50" s="164">
        <v>-11.6</v>
      </c>
      <c r="BF50" s="164">
        <v>64.897900000000007</v>
      </c>
      <c r="BG50" s="164">
        <v>63.651499999999999</v>
      </c>
      <c r="BH50" s="164">
        <v>-6.7344999999999997</v>
      </c>
      <c r="BI50" s="165"/>
      <c r="BJ50" s="164">
        <v>-39.206699999999998</v>
      </c>
      <c r="BK50" s="164">
        <v>11.008900000000001</v>
      </c>
      <c r="BL50" s="164">
        <v>12.0289</v>
      </c>
      <c r="BM50" s="164">
        <v>8.1475000000000009</v>
      </c>
      <c r="BN50" s="164">
        <v>414.4717</v>
      </c>
      <c r="BO50" s="164">
        <v>97.170900000000003</v>
      </c>
      <c r="BP50" s="164">
        <v>97.933899999999994</v>
      </c>
      <c r="BQ50" s="164">
        <v>-316.98840000000001</v>
      </c>
      <c r="BR50" s="164">
        <v>480.20170000000002</v>
      </c>
      <c r="BS50" s="165"/>
      <c r="BT50" s="164">
        <v>-118.9006</v>
      </c>
      <c r="BU50" s="165"/>
      <c r="BV50" s="165"/>
      <c r="BW50" s="164">
        <v>28.13</v>
      </c>
      <c r="BX50" s="164">
        <v>34.659999999999997</v>
      </c>
      <c r="BY50" s="165"/>
      <c r="BZ50" s="165"/>
      <c r="CA50" s="164">
        <v>-68.180000000000007</v>
      </c>
      <c r="CB50" s="164">
        <v>-68.313900000000004</v>
      </c>
      <c r="CC50" s="164">
        <v>136.80350000000001</v>
      </c>
      <c r="CD50" s="164">
        <v>137.67009999999999</v>
      </c>
      <c r="CE50" s="164">
        <v>16.912800000000001</v>
      </c>
      <c r="CF50" s="165"/>
      <c r="CG50" s="164">
        <v>-177.73859999999999</v>
      </c>
      <c r="CH50" s="164">
        <v>8.8423999999999996</v>
      </c>
      <c r="CI50" s="164">
        <v>-101.2764</v>
      </c>
      <c r="CJ50" s="165"/>
      <c r="CK50" s="165"/>
      <c r="CL50" s="164">
        <v>26.4</v>
      </c>
      <c r="CM50" s="164">
        <v>201.1</v>
      </c>
      <c r="CN50" s="164">
        <v>-18.5</v>
      </c>
      <c r="CO50" s="164">
        <v>40.359900000000003</v>
      </c>
      <c r="CP50" s="164">
        <v>39.982399999999998</v>
      </c>
      <c r="CQ50" s="164">
        <v>39.884799999999998</v>
      </c>
      <c r="CR50" s="164">
        <v>3.0301</v>
      </c>
      <c r="CS50" s="164">
        <v>3.1193</v>
      </c>
      <c r="CT50" s="164">
        <v>-10.986000000000001</v>
      </c>
      <c r="CU50" s="164">
        <v>-48.334400000000002</v>
      </c>
      <c r="CV50" s="164">
        <v>-6.6009000000000002</v>
      </c>
      <c r="CW50" s="164">
        <v>17.988900000000001</v>
      </c>
      <c r="CX50" s="164">
        <v>55.15</v>
      </c>
      <c r="CY50" s="164">
        <v>85.36</v>
      </c>
      <c r="CZ50" s="164">
        <v>56.491700000000002</v>
      </c>
      <c r="DA50" s="164">
        <v>53.3249</v>
      </c>
      <c r="DB50" s="164">
        <v>-39.18</v>
      </c>
      <c r="DC50" s="165"/>
      <c r="DD50" s="164">
        <v>101.9782</v>
      </c>
      <c r="DE50" s="164">
        <v>100.69029999999999</v>
      </c>
      <c r="DF50" s="164">
        <v>-135.9342</v>
      </c>
      <c r="DG50" s="164">
        <v>0</v>
      </c>
      <c r="DH50" s="164">
        <v>-23.747199999999999</v>
      </c>
      <c r="DI50" s="164">
        <v>-116.3</v>
      </c>
      <c r="DJ50" s="164">
        <v>-117.6</v>
      </c>
      <c r="DK50" s="164">
        <v>32.566200000000002</v>
      </c>
      <c r="DL50" s="164">
        <v>62.704500000000003</v>
      </c>
      <c r="DM50" s="164">
        <v>81.733099999999993</v>
      </c>
      <c r="DN50" s="164">
        <v>90.8386</v>
      </c>
      <c r="DO50" s="164">
        <v>61.65</v>
      </c>
      <c r="DP50" s="164">
        <v>-11.89</v>
      </c>
      <c r="DQ50" s="164">
        <v>60.493499999999997</v>
      </c>
      <c r="DR50" s="164">
        <v>133.48509999999999</v>
      </c>
      <c r="DS50" s="164">
        <v>-2.74</v>
      </c>
      <c r="DT50" s="164">
        <v>-2.72</v>
      </c>
      <c r="DU50" s="164">
        <v>88.44</v>
      </c>
      <c r="DV50" s="164">
        <v>77.650000000000006</v>
      </c>
      <c r="DW50" s="164">
        <v>135.03639999999999</v>
      </c>
      <c r="DX50" s="164">
        <v>132.5273</v>
      </c>
      <c r="DY50" s="164">
        <v>-50.281399999999998</v>
      </c>
      <c r="DZ50" s="164">
        <v>-49.5</v>
      </c>
      <c r="EA50" s="164">
        <v>223.05070000000001</v>
      </c>
      <c r="EB50" s="164">
        <v>178.1661</v>
      </c>
      <c r="EC50" s="164">
        <v>171.9126</v>
      </c>
      <c r="ED50" s="164">
        <v>175.9358</v>
      </c>
      <c r="EE50" s="164">
        <v>46.485599999999998</v>
      </c>
      <c r="EF50" s="164">
        <v>15.2691</v>
      </c>
      <c r="EG50" s="164">
        <v>-30.931999999999999</v>
      </c>
      <c r="EH50" s="164">
        <v>327.06099999999998</v>
      </c>
      <c r="EI50" s="164">
        <v>116.2007</v>
      </c>
      <c r="EJ50" s="165"/>
      <c r="EK50" s="164">
        <v>-18.977799999999998</v>
      </c>
      <c r="EL50" s="164">
        <v>-16.736699999999999</v>
      </c>
      <c r="EM50" s="164">
        <v>25.401499999999999</v>
      </c>
      <c r="EN50" s="164">
        <v>-16.119199999999999</v>
      </c>
      <c r="EO50" s="164">
        <v>-15.151899999999999</v>
      </c>
      <c r="EP50" s="164">
        <v>30.768000000000001</v>
      </c>
      <c r="EQ50" s="164">
        <v>-38.543100000000003</v>
      </c>
      <c r="ER50" s="164">
        <v>-39.356299999999997</v>
      </c>
      <c r="ES50" s="164">
        <v>18.5213</v>
      </c>
      <c r="ET50" s="165"/>
      <c r="EU50" s="165"/>
      <c r="EV50" s="165"/>
      <c r="EW50" s="164">
        <v>12.456799999999999</v>
      </c>
      <c r="EX50" s="164">
        <v>-82.424899999999994</v>
      </c>
      <c r="EY50" s="165"/>
      <c r="EZ50" s="165"/>
      <c r="FA50" s="164">
        <v>11.275700000000001</v>
      </c>
      <c r="FB50" s="164">
        <v>-13.206899999999999</v>
      </c>
      <c r="FC50" s="164">
        <v>0</v>
      </c>
      <c r="FD50" s="164">
        <v>26.128799999999998</v>
      </c>
      <c r="FE50" s="164">
        <v>0</v>
      </c>
      <c r="FF50" s="164">
        <v>0</v>
      </c>
      <c r="FG50" s="164">
        <v>39.221800000000002</v>
      </c>
      <c r="FH50" s="164">
        <v>39.808500000000002</v>
      </c>
      <c r="FI50" s="164">
        <v>38.325600000000001</v>
      </c>
      <c r="FJ50" s="164">
        <v>67.6524</v>
      </c>
      <c r="FK50" s="164">
        <v>67.819800000000001</v>
      </c>
      <c r="FL50" s="164">
        <v>-136.81180000000001</v>
      </c>
      <c r="FM50" s="164">
        <v>51.627099999999999</v>
      </c>
      <c r="FN50" s="164">
        <v>52.194400000000002</v>
      </c>
      <c r="FO50" s="164">
        <v>-91.326700000000002</v>
      </c>
      <c r="FP50" s="164">
        <v>-77.624600000000001</v>
      </c>
      <c r="FQ50" s="164">
        <v>-52.081499999999998</v>
      </c>
      <c r="FR50" s="165"/>
      <c r="FS50" s="164">
        <v>13.8705</v>
      </c>
      <c r="FT50" s="165"/>
      <c r="FU50" s="165"/>
      <c r="FV50" s="164">
        <v>10.99</v>
      </c>
      <c r="FW50" s="164">
        <v>-52.646799999999999</v>
      </c>
      <c r="FX50" s="164">
        <v>8.9137000000000004</v>
      </c>
      <c r="FY50" s="164">
        <v>-11.305999999999999</v>
      </c>
      <c r="FZ50" s="164">
        <v>0.71899999999999997</v>
      </c>
      <c r="GA50" s="164">
        <v>11.028</v>
      </c>
      <c r="GB50" s="164">
        <v>19.32</v>
      </c>
      <c r="GC50" s="164">
        <v>79.447500000000005</v>
      </c>
      <c r="GD50" s="164">
        <v>93.491900000000001</v>
      </c>
      <c r="GE50" s="165"/>
      <c r="GF50" s="164">
        <v>101.199</v>
      </c>
      <c r="GG50" s="164">
        <v>28.4</v>
      </c>
      <c r="GH50" s="164">
        <v>-21.469799999999999</v>
      </c>
      <c r="GI50" s="165"/>
      <c r="GJ50" s="164">
        <v>-3.6869000000000001</v>
      </c>
      <c r="GK50" s="164">
        <v>2.7650999999999999</v>
      </c>
      <c r="GL50" s="165"/>
      <c r="GM50" s="165"/>
      <c r="GN50" s="164">
        <v>-14.6991</v>
      </c>
      <c r="GO50" s="164">
        <v>-42.369</v>
      </c>
      <c r="GP50" s="164">
        <v>28.7073</v>
      </c>
      <c r="GQ50" s="164">
        <v>67.141599999999997</v>
      </c>
      <c r="GR50" s="164">
        <v>86.098299999999995</v>
      </c>
      <c r="GS50" s="164">
        <v>65.126000000000005</v>
      </c>
      <c r="GT50" s="164">
        <v>-138.82640000000001</v>
      </c>
      <c r="GU50" s="164">
        <v>-29.915800000000001</v>
      </c>
      <c r="GV50" s="164">
        <v>46.249299999999998</v>
      </c>
      <c r="GW50" s="164">
        <v>-72.48</v>
      </c>
      <c r="GX50" s="165"/>
      <c r="GY50" s="164">
        <v>11.321099999999999</v>
      </c>
      <c r="GZ50" s="164">
        <v>10.866300000000001</v>
      </c>
      <c r="HA50" s="165"/>
      <c r="HB50" s="164">
        <v>232.24510000000001</v>
      </c>
      <c r="HC50" s="164">
        <v>232.83709999999999</v>
      </c>
      <c r="HD50" s="165"/>
      <c r="HE50" s="165"/>
      <c r="HF50" s="165"/>
      <c r="HG50" s="164">
        <v>518.32330000000002</v>
      </c>
      <c r="HH50" s="164">
        <v>512.25919999999996</v>
      </c>
      <c r="HI50" s="164">
        <v>-220.0395</v>
      </c>
      <c r="HJ50" s="164">
        <v>-219.56870000000001</v>
      </c>
      <c r="HK50" s="164">
        <v>-49.847499999999997</v>
      </c>
      <c r="HL50" s="164">
        <v>-38.408099999999997</v>
      </c>
      <c r="HM50" s="164">
        <v>81.080500000000001</v>
      </c>
      <c r="HN50" s="164">
        <v>77.293999999999997</v>
      </c>
      <c r="HO50" s="165"/>
      <c r="HP50" s="165"/>
      <c r="HQ50" s="164">
        <v>74.414299999999997</v>
      </c>
      <c r="HR50" s="164">
        <v>74.315399999999997</v>
      </c>
      <c r="HS50" s="164">
        <v>-55.476199999999999</v>
      </c>
      <c r="HT50" s="164">
        <v>-55.108199999999997</v>
      </c>
      <c r="HU50" s="164">
        <v>64.900000000000006</v>
      </c>
      <c r="HV50" s="164">
        <v>64.430000000000007</v>
      </c>
      <c r="HW50" s="164">
        <v>63.4</v>
      </c>
      <c r="HX50" s="164">
        <v>63.3</v>
      </c>
      <c r="HY50" s="164">
        <v>22.09</v>
      </c>
      <c r="HZ50" s="164">
        <v>36.56</v>
      </c>
      <c r="IA50" s="164">
        <v>-342.52859999999998</v>
      </c>
      <c r="IB50" s="164">
        <v>111.71120000000001</v>
      </c>
      <c r="IC50" s="164">
        <v>111.43559999999999</v>
      </c>
      <c r="ID50" s="164">
        <v>18.5</v>
      </c>
      <c r="IE50" s="164">
        <v>20</v>
      </c>
      <c r="IF50" s="164">
        <v>-62.9</v>
      </c>
      <c r="IG50" s="164">
        <v>-63.7</v>
      </c>
      <c r="IH50" s="164">
        <v>1.6427</v>
      </c>
      <c r="II50" s="164">
        <v>1.3849</v>
      </c>
      <c r="IJ50" s="165"/>
      <c r="IK50" s="164">
        <v>-146.5403</v>
      </c>
      <c r="IL50" s="164">
        <v>424.57729999999998</v>
      </c>
      <c r="IM50" s="164">
        <v>352.87509999999997</v>
      </c>
      <c r="IN50" s="164">
        <v>-11.801399999999999</v>
      </c>
      <c r="IO50" s="164">
        <v>-347.06029999999998</v>
      </c>
      <c r="IP50" s="164">
        <v>349.51260000000002</v>
      </c>
      <c r="IQ50" s="164">
        <v>-153.29390000000001</v>
      </c>
      <c r="IR50" s="164">
        <v>-222.55</v>
      </c>
      <c r="IS50" s="164">
        <v>-344.71820000000002</v>
      </c>
      <c r="IT50" s="164">
        <v>88.879400000000004</v>
      </c>
      <c r="IU50" s="164">
        <v>87.841700000000003</v>
      </c>
      <c r="IV50" s="164">
        <v>155.6987</v>
      </c>
      <c r="IW50" s="164">
        <v>-416.69110000000001</v>
      </c>
      <c r="IX50" s="164">
        <v>221.68600000000001</v>
      </c>
      <c r="IY50" s="164">
        <v>-193.37520000000001</v>
      </c>
      <c r="IZ50" s="164">
        <v>195.81020000000001</v>
      </c>
      <c r="JA50" s="164">
        <v>-6.0110000000000001</v>
      </c>
      <c r="JB50" s="165"/>
      <c r="JC50" s="164">
        <v>24.16</v>
      </c>
      <c r="JD50" s="164">
        <v>4.4080000000000004</v>
      </c>
      <c r="JE50" s="164">
        <v>4.4269999999999996</v>
      </c>
      <c r="JF50" s="164">
        <v>-23.68</v>
      </c>
      <c r="JG50" s="164">
        <v>9.6</v>
      </c>
      <c r="JH50" s="165"/>
      <c r="JI50" s="164">
        <v>-10.164</v>
      </c>
      <c r="JJ50" s="164">
        <v>-43.3005</v>
      </c>
      <c r="JK50" s="164">
        <v>-8.1437000000000008</v>
      </c>
      <c r="JL50" s="164">
        <v>36.799999999999997</v>
      </c>
      <c r="JM50" s="164">
        <v>49.899000000000001</v>
      </c>
      <c r="JN50" s="164">
        <v>49.192999999999998</v>
      </c>
      <c r="JO50" s="165"/>
      <c r="JP50" s="165"/>
      <c r="JQ50" s="164">
        <v>52.885100000000001</v>
      </c>
      <c r="JR50" s="164">
        <v>52.531599999999997</v>
      </c>
      <c r="JS50" s="164">
        <v>52.9923</v>
      </c>
      <c r="JT50" s="165"/>
      <c r="JU50" s="164">
        <v>-19.600000000000001</v>
      </c>
      <c r="JV50" s="164">
        <v>16.521699999999999</v>
      </c>
      <c r="JW50" s="164">
        <v>10.09</v>
      </c>
      <c r="JX50" s="165"/>
      <c r="JY50" s="164">
        <v>-34.802900000000001</v>
      </c>
      <c r="JZ50" s="164">
        <v>76.137799999999999</v>
      </c>
      <c r="KA50" s="164">
        <v>49.529299999999999</v>
      </c>
      <c r="KB50" s="164">
        <v>-34.754199999999997</v>
      </c>
      <c r="KC50" s="164">
        <v>-73.474000000000004</v>
      </c>
      <c r="KD50" s="164">
        <v>38.520000000000003</v>
      </c>
      <c r="KE50" s="164">
        <v>36.070900000000002</v>
      </c>
      <c r="KF50" s="164">
        <v>11.7</v>
      </c>
      <c r="KG50" s="164">
        <v>-11.9</v>
      </c>
      <c r="KH50" s="165"/>
      <c r="KI50" s="164">
        <v>182.01490000000001</v>
      </c>
    </row>
    <row r="51" spans="1:295" ht="18" customHeight="1" x14ac:dyDescent="0.3">
      <c r="A51" s="161" t="s">
        <v>92</v>
      </c>
      <c r="B51" s="161" t="s">
        <v>919</v>
      </c>
      <c r="C51" s="164">
        <v>0</v>
      </c>
      <c r="D51" s="164">
        <v>22.5548</v>
      </c>
      <c r="E51" s="164">
        <v>-45.018700000000003</v>
      </c>
      <c r="F51" s="164">
        <v>-33.783999999999999</v>
      </c>
      <c r="G51" s="164">
        <v>35.029600000000002</v>
      </c>
      <c r="H51" s="165"/>
      <c r="I51" s="164">
        <v>69.761300000000006</v>
      </c>
      <c r="J51" s="164">
        <v>-109.1995</v>
      </c>
      <c r="K51" s="164">
        <v>60.300800000000002</v>
      </c>
      <c r="L51" s="164">
        <v>30.577100000000002</v>
      </c>
      <c r="M51" s="164">
        <v>29.896699999999999</v>
      </c>
      <c r="N51" s="164">
        <v>-13.32</v>
      </c>
      <c r="O51" s="164">
        <v>-42.933</v>
      </c>
      <c r="P51" s="164">
        <v>35.200000000000003</v>
      </c>
      <c r="Q51" s="164">
        <v>14.904</v>
      </c>
      <c r="R51" s="164">
        <v>-35.200000000000003</v>
      </c>
      <c r="S51" s="164">
        <v>13.7377</v>
      </c>
      <c r="T51" s="164">
        <v>222.28460000000001</v>
      </c>
      <c r="U51" s="164">
        <v>8.0706000000000007</v>
      </c>
      <c r="V51" s="164">
        <v>7.9885999999999999</v>
      </c>
      <c r="W51" s="164">
        <v>12.9603</v>
      </c>
      <c r="X51" s="165"/>
      <c r="Y51" s="164">
        <v>7.4908999999999999</v>
      </c>
      <c r="Z51" s="164">
        <v>2.4868000000000001</v>
      </c>
      <c r="AA51" s="165"/>
      <c r="AB51" s="165"/>
      <c r="AC51" s="164">
        <v>-78.930000000000007</v>
      </c>
      <c r="AD51" s="164">
        <v>-79.36</v>
      </c>
      <c r="AE51" s="165"/>
      <c r="AF51" s="164">
        <v>13.32</v>
      </c>
      <c r="AG51" s="164">
        <v>41.8</v>
      </c>
      <c r="AH51" s="164">
        <v>10.747999999999999</v>
      </c>
      <c r="AI51" s="164">
        <v>0.193</v>
      </c>
      <c r="AJ51" s="164">
        <v>-66.03</v>
      </c>
      <c r="AK51" s="164">
        <v>-66.19</v>
      </c>
      <c r="AL51" s="164">
        <v>-76.88</v>
      </c>
      <c r="AM51" s="164">
        <v>66.05</v>
      </c>
      <c r="AN51" s="164">
        <v>67.03</v>
      </c>
      <c r="AO51" s="164">
        <v>14.8857</v>
      </c>
      <c r="AP51" s="164">
        <v>9.1578999999999997</v>
      </c>
      <c r="AQ51" s="164">
        <v>75.5732</v>
      </c>
      <c r="AR51" s="164">
        <v>78.833600000000004</v>
      </c>
      <c r="AS51" s="164">
        <v>32.265799999999999</v>
      </c>
      <c r="AT51" s="164">
        <v>-57.066600000000001</v>
      </c>
      <c r="AU51" s="164">
        <v>-57.882599999999996</v>
      </c>
      <c r="AV51" s="164">
        <v>30.249500000000001</v>
      </c>
      <c r="AW51" s="164">
        <v>29.12</v>
      </c>
      <c r="AX51" s="165"/>
      <c r="AY51" s="164">
        <v>98.058099999999996</v>
      </c>
      <c r="AZ51" s="164">
        <v>-2.0937999999999999</v>
      </c>
      <c r="BA51" s="164">
        <v>-7.8215000000000003</v>
      </c>
      <c r="BB51" s="164">
        <v>-360.67090000000002</v>
      </c>
      <c r="BC51" s="164">
        <v>-12.838200000000001</v>
      </c>
      <c r="BD51" s="164">
        <v>-14</v>
      </c>
      <c r="BE51" s="164">
        <v>-13.9</v>
      </c>
      <c r="BF51" s="164">
        <v>63.972900000000003</v>
      </c>
      <c r="BG51" s="164">
        <v>62.5321</v>
      </c>
      <c r="BH51" s="164">
        <v>-6.9414999999999996</v>
      </c>
      <c r="BI51" s="165"/>
      <c r="BJ51" s="164">
        <v>-40.813600000000001</v>
      </c>
      <c r="BK51" s="164">
        <v>10.62</v>
      </c>
      <c r="BL51" s="164">
        <v>11.4887</v>
      </c>
      <c r="BM51" s="164">
        <v>7.8529</v>
      </c>
      <c r="BN51" s="164">
        <v>404.33960000000002</v>
      </c>
      <c r="BO51" s="164">
        <v>93.874899999999997</v>
      </c>
      <c r="BP51" s="164">
        <v>93.661299999999997</v>
      </c>
      <c r="BQ51" s="164">
        <v>-305.08210000000003</v>
      </c>
      <c r="BR51" s="164">
        <v>459.9803</v>
      </c>
      <c r="BS51" s="165"/>
      <c r="BT51" s="164">
        <v>-113.7546</v>
      </c>
      <c r="BU51" s="165"/>
      <c r="BV51" s="165"/>
      <c r="BW51" s="164">
        <v>27.96</v>
      </c>
      <c r="BX51" s="164">
        <v>32.590000000000003</v>
      </c>
      <c r="BY51" s="164">
        <v>74.89</v>
      </c>
      <c r="BZ51" s="164">
        <v>82.48</v>
      </c>
      <c r="CA51" s="164">
        <v>-66.840400000000002</v>
      </c>
      <c r="CB51" s="164">
        <v>-67.376199999999997</v>
      </c>
      <c r="CC51" s="164">
        <v>135.11420000000001</v>
      </c>
      <c r="CD51" s="164">
        <v>136.63210000000001</v>
      </c>
      <c r="CE51" s="164">
        <v>19.260400000000001</v>
      </c>
      <c r="CF51" s="165"/>
      <c r="CG51" s="164">
        <v>-172.74420000000001</v>
      </c>
      <c r="CH51" s="164">
        <v>6.4568000000000003</v>
      </c>
      <c r="CI51" s="164">
        <v>-96.984399999999994</v>
      </c>
      <c r="CJ51" s="165"/>
      <c r="CK51" s="165"/>
      <c r="CL51" s="164">
        <v>28</v>
      </c>
      <c r="CM51" s="164">
        <v>193.7</v>
      </c>
      <c r="CN51" s="164">
        <v>-17.920000000000002</v>
      </c>
      <c r="CO51" s="164">
        <v>41.4679</v>
      </c>
      <c r="CP51" s="164">
        <v>41.3399</v>
      </c>
      <c r="CQ51" s="164">
        <v>41.754399999999997</v>
      </c>
      <c r="CR51" s="164">
        <v>3.6642000000000001</v>
      </c>
      <c r="CS51" s="164">
        <v>4.3152999999999997</v>
      </c>
      <c r="CT51" s="164">
        <v>-10.9808</v>
      </c>
      <c r="CU51" s="164">
        <v>-49.245899999999999</v>
      </c>
      <c r="CV51" s="164">
        <v>-6.6993999999999998</v>
      </c>
      <c r="CW51" s="164">
        <v>17.152699999999999</v>
      </c>
      <c r="CX51" s="164">
        <v>50.82</v>
      </c>
      <c r="CY51" s="164">
        <v>82.62</v>
      </c>
      <c r="CZ51" s="164">
        <v>54.382300000000001</v>
      </c>
      <c r="DA51" s="164">
        <v>51.567100000000003</v>
      </c>
      <c r="DB51" s="164">
        <v>-37.979999999999997</v>
      </c>
      <c r="DC51" s="165"/>
      <c r="DD51" s="164">
        <v>97.287400000000005</v>
      </c>
      <c r="DE51" s="164">
        <v>97.223799999999997</v>
      </c>
      <c r="DF51" s="164">
        <v>-125.0522</v>
      </c>
      <c r="DG51" s="164">
        <v>1E-4</v>
      </c>
      <c r="DH51" s="165"/>
      <c r="DI51" s="164">
        <v>-112.1</v>
      </c>
      <c r="DJ51" s="164">
        <v>-112.9</v>
      </c>
      <c r="DK51" s="164">
        <v>32.214700000000001</v>
      </c>
      <c r="DL51" s="164">
        <v>58.309899999999999</v>
      </c>
      <c r="DM51" s="164">
        <v>77.036600000000007</v>
      </c>
      <c r="DN51" s="164">
        <v>84.979200000000006</v>
      </c>
      <c r="DO51" s="164">
        <v>58.49</v>
      </c>
      <c r="DP51" s="164">
        <v>-10.64</v>
      </c>
      <c r="DQ51" s="164">
        <v>60.655500000000004</v>
      </c>
      <c r="DR51" s="164">
        <v>124.55459999999999</v>
      </c>
      <c r="DS51" s="164">
        <v>-2.5499999999999998</v>
      </c>
      <c r="DT51" s="164">
        <v>-2.41</v>
      </c>
      <c r="DU51" s="164">
        <v>87.06</v>
      </c>
      <c r="DV51" s="164">
        <v>76.66</v>
      </c>
      <c r="DW51" s="164">
        <v>124.6</v>
      </c>
      <c r="DX51" s="164">
        <v>122.63639999999999</v>
      </c>
      <c r="DY51" s="164">
        <v>-51.857700000000001</v>
      </c>
      <c r="DZ51" s="164">
        <v>-49.9636</v>
      </c>
      <c r="EA51" s="164">
        <v>211.08959999999999</v>
      </c>
      <c r="EB51" s="164">
        <v>167.72229999999999</v>
      </c>
      <c r="EC51" s="164">
        <v>161.60120000000001</v>
      </c>
      <c r="ED51" s="164">
        <v>164.22829999999999</v>
      </c>
      <c r="EE51" s="164">
        <v>50.233899999999998</v>
      </c>
      <c r="EF51" s="164">
        <v>18.746099999999998</v>
      </c>
      <c r="EG51" s="164">
        <v>-31.050999999999998</v>
      </c>
      <c r="EH51" s="164">
        <v>315.02249999999998</v>
      </c>
      <c r="EI51" s="164">
        <v>121.67749999999999</v>
      </c>
      <c r="EJ51" s="165"/>
      <c r="EK51" s="164">
        <v>-28.990100000000002</v>
      </c>
      <c r="EL51" s="164">
        <v>-26.7529</v>
      </c>
      <c r="EM51" s="164">
        <v>23.400600000000001</v>
      </c>
      <c r="EN51" s="164">
        <v>-16.578900000000001</v>
      </c>
      <c r="EO51" s="164">
        <v>-15.5524</v>
      </c>
      <c r="EP51" s="164">
        <v>30.768000000000001</v>
      </c>
      <c r="EQ51" s="164">
        <v>-43.917499999999997</v>
      </c>
      <c r="ER51" s="164">
        <v>-44.866100000000003</v>
      </c>
      <c r="ES51" s="164">
        <v>14.6686</v>
      </c>
      <c r="ET51" s="165"/>
      <c r="EU51" s="165"/>
      <c r="EV51" s="165"/>
      <c r="EW51" s="164">
        <v>11.8607</v>
      </c>
      <c r="EX51" s="164">
        <v>-80.124899999999997</v>
      </c>
      <c r="EY51" s="164">
        <v>-42.323700000000002</v>
      </c>
      <c r="EZ51" s="164">
        <v>-41.668199999999999</v>
      </c>
      <c r="FA51" s="164">
        <v>10.482200000000001</v>
      </c>
      <c r="FB51" s="164">
        <v>-17.293800000000001</v>
      </c>
      <c r="FC51" s="164">
        <v>5.1885000000000003</v>
      </c>
      <c r="FD51" s="164">
        <v>26.012599999999999</v>
      </c>
      <c r="FE51" s="164">
        <v>0</v>
      </c>
      <c r="FF51" s="164">
        <v>0</v>
      </c>
      <c r="FG51" s="164">
        <v>40.813400000000001</v>
      </c>
      <c r="FH51" s="164">
        <v>40.1203</v>
      </c>
      <c r="FI51" s="164">
        <v>39.791800000000002</v>
      </c>
      <c r="FJ51" s="164">
        <v>66.647599999999997</v>
      </c>
      <c r="FK51" s="164">
        <v>67.987300000000005</v>
      </c>
      <c r="FL51" s="164">
        <v>-137.6491</v>
      </c>
      <c r="FM51" s="164">
        <v>52.351199999999999</v>
      </c>
      <c r="FN51" s="164">
        <v>52.331099999999999</v>
      </c>
      <c r="FO51" s="164">
        <v>-98.298000000000002</v>
      </c>
      <c r="FP51" s="164">
        <v>-82.775499999999994</v>
      </c>
      <c r="FQ51" s="164">
        <v>-52.081499999999998</v>
      </c>
      <c r="FR51" s="165"/>
      <c r="FS51" s="164">
        <v>13.777699999999999</v>
      </c>
      <c r="FT51" s="165"/>
      <c r="FU51" s="165"/>
      <c r="FV51" s="164">
        <v>12.18</v>
      </c>
      <c r="FW51" s="164">
        <v>-50.883400000000002</v>
      </c>
      <c r="FX51" s="164">
        <v>8.9189000000000007</v>
      </c>
      <c r="FY51" s="164">
        <v>-11.54</v>
      </c>
      <c r="FZ51" s="164">
        <v>0.9</v>
      </c>
      <c r="GA51" s="164">
        <v>11.3066</v>
      </c>
      <c r="GB51" s="164">
        <v>20.440000000000001</v>
      </c>
      <c r="GC51" s="164">
        <v>81.972399999999993</v>
      </c>
      <c r="GD51" s="164">
        <v>98.988500000000002</v>
      </c>
      <c r="GE51" s="165"/>
      <c r="GF51" s="164">
        <v>101.7295</v>
      </c>
      <c r="GG51" s="164">
        <v>27.4</v>
      </c>
      <c r="GH51" s="164">
        <v>-19.393000000000001</v>
      </c>
      <c r="GI51" s="165"/>
      <c r="GJ51" s="164">
        <v>-3.4973999999999998</v>
      </c>
      <c r="GK51" s="164">
        <v>2.65</v>
      </c>
      <c r="GL51" s="165"/>
      <c r="GM51" s="165"/>
      <c r="GN51" s="165"/>
      <c r="GO51" s="164">
        <v>-40.057299999999998</v>
      </c>
      <c r="GP51" s="164">
        <v>29.9725</v>
      </c>
      <c r="GQ51" s="164">
        <v>62.351700000000001</v>
      </c>
      <c r="GR51" s="164">
        <v>84.484899999999996</v>
      </c>
      <c r="GS51" s="164">
        <v>64.199200000000005</v>
      </c>
      <c r="GT51" s="164">
        <v>-137.20400000000001</v>
      </c>
      <c r="GU51" s="164">
        <v>-28.9755</v>
      </c>
      <c r="GV51" s="164">
        <v>44.675400000000003</v>
      </c>
      <c r="GW51" s="164">
        <v>-69.654600000000002</v>
      </c>
      <c r="GX51" s="165"/>
      <c r="GY51" s="164">
        <v>9.2690999999999999</v>
      </c>
      <c r="GZ51" s="164">
        <v>8.9558999999999997</v>
      </c>
      <c r="HA51" s="165"/>
      <c r="HB51" s="164">
        <v>233.2225</v>
      </c>
      <c r="HC51" s="164">
        <v>230.988</v>
      </c>
      <c r="HD51" s="165"/>
      <c r="HE51" s="165"/>
      <c r="HF51" s="165"/>
      <c r="HG51" s="164">
        <v>518.63599999999997</v>
      </c>
      <c r="HH51" s="164">
        <v>520.17610000000002</v>
      </c>
      <c r="HI51" s="164">
        <v>-219.38310000000001</v>
      </c>
      <c r="HJ51" s="164">
        <v>-216.9974</v>
      </c>
      <c r="HK51" s="164">
        <v>-51.896700000000003</v>
      </c>
      <c r="HL51" s="164">
        <v>-42.316200000000002</v>
      </c>
      <c r="HM51" s="164">
        <v>78.265900000000002</v>
      </c>
      <c r="HN51" s="164">
        <v>79.316999999999993</v>
      </c>
      <c r="HO51" s="164">
        <v>-161.82409999999999</v>
      </c>
      <c r="HP51" s="165"/>
      <c r="HQ51" s="164">
        <v>74.930599999999998</v>
      </c>
      <c r="HR51" s="164">
        <v>74.392300000000006</v>
      </c>
      <c r="HS51" s="164">
        <v>-49.943899999999999</v>
      </c>
      <c r="HT51" s="164">
        <v>-49.765799999999999</v>
      </c>
      <c r="HU51" s="164">
        <v>72.67</v>
      </c>
      <c r="HV51" s="164">
        <v>72.34</v>
      </c>
      <c r="HW51" s="164">
        <v>61.8</v>
      </c>
      <c r="HX51" s="164">
        <v>62.4</v>
      </c>
      <c r="HY51" s="164">
        <v>22.314299999999999</v>
      </c>
      <c r="HZ51" s="164">
        <v>36.4</v>
      </c>
      <c r="IA51" s="164">
        <v>-345.96039999999999</v>
      </c>
      <c r="IB51" s="164">
        <v>109.7509</v>
      </c>
      <c r="IC51" s="164">
        <v>111.2231</v>
      </c>
      <c r="ID51" s="164">
        <v>17.3</v>
      </c>
      <c r="IE51" s="164">
        <v>18.2</v>
      </c>
      <c r="IF51" s="164">
        <v>-63</v>
      </c>
      <c r="IG51" s="164">
        <v>-63.1</v>
      </c>
      <c r="IH51" s="165"/>
      <c r="II51" s="165"/>
      <c r="IJ51" s="164">
        <v>-513.23140000000001</v>
      </c>
      <c r="IK51" s="164">
        <v>-160.2501</v>
      </c>
      <c r="IL51" s="164">
        <v>424.65890000000002</v>
      </c>
      <c r="IM51" s="164">
        <v>350.98360000000002</v>
      </c>
      <c r="IN51" s="164">
        <v>-8.2914999999999992</v>
      </c>
      <c r="IO51" s="164">
        <v>-346.86149999999998</v>
      </c>
      <c r="IP51" s="164">
        <v>344.94619999999998</v>
      </c>
      <c r="IQ51" s="164">
        <v>-156.1353</v>
      </c>
      <c r="IR51" s="164">
        <v>-224.18430000000001</v>
      </c>
      <c r="IS51" s="164">
        <v>-341.7946</v>
      </c>
      <c r="IT51" s="164">
        <v>92.487799999999993</v>
      </c>
      <c r="IU51" s="164">
        <v>91.99</v>
      </c>
      <c r="IV51" s="164">
        <v>154.0754</v>
      </c>
      <c r="IW51" s="164">
        <v>-415.63499999999999</v>
      </c>
      <c r="IX51" s="164">
        <v>223.024</v>
      </c>
      <c r="IY51" s="164">
        <v>-190.27760000000001</v>
      </c>
      <c r="IZ51" s="164">
        <v>191.8133</v>
      </c>
      <c r="JA51" s="164">
        <v>-6.2472000000000003</v>
      </c>
      <c r="JB51" s="165"/>
      <c r="JC51" s="164">
        <v>24.08</v>
      </c>
      <c r="JD51" s="164">
        <v>4.5949999999999998</v>
      </c>
      <c r="JE51" s="164">
        <v>4.593</v>
      </c>
      <c r="JF51" s="164">
        <v>-24</v>
      </c>
      <c r="JG51" s="164">
        <v>10.4</v>
      </c>
      <c r="JH51" s="165"/>
      <c r="JI51" s="164">
        <v>-11.073499999999999</v>
      </c>
      <c r="JJ51" s="164">
        <v>-44.679900000000004</v>
      </c>
      <c r="JK51" s="164">
        <v>-8.9647000000000006</v>
      </c>
      <c r="JL51" s="164">
        <v>39.6</v>
      </c>
      <c r="JM51" s="164">
        <v>51.485999999999997</v>
      </c>
      <c r="JN51" s="164">
        <v>51.387999999999998</v>
      </c>
      <c r="JO51" s="165"/>
      <c r="JP51" s="165"/>
      <c r="JQ51" s="164">
        <v>49.301200000000001</v>
      </c>
      <c r="JR51" s="164">
        <v>50.7744</v>
      </c>
      <c r="JS51" s="164">
        <v>51.356299999999997</v>
      </c>
      <c r="JT51" s="165"/>
      <c r="JU51" s="164">
        <v>-17</v>
      </c>
      <c r="JV51" s="164">
        <v>17.567299999999999</v>
      </c>
      <c r="JW51" s="164">
        <v>9.69</v>
      </c>
      <c r="JX51" s="165"/>
      <c r="JY51" s="164">
        <v>-37.235999999999997</v>
      </c>
      <c r="JZ51" s="164">
        <v>76.631100000000004</v>
      </c>
      <c r="KA51" s="164">
        <v>52.806399999999996</v>
      </c>
      <c r="KB51" s="164">
        <v>-37.492600000000003</v>
      </c>
      <c r="KC51" s="164">
        <v>-75.271500000000003</v>
      </c>
      <c r="KD51" s="164">
        <v>40.887099999999997</v>
      </c>
      <c r="KE51" s="164">
        <v>33.551099999999998</v>
      </c>
      <c r="KF51" s="164">
        <v>9.5</v>
      </c>
      <c r="KG51" s="164">
        <v>-8.8000000000000007</v>
      </c>
      <c r="KH51" s="165"/>
      <c r="KI51" s="164">
        <v>178.60239999999999</v>
      </c>
    </row>
    <row r="52" spans="1:295" ht="18" customHeight="1" x14ac:dyDescent="0.3">
      <c r="A52" s="161" t="s">
        <v>92</v>
      </c>
      <c r="B52" s="161" t="s">
        <v>920</v>
      </c>
      <c r="C52" s="164">
        <v>0</v>
      </c>
      <c r="D52" s="164">
        <v>22.2927</v>
      </c>
      <c r="E52" s="164">
        <v>-44.515900000000002</v>
      </c>
      <c r="F52" s="164">
        <v>-33.7121</v>
      </c>
      <c r="G52" s="164">
        <v>35.5319</v>
      </c>
      <c r="H52" s="165"/>
      <c r="I52" s="164">
        <v>70.990399999999994</v>
      </c>
      <c r="J52" s="164">
        <v>-108.0472</v>
      </c>
      <c r="K52" s="164">
        <v>58.743099999999998</v>
      </c>
      <c r="L52" s="164">
        <v>29.493099999999998</v>
      </c>
      <c r="M52" s="164">
        <v>28.768799999999999</v>
      </c>
      <c r="N52" s="164">
        <v>-11.1</v>
      </c>
      <c r="O52" s="164">
        <v>-38.326000000000001</v>
      </c>
      <c r="P52" s="164">
        <v>33</v>
      </c>
      <c r="Q52" s="164">
        <v>13.247999999999999</v>
      </c>
      <c r="R52" s="164">
        <v>-33</v>
      </c>
      <c r="S52" s="164">
        <v>13.7797</v>
      </c>
      <c r="T52" s="164">
        <v>218.8546</v>
      </c>
      <c r="U52" s="164">
        <v>7.1260000000000003</v>
      </c>
      <c r="V52" s="164">
        <v>7.1313000000000004</v>
      </c>
      <c r="W52" s="164">
        <v>11.8438</v>
      </c>
      <c r="X52" s="165"/>
      <c r="Y52" s="164">
        <v>7.7769000000000004</v>
      </c>
      <c r="Z52" s="164">
        <v>2.5548000000000002</v>
      </c>
      <c r="AA52" s="165"/>
      <c r="AB52" s="165"/>
      <c r="AC52" s="164">
        <v>-74.62</v>
      </c>
      <c r="AD52" s="164">
        <v>-74.59</v>
      </c>
      <c r="AE52" s="165"/>
      <c r="AF52" s="164">
        <v>11.1</v>
      </c>
      <c r="AG52" s="164">
        <v>37.4</v>
      </c>
      <c r="AH52" s="164">
        <v>9.0640000000000001</v>
      </c>
      <c r="AI52" s="164">
        <v>0.182</v>
      </c>
      <c r="AJ52" s="164">
        <v>-62.17</v>
      </c>
      <c r="AK52" s="164">
        <v>-61.7</v>
      </c>
      <c r="AL52" s="164">
        <v>-76.61</v>
      </c>
      <c r="AM52" s="164">
        <v>62.62</v>
      </c>
      <c r="AN52" s="164">
        <v>63.3</v>
      </c>
      <c r="AO52" s="164">
        <v>13.706300000000001</v>
      </c>
      <c r="AP52" s="164">
        <v>9.9231999999999996</v>
      </c>
      <c r="AQ52" s="164">
        <v>73.499099999999999</v>
      </c>
      <c r="AR52" s="164">
        <v>74.162800000000004</v>
      </c>
      <c r="AS52" s="164">
        <v>23.499400000000001</v>
      </c>
      <c r="AT52" s="164">
        <v>-54.253500000000003</v>
      </c>
      <c r="AU52" s="164">
        <v>-54.778599999999997</v>
      </c>
      <c r="AV52" s="164">
        <v>21.374300000000002</v>
      </c>
      <c r="AW52" s="164">
        <v>25.461400000000001</v>
      </c>
      <c r="AX52" s="165"/>
      <c r="AY52" s="164">
        <v>91.092299999999994</v>
      </c>
      <c r="AZ52" s="164">
        <v>-3.1406999999999998</v>
      </c>
      <c r="BA52" s="164">
        <v>-18.725999999999999</v>
      </c>
      <c r="BB52" s="164">
        <v>-321.25580000000002</v>
      </c>
      <c r="BC52" s="164">
        <v>-15.2273</v>
      </c>
      <c r="BD52" s="164">
        <v>-12.8</v>
      </c>
      <c r="BE52" s="164">
        <v>-13.2</v>
      </c>
      <c r="BF52" s="164">
        <v>58.032400000000003</v>
      </c>
      <c r="BG52" s="164">
        <v>58.260199999999998</v>
      </c>
      <c r="BH52" s="164">
        <v>-7.2805999999999997</v>
      </c>
      <c r="BI52" s="165"/>
      <c r="BJ52" s="164">
        <v>-34.299300000000002</v>
      </c>
      <c r="BK52" s="164">
        <v>9.8952000000000009</v>
      </c>
      <c r="BL52" s="164">
        <v>10.952199999999999</v>
      </c>
      <c r="BM52" s="164">
        <v>7.4177</v>
      </c>
      <c r="BN52" s="164">
        <v>365.18439999999998</v>
      </c>
      <c r="BO52" s="164">
        <v>100.589</v>
      </c>
      <c r="BP52" s="164">
        <v>100.34480000000001</v>
      </c>
      <c r="BQ52" s="164">
        <v>-309.47449999999998</v>
      </c>
      <c r="BR52" s="164">
        <v>427.89210000000003</v>
      </c>
      <c r="BS52" s="165"/>
      <c r="BT52" s="164">
        <v>-115.02500000000001</v>
      </c>
      <c r="BU52" s="165"/>
      <c r="BV52" s="164">
        <v>105.9828</v>
      </c>
      <c r="BW52" s="164">
        <v>27.35</v>
      </c>
      <c r="BX52" s="164">
        <v>28.91</v>
      </c>
      <c r="BY52" s="164">
        <v>72.58</v>
      </c>
      <c r="BZ52" s="164">
        <v>85.41</v>
      </c>
      <c r="CA52" s="164">
        <v>-71.260999999999996</v>
      </c>
      <c r="CB52" s="164">
        <v>-70.591200000000001</v>
      </c>
      <c r="CC52" s="164">
        <v>141.5565</v>
      </c>
      <c r="CD52" s="164">
        <v>142.98869999999999</v>
      </c>
      <c r="CE52" s="164">
        <v>21.851500000000001</v>
      </c>
      <c r="CF52" s="165"/>
      <c r="CG52" s="164">
        <v>-143.04429999999999</v>
      </c>
      <c r="CH52" s="164">
        <v>5.1999000000000004</v>
      </c>
      <c r="CI52" s="164">
        <v>-90.419399999999996</v>
      </c>
      <c r="CJ52" s="165"/>
      <c r="CK52" s="165"/>
      <c r="CL52" s="164">
        <v>36.5</v>
      </c>
      <c r="CM52" s="164">
        <v>180.7</v>
      </c>
      <c r="CN52" s="164">
        <v>-17.559999999999999</v>
      </c>
      <c r="CO52" s="164">
        <v>49.593600000000002</v>
      </c>
      <c r="CP52" s="164">
        <v>49.240299999999998</v>
      </c>
      <c r="CQ52" s="164">
        <v>48.621000000000002</v>
      </c>
      <c r="CR52" s="164">
        <v>22.743600000000001</v>
      </c>
      <c r="CS52" s="164">
        <v>19.849900000000002</v>
      </c>
      <c r="CT52" s="164">
        <v>-18.057200000000002</v>
      </c>
      <c r="CU52" s="164">
        <v>-58.214399999999998</v>
      </c>
      <c r="CV52" s="164">
        <v>-16.483000000000001</v>
      </c>
      <c r="CW52" s="164">
        <v>16.443200000000001</v>
      </c>
      <c r="CX52" s="164">
        <v>44.67</v>
      </c>
      <c r="CY52" s="164">
        <v>76.73</v>
      </c>
      <c r="CZ52" s="164">
        <v>52.2729</v>
      </c>
      <c r="DA52" s="164">
        <v>49.223300000000002</v>
      </c>
      <c r="DB52" s="164">
        <v>-37.14</v>
      </c>
      <c r="DC52" s="165"/>
      <c r="DD52" s="164">
        <v>90.436899999999994</v>
      </c>
      <c r="DE52" s="164">
        <v>89.428200000000004</v>
      </c>
      <c r="DF52" s="164">
        <v>-121.24550000000001</v>
      </c>
      <c r="DG52" s="164">
        <v>0</v>
      </c>
      <c r="DH52" s="164">
        <v>-22.439299999999999</v>
      </c>
      <c r="DI52" s="164">
        <v>-110.3</v>
      </c>
      <c r="DJ52" s="164">
        <v>-109.3</v>
      </c>
      <c r="DK52" s="164">
        <v>30.715</v>
      </c>
      <c r="DL52" s="164">
        <v>54.7943</v>
      </c>
      <c r="DM52" s="164">
        <v>72.340199999999996</v>
      </c>
      <c r="DN52" s="164">
        <v>80.291700000000006</v>
      </c>
      <c r="DO52" s="164">
        <v>54.87</v>
      </c>
      <c r="DP52" s="164">
        <v>-9.8000000000000007</v>
      </c>
      <c r="DQ52" s="164">
        <v>64.543499999999995</v>
      </c>
      <c r="DR52" s="164">
        <v>120.1593</v>
      </c>
      <c r="DS52" s="164">
        <v>-3.45</v>
      </c>
      <c r="DT52" s="164">
        <v>-3.42</v>
      </c>
      <c r="DU52" s="164">
        <v>83.67</v>
      </c>
      <c r="DV52" s="164">
        <v>104.5</v>
      </c>
      <c r="DW52" s="164">
        <v>122.01819999999999</v>
      </c>
      <c r="DX52" s="164">
        <v>117.3455</v>
      </c>
      <c r="DY52" s="164">
        <v>-55.686900000000001</v>
      </c>
      <c r="DZ52" s="164">
        <v>-54.063600000000001</v>
      </c>
      <c r="EA52" s="164">
        <v>220.84450000000001</v>
      </c>
      <c r="EB52" s="164">
        <v>168.01689999999999</v>
      </c>
      <c r="EC52" s="164">
        <v>161.57980000000001</v>
      </c>
      <c r="ED52" s="164">
        <v>165.42509999999999</v>
      </c>
      <c r="EE52" s="164">
        <v>49.4039</v>
      </c>
      <c r="EF52" s="164">
        <v>19.05</v>
      </c>
      <c r="EG52" s="164">
        <v>-31.46</v>
      </c>
      <c r="EH52" s="164">
        <v>321.99779999999998</v>
      </c>
      <c r="EI52" s="164">
        <v>123.4825</v>
      </c>
      <c r="EJ52" s="165"/>
      <c r="EK52" s="164">
        <v>-28.893799999999999</v>
      </c>
      <c r="EL52" s="164">
        <v>-26.411799999999999</v>
      </c>
      <c r="EM52" s="164">
        <v>22.183399999999999</v>
      </c>
      <c r="EN52" s="164">
        <v>-14.6906</v>
      </c>
      <c r="EO52" s="164">
        <v>-13.7483</v>
      </c>
      <c r="EP52" s="164">
        <v>36.911999999999999</v>
      </c>
      <c r="EQ52" s="164">
        <v>-46.856299999999997</v>
      </c>
      <c r="ER52" s="164">
        <v>-47.953099999999999</v>
      </c>
      <c r="ES52" s="164">
        <v>13.325200000000001</v>
      </c>
      <c r="ET52" s="165"/>
      <c r="EU52" s="165"/>
      <c r="EV52" s="165"/>
      <c r="EW52" s="164">
        <v>11.1241</v>
      </c>
      <c r="EX52" s="164">
        <v>-74.176599999999993</v>
      </c>
      <c r="EY52" s="164">
        <v>-41.905299999999997</v>
      </c>
      <c r="EZ52" s="164">
        <v>-41.040199999999999</v>
      </c>
      <c r="FA52" s="164">
        <v>9.9553999999999991</v>
      </c>
      <c r="FB52" s="164">
        <v>-16.326499999999999</v>
      </c>
      <c r="FC52" s="164">
        <v>6.3958000000000004</v>
      </c>
      <c r="FD52" s="164">
        <v>26.676600000000001</v>
      </c>
      <c r="FE52" s="164">
        <v>0</v>
      </c>
      <c r="FF52" s="164">
        <v>0</v>
      </c>
      <c r="FG52" s="164">
        <v>40.972999999999999</v>
      </c>
      <c r="FH52" s="164">
        <v>41.465400000000002</v>
      </c>
      <c r="FI52" s="164">
        <v>39.787399999999998</v>
      </c>
      <c r="FJ52" s="164">
        <v>71.838800000000006</v>
      </c>
      <c r="FK52" s="164">
        <v>71.671300000000002</v>
      </c>
      <c r="FL52" s="164">
        <v>-142.6728</v>
      </c>
      <c r="FM52" s="164">
        <v>57.746299999999998</v>
      </c>
      <c r="FN52" s="164">
        <v>56.434199999999997</v>
      </c>
      <c r="FO52" s="164">
        <v>-102.2491</v>
      </c>
      <c r="FP52" s="164">
        <v>-87.794700000000006</v>
      </c>
      <c r="FQ52" s="164">
        <v>-52.081499999999998</v>
      </c>
      <c r="FR52" s="165"/>
      <c r="FS52" s="164">
        <v>13.660500000000001</v>
      </c>
      <c r="FT52" s="165"/>
      <c r="FU52" s="165"/>
      <c r="FV52" s="164">
        <v>12.01</v>
      </c>
      <c r="FW52" s="164">
        <v>-53.210999999999999</v>
      </c>
      <c r="FX52" s="164">
        <v>9.0311000000000003</v>
      </c>
      <c r="FY52" s="164">
        <v>-11.923999999999999</v>
      </c>
      <c r="FZ52" s="164">
        <v>1.2070000000000001</v>
      </c>
      <c r="GA52" s="164">
        <v>11.261900000000001</v>
      </c>
      <c r="GB52" s="164">
        <v>19.36</v>
      </c>
      <c r="GC52" s="164">
        <v>89.913300000000007</v>
      </c>
      <c r="GD52" s="164">
        <v>102.8797</v>
      </c>
      <c r="GE52" s="164">
        <v>15.09</v>
      </c>
      <c r="GF52" s="164">
        <v>99.343900000000005</v>
      </c>
      <c r="GG52" s="164">
        <v>27.8</v>
      </c>
      <c r="GH52" s="164">
        <v>-18.578499999999998</v>
      </c>
      <c r="GI52" s="165"/>
      <c r="GJ52" s="164">
        <v>-2.7235</v>
      </c>
      <c r="GK52" s="164">
        <v>2.5135999999999998</v>
      </c>
      <c r="GL52" s="165"/>
      <c r="GM52" s="165"/>
      <c r="GN52" s="164">
        <v>-14.574299999999999</v>
      </c>
      <c r="GO52" s="164">
        <v>-36.245399999999997</v>
      </c>
      <c r="GP52" s="164">
        <v>29.1815</v>
      </c>
      <c r="GQ52" s="164">
        <v>56.301400000000001</v>
      </c>
      <c r="GR52" s="164">
        <v>79.952200000000005</v>
      </c>
      <c r="GS52" s="164">
        <v>61.3461</v>
      </c>
      <c r="GT52" s="164">
        <v>-128.8897</v>
      </c>
      <c r="GU52" s="164">
        <v>-26.833400000000001</v>
      </c>
      <c r="GV52" s="164">
        <v>42.5002</v>
      </c>
      <c r="GW52" s="164">
        <v>-63.749200000000002</v>
      </c>
      <c r="GX52" s="165"/>
      <c r="GY52" s="164">
        <v>7.1986999999999997</v>
      </c>
      <c r="GZ52" s="164">
        <v>6.8148</v>
      </c>
      <c r="HA52" s="165"/>
      <c r="HB52" s="164">
        <v>227.9256</v>
      </c>
      <c r="HC52" s="164">
        <v>226.49590000000001</v>
      </c>
      <c r="HD52" s="165"/>
      <c r="HE52" s="165"/>
      <c r="HF52" s="164">
        <v>-519.20979999999997</v>
      </c>
      <c r="HG52" s="164">
        <v>522.04899999999998</v>
      </c>
      <c r="HH52" s="164">
        <v>524.1413</v>
      </c>
      <c r="HI52" s="164">
        <v>-216.0069</v>
      </c>
      <c r="HJ52" s="164">
        <v>-213.44710000000001</v>
      </c>
      <c r="HK52" s="164">
        <v>-52.604799999999997</v>
      </c>
      <c r="HL52" s="164">
        <v>-43.689300000000003</v>
      </c>
      <c r="HM52" s="164">
        <v>79.796300000000002</v>
      </c>
      <c r="HN52" s="164">
        <v>78.141000000000005</v>
      </c>
      <c r="HO52" s="165"/>
      <c r="HP52" s="165"/>
      <c r="HQ52" s="164">
        <v>74.425299999999993</v>
      </c>
      <c r="HR52" s="164">
        <v>73.557299999999998</v>
      </c>
      <c r="HS52" s="164">
        <v>-46.259599999999999</v>
      </c>
      <c r="HT52" s="164">
        <v>-45.735799999999998</v>
      </c>
      <c r="HU52" s="164">
        <v>73.45</v>
      </c>
      <c r="HV52" s="164">
        <v>73.14</v>
      </c>
      <c r="HW52" s="164">
        <v>61</v>
      </c>
      <c r="HX52" s="164">
        <v>60.7</v>
      </c>
      <c r="HY52" s="164">
        <v>22.0687</v>
      </c>
      <c r="HZ52" s="164">
        <v>34.32</v>
      </c>
      <c r="IA52" s="164">
        <v>-344.54</v>
      </c>
      <c r="IB52" s="164">
        <v>112.0532</v>
      </c>
      <c r="IC52" s="164">
        <v>112.29170000000001</v>
      </c>
      <c r="ID52" s="164">
        <v>16.7</v>
      </c>
      <c r="IE52" s="164">
        <v>15.4</v>
      </c>
      <c r="IF52" s="164">
        <v>-63.4</v>
      </c>
      <c r="IG52" s="164">
        <v>-63.6</v>
      </c>
      <c r="IH52" s="165"/>
      <c r="II52" s="165"/>
      <c r="IJ52" s="164">
        <v>-515.05150000000003</v>
      </c>
      <c r="IK52" s="164">
        <v>-171.00479999999999</v>
      </c>
      <c r="IL52" s="164">
        <v>417.32670000000002</v>
      </c>
      <c r="IM52" s="164">
        <v>343.99650000000003</v>
      </c>
      <c r="IN52" s="164">
        <v>-6.2805</v>
      </c>
      <c r="IO52" s="164">
        <v>-339.61009999999999</v>
      </c>
      <c r="IP52" s="164">
        <v>338.30279999999999</v>
      </c>
      <c r="IQ52" s="164">
        <v>-153.5309</v>
      </c>
      <c r="IR52" s="164">
        <v>-221.54689999999999</v>
      </c>
      <c r="IS52" s="164">
        <v>-332.00360000000001</v>
      </c>
      <c r="IT52" s="164">
        <v>88.736400000000003</v>
      </c>
      <c r="IU52" s="164">
        <v>88.421199999999999</v>
      </c>
      <c r="IV52" s="164">
        <v>154.8501</v>
      </c>
      <c r="IW52" s="164">
        <v>-405.80149999999998</v>
      </c>
      <c r="IX52" s="164">
        <v>222.6414</v>
      </c>
      <c r="IY52" s="164">
        <v>-183.67599999999999</v>
      </c>
      <c r="IZ52" s="164">
        <v>184.50370000000001</v>
      </c>
      <c r="JA52" s="164">
        <v>-6.7497999999999996</v>
      </c>
      <c r="JB52" s="165"/>
      <c r="JC52" s="164">
        <v>24</v>
      </c>
      <c r="JD52" s="164">
        <v>4.8920000000000003</v>
      </c>
      <c r="JE52" s="164">
        <v>4.8410000000000002</v>
      </c>
      <c r="JF52" s="164">
        <v>-23.44</v>
      </c>
      <c r="JG52" s="164">
        <v>8.8800000000000008</v>
      </c>
      <c r="JH52" s="165"/>
      <c r="JI52" s="164">
        <v>-10.164</v>
      </c>
      <c r="JJ52" s="164">
        <v>-45.674799999999998</v>
      </c>
      <c r="JK52" s="164">
        <v>-9.8436000000000003</v>
      </c>
      <c r="JL52" s="164">
        <v>40.700000000000003</v>
      </c>
      <c r="JM52" s="164">
        <v>51.389000000000003</v>
      </c>
      <c r="JN52" s="164">
        <v>52.241999999999997</v>
      </c>
      <c r="JO52" s="165"/>
      <c r="JP52" s="165"/>
      <c r="JQ52" s="164">
        <v>50.670999999999999</v>
      </c>
      <c r="JR52" s="164">
        <v>51.167900000000003</v>
      </c>
      <c r="JS52" s="164">
        <v>50.947800000000001</v>
      </c>
      <c r="JT52" s="165"/>
      <c r="JU52" s="164">
        <v>-14.3</v>
      </c>
      <c r="JV52" s="164">
        <v>18.492699999999999</v>
      </c>
      <c r="JW52" s="164">
        <v>8.9700000000000006</v>
      </c>
      <c r="JX52" s="165"/>
      <c r="JY52" s="164">
        <v>-41.882399999999997</v>
      </c>
      <c r="JZ52" s="164">
        <v>75.646299999999997</v>
      </c>
      <c r="KA52" s="164">
        <v>53.412999999999997</v>
      </c>
      <c r="KB52" s="164">
        <v>-41.120399999999997</v>
      </c>
      <c r="KC52" s="164">
        <v>-74.584599999999995</v>
      </c>
      <c r="KD52" s="164">
        <v>43.154400000000003</v>
      </c>
      <c r="KE52" s="164">
        <v>31.1221</v>
      </c>
      <c r="KF52" s="164">
        <v>6</v>
      </c>
      <c r="KG52" s="164">
        <v>-5.5</v>
      </c>
      <c r="KH52" s="165"/>
      <c r="KI52" s="164">
        <v>177.8134</v>
      </c>
    </row>
    <row r="53" spans="1:295" ht="18" customHeight="1" x14ac:dyDescent="0.3">
      <c r="A53" s="161" t="s">
        <v>92</v>
      </c>
      <c r="B53" s="161" t="s">
        <v>921</v>
      </c>
      <c r="C53" s="164">
        <v>0</v>
      </c>
      <c r="D53" s="164">
        <v>21.175799999999999</v>
      </c>
      <c r="E53" s="164">
        <v>-42.076099999999997</v>
      </c>
      <c r="F53" s="164">
        <v>-34.486499999999999</v>
      </c>
      <c r="G53" s="164">
        <v>34.7746</v>
      </c>
      <c r="H53" s="165"/>
      <c r="I53" s="164">
        <v>69.167900000000003</v>
      </c>
      <c r="J53" s="164">
        <v>-103.42789999999999</v>
      </c>
      <c r="K53" s="164">
        <v>55.271900000000002</v>
      </c>
      <c r="L53" s="164">
        <v>27.853100000000001</v>
      </c>
      <c r="M53" s="164">
        <v>27.084199999999999</v>
      </c>
      <c r="N53" s="164">
        <v>-4.4400000000000004</v>
      </c>
      <c r="O53" s="164">
        <v>-34.173999999999999</v>
      </c>
      <c r="P53" s="164">
        <v>28.6</v>
      </c>
      <c r="Q53" s="164">
        <v>10.763999999999999</v>
      </c>
      <c r="R53" s="164">
        <v>-28.6</v>
      </c>
      <c r="S53" s="164">
        <v>13.2372</v>
      </c>
      <c r="T53" s="164">
        <v>209.62799999999999</v>
      </c>
      <c r="U53" s="164">
        <v>6.0575999999999999</v>
      </c>
      <c r="V53" s="164">
        <v>6.0075000000000003</v>
      </c>
      <c r="W53" s="164">
        <v>9.9567999999999994</v>
      </c>
      <c r="X53" s="165"/>
      <c r="Y53" s="164">
        <v>7.5045000000000002</v>
      </c>
      <c r="Z53" s="164">
        <v>2.4977999999999998</v>
      </c>
      <c r="AA53" s="165"/>
      <c r="AB53" s="165"/>
      <c r="AC53" s="164">
        <v>-70.680000000000007</v>
      </c>
      <c r="AD53" s="164">
        <v>-70.98</v>
      </c>
      <c r="AE53" s="165"/>
      <c r="AF53" s="164">
        <v>4.4400000000000004</v>
      </c>
      <c r="AG53" s="164">
        <v>33</v>
      </c>
      <c r="AH53" s="164">
        <v>8.0150000000000006</v>
      </c>
      <c r="AI53" s="164">
        <v>0.17599999999999999</v>
      </c>
      <c r="AJ53" s="164">
        <v>-55.01</v>
      </c>
      <c r="AK53" s="164">
        <v>-55.19</v>
      </c>
      <c r="AL53" s="164">
        <v>-80.62</v>
      </c>
      <c r="AM53" s="164">
        <v>56.15</v>
      </c>
      <c r="AN53" s="164">
        <v>56.79</v>
      </c>
      <c r="AO53" s="164">
        <v>12.779299999999999</v>
      </c>
      <c r="AP53" s="164">
        <v>10.6326</v>
      </c>
      <c r="AQ53" s="164">
        <v>69.003900000000002</v>
      </c>
      <c r="AR53" s="164">
        <v>71.514600000000002</v>
      </c>
      <c r="AS53" s="164">
        <v>23.2622</v>
      </c>
      <c r="AT53" s="164">
        <v>-48.761099999999999</v>
      </c>
      <c r="AU53" s="164">
        <v>-48.731699999999996</v>
      </c>
      <c r="AV53" s="164">
        <v>10.5497</v>
      </c>
      <c r="AW53" s="164">
        <v>10.8813</v>
      </c>
      <c r="AX53" s="165"/>
      <c r="AY53" s="164">
        <v>88.4131</v>
      </c>
      <c r="AZ53" s="164">
        <v>-5.758</v>
      </c>
      <c r="BA53" s="164">
        <v>-29.660900000000002</v>
      </c>
      <c r="BB53" s="164">
        <v>-276.87369999999999</v>
      </c>
      <c r="BC53" s="164">
        <v>-11.9345</v>
      </c>
      <c r="BD53" s="164">
        <v>-13.7</v>
      </c>
      <c r="BE53" s="164">
        <v>-13.7</v>
      </c>
      <c r="BF53" s="164">
        <v>55.9803</v>
      </c>
      <c r="BG53" s="164">
        <v>54.322699999999998</v>
      </c>
      <c r="BH53" s="164">
        <v>-6.7487000000000004</v>
      </c>
      <c r="BI53" s="165"/>
      <c r="BJ53" s="164">
        <v>-26.4377</v>
      </c>
      <c r="BK53" s="164">
        <v>9.6885999999999992</v>
      </c>
      <c r="BL53" s="164">
        <v>10.104799999999999</v>
      </c>
      <c r="BM53" s="164">
        <v>6.9135</v>
      </c>
      <c r="BN53" s="164">
        <v>322.48899999999998</v>
      </c>
      <c r="BO53" s="164">
        <v>89.754900000000006</v>
      </c>
      <c r="BP53" s="164">
        <v>89.205600000000004</v>
      </c>
      <c r="BQ53" s="164">
        <v>-293.59230000000002</v>
      </c>
      <c r="BR53" s="164">
        <v>391.71370000000002</v>
      </c>
      <c r="BS53" s="165"/>
      <c r="BT53" s="164">
        <v>-96.805800000000005</v>
      </c>
      <c r="BU53" s="165"/>
      <c r="BV53" s="164">
        <v>101.7715</v>
      </c>
      <c r="BW53" s="164">
        <v>26.16</v>
      </c>
      <c r="BX53" s="164">
        <v>26.53</v>
      </c>
      <c r="BY53" s="164">
        <v>68.16</v>
      </c>
      <c r="BZ53" s="164">
        <v>81.69</v>
      </c>
      <c r="CA53" s="164">
        <v>-74.208100000000002</v>
      </c>
      <c r="CB53" s="164">
        <v>-73.806200000000004</v>
      </c>
      <c r="CC53" s="164">
        <v>140.9487</v>
      </c>
      <c r="CD53" s="164">
        <v>141.43510000000001</v>
      </c>
      <c r="CE53" s="164">
        <v>22.434999999999999</v>
      </c>
      <c r="CF53" s="165"/>
      <c r="CG53" s="164">
        <v>-123.6129</v>
      </c>
      <c r="CH53" s="164">
        <v>3.0924999999999998</v>
      </c>
      <c r="CI53" s="164">
        <v>-81.154200000000003</v>
      </c>
      <c r="CJ53" s="165"/>
      <c r="CK53" s="165"/>
      <c r="CL53" s="164">
        <v>47.5</v>
      </c>
      <c r="CM53" s="164">
        <v>161.6</v>
      </c>
      <c r="CN53" s="164">
        <v>-16.940000000000001</v>
      </c>
      <c r="CO53" s="164">
        <v>52.560699999999997</v>
      </c>
      <c r="CP53" s="164">
        <v>53.020400000000002</v>
      </c>
      <c r="CQ53" s="164">
        <v>52.334899999999998</v>
      </c>
      <c r="CR53" s="164">
        <v>23.932500000000001</v>
      </c>
      <c r="CS53" s="164">
        <v>24.459499999999998</v>
      </c>
      <c r="CT53" s="164">
        <v>-24.551100000000002</v>
      </c>
      <c r="CU53" s="164">
        <v>-52.376399999999997</v>
      </c>
      <c r="CV53" s="164">
        <v>-22.775400000000001</v>
      </c>
      <c r="CW53" s="164">
        <v>15.614800000000001</v>
      </c>
      <c r="CX53" s="164">
        <v>40.369999999999997</v>
      </c>
      <c r="CY53" s="164">
        <v>71</v>
      </c>
      <c r="CZ53" s="164">
        <v>49.4604</v>
      </c>
      <c r="DA53" s="164">
        <v>46.879600000000003</v>
      </c>
      <c r="DB53" s="164">
        <v>-35.99</v>
      </c>
      <c r="DC53" s="165"/>
      <c r="DD53" s="164">
        <v>82.056100000000001</v>
      </c>
      <c r="DE53" s="164">
        <v>80.3215</v>
      </c>
      <c r="DF53" s="164">
        <v>-112.1722</v>
      </c>
      <c r="DG53" s="164">
        <v>0</v>
      </c>
      <c r="DH53" s="164">
        <v>-21.705300000000001</v>
      </c>
      <c r="DI53" s="164">
        <v>-102.5</v>
      </c>
      <c r="DJ53" s="164">
        <v>-104.9</v>
      </c>
      <c r="DK53" s="164">
        <v>31.610399999999998</v>
      </c>
      <c r="DL53" s="164">
        <v>50.1068</v>
      </c>
      <c r="DM53" s="164">
        <v>67.643699999999995</v>
      </c>
      <c r="DN53" s="164">
        <v>73.260499999999993</v>
      </c>
      <c r="DO53" s="164">
        <v>49.98</v>
      </c>
      <c r="DP53" s="164">
        <v>-9.15</v>
      </c>
      <c r="DQ53" s="164">
        <v>61.978499999999997</v>
      </c>
      <c r="DR53" s="164">
        <v>111.8189</v>
      </c>
      <c r="DS53" s="164">
        <v>-15.81</v>
      </c>
      <c r="DT53" s="164">
        <v>-15.9</v>
      </c>
      <c r="DU53" s="164">
        <v>102.72</v>
      </c>
      <c r="DV53" s="164">
        <v>71.900000000000006</v>
      </c>
      <c r="DW53" s="164">
        <v>113.5091</v>
      </c>
      <c r="DX53" s="164">
        <v>111.5091</v>
      </c>
      <c r="DY53" s="164">
        <v>-57.303699999999999</v>
      </c>
      <c r="DZ53" s="164">
        <v>-55.854500000000002</v>
      </c>
      <c r="EA53" s="164">
        <v>193.72749999999999</v>
      </c>
      <c r="EB53" s="164">
        <v>149.8492</v>
      </c>
      <c r="EC53" s="164">
        <v>143.60849999999999</v>
      </c>
      <c r="ED53" s="164">
        <v>147.8322</v>
      </c>
      <c r="EE53" s="164">
        <v>68.602599999999995</v>
      </c>
      <c r="EF53" s="164">
        <v>39.402099999999997</v>
      </c>
      <c r="EG53" s="164">
        <v>-29.297000000000001</v>
      </c>
      <c r="EH53" s="164">
        <v>306.0077</v>
      </c>
      <c r="EI53" s="164">
        <v>118.9902</v>
      </c>
      <c r="EJ53" s="165"/>
      <c r="EK53" s="164">
        <v>-27.824400000000001</v>
      </c>
      <c r="EL53" s="164">
        <v>-25.997900000000001</v>
      </c>
      <c r="EM53" s="164">
        <v>0</v>
      </c>
      <c r="EN53" s="164">
        <v>-25.0122</v>
      </c>
      <c r="EO53" s="164">
        <v>-22.857700000000001</v>
      </c>
      <c r="EP53" s="164">
        <v>152.124</v>
      </c>
      <c r="EQ53" s="164">
        <v>-63.514800000000001</v>
      </c>
      <c r="ER53" s="164">
        <v>-65.294300000000007</v>
      </c>
      <c r="ES53" s="164">
        <v>-9.1155000000000008</v>
      </c>
      <c r="ET53" s="165"/>
      <c r="EU53" s="165"/>
      <c r="EV53" s="164">
        <v>105.9</v>
      </c>
      <c r="EW53" s="164">
        <v>10.109299999999999</v>
      </c>
      <c r="EX53" s="164">
        <v>-90.002200000000002</v>
      </c>
      <c r="EY53" s="164">
        <v>-42.552500000000002</v>
      </c>
      <c r="EZ53" s="164">
        <v>-41.896900000000002</v>
      </c>
      <c r="FA53" s="164">
        <v>11.923500000000001</v>
      </c>
      <c r="FB53" s="164">
        <v>-38.027299999999997</v>
      </c>
      <c r="FC53" s="164">
        <v>27.504300000000001</v>
      </c>
      <c r="FD53" s="164">
        <v>26.2699</v>
      </c>
      <c r="FE53" s="165"/>
      <c r="FF53" s="165"/>
      <c r="FG53" s="164">
        <v>40.8444</v>
      </c>
      <c r="FH53" s="164">
        <v>41.266599999999997</v>
      </c>
      <c r="FI53" s="164">
        <v>39.671100000000003</v>
      </c>
      <c r="FJ53" s="164">
        <v>74.015699999999995</v>
      </c>
      <c r="FK53" s="164">
        <v>73.848200000000006</v>
      </c>
      <c r="FL53" s="164">
        <v>-152.21780000000001</v>
      </c>
      <c r="FM53" s="164">
        <v>58.949199999999998</v>
      </c>
      <c r="FN53" s="164">
        <v>59.297400000000003</v>
      </c>
      <c r="FO53" s="164">
        <v>-111.7564</v>
      </c>
      <c r="FP53" s="164">
        <v>-97.052599999999998</v>
      </c>
      <c r="FQ53" s="164">
        <v>-52.081499999999998</v>
      </c>
      <c r="FR53" s="165"/>
      <c r="FS53" s="164">
        <v>13.7728</v>
      </c>
      <c r="FT53" s="165"/>
      <c r="FU53" s="165"/>
      <c r="FV53" s="164">
        <v>13.22</v>
      </c>
      <c r="FW53" s="164">
        <v>-50.891100000000002</v>
      </c>
      <c r="FX53" s="164">
        <v>10.333299999999999</v>
      </c>
      <c r="FY53" s="164">
        <v>-12.324999999999999</v>
      </c>
      <c r="FZ53" s="164">
        <v>4.3630000000000004</v>
      </c>
      <c r="GA53" s="164">
        <v>11.019600000000001</v>
      </c>
      <c r="GB53" s="164">
        <v>20.41</v>
      </c>
      <c r="GC53" s="164">
        <v>99.002899999999997</v>
      </c>
      <c r="GD53" s="164">
        <v>114.7101</v>
      </c>
      <c r="GE53" s="165"/>
      <c r="GF53" s="164">
        <v>98.391999999999996</v>
      </c>
      <c r="GG53" s="164">
        <v>27.6</v>
      </c>
      <c r="GH53" s="164">
        <v>-15.9948</v>
      </c>
      <c r="GI53" s="165"/>
      <c r="GJ53" s="164">
        <v>-1.2209000000000001</v>
      </c>
      <c r="GK53" s="164">
        <v>2.278</v>
      </c>
      <c r="GL53" s="165"/>
      <c r="GM53" s="165"/>
      <c r="GN53" s="165"/>
      <c r="GO53" s="164">
        <v>-31.0471</v>
      </c>
      <c r="GP53" s="164">
        <v>29.9817</v>
      </c>
      <c r="GQ53" s="164">
        <v>47.982300000000002</v>
      </c>
      <c r="GR53" s="164">
        <v>75.475200000000001</v>
      </c>
      <c r="GS53" s="164">
        <v>59.482799999999997</v>
      </c>
      <c r="GT53" s="164">
        <v>-122.42100000000001</v>
      </c>
      <c r="GU53" s="164">
        <v>-24.705300000000001</v>
      </c>
      <c r="GV53" s="164">
        <v>37.947099999999999</v>
      </c>
      <c r="GW53" s="164">
        <v>-56.498600000000003</v>
      </c>
      <c r="GX53" s="165"/>
      <c r="GY53" s="164">
        <v>4.1212</v>
      </c>
      <c r="GZ53" s="164">
        <v>3.7443</v>
      </c>
      <c r="HA53" s="164">
        <v>12</v>
      </c>
      <c r="HB53" s="164">
        <v>218.98650000000001</v>
      </c>
      <c r="HC53" s="164">
        <v>219.0129</v>
      </c>
      <c r="HD53" s="164">
        <v>284.10000000000002</v>
      </c>
      <c r="HE53" s="164">
        <v>-283.6302</v>
      </c>
      <c r="HF53" s="164">
        <v>-520.27080000000001</v>
      </c>
      <c r="HG53" s="164">
        <v>516.52470000000005</v>
      </c>
      <c r="HH53" s="164">
        <v>517.60659999999996</v>
      </c>
      <c r="HI53" s="164">
        <v>-209.03020000000001</v>
      </c>
      <c r="HJ53" s="164">
        <v>-209.04560000000001</v>
      </c>
      <c r="HK53" s="164">
        <v>-56.039299999999997</v>
      </c>
      <c r="HL53" s="164">
        <v>-47.673099999999998</v>
      </c>
      <c r="HM53" s="164">
        <v>76.260300000000001</v>
      </c>
      <c r="HN53" s="164">
        <v>75.566100000000006</v>
      </c>
      <c r="HO53" s="165"/>
      <c r="HP53" s="165"/>
      <c r="HQ53" s="164">
        <v>73.502399999999994</v>
      </c>
      <c r="HR53" s="164">
        <v>73.4255</v>
      </c>
      <c r="HS53" s="164">
        <v>-39.0413</v>
      </c>
      <c r="HT53" s="164">
        <v>-38.990200000000002</v>
      </c>
      <c r="HU53" s="164">
        <v>77.010000000000005</v>
      </c>
      <c r="HV53" s="164">
        <v>76.569999999999993</v>
      </c>
      <c r="HW53" s="164">
        <v>58</v>
      </c>
      <c r="HX53" s="164">
        <v>57.5</v>
      </c>
      <c r="HY53" s="164">
        <v>22.295100000000001</v>
      </c>
      <c r="HZ53" s="164">
        <v>32.32</v>
      </c>
      <c r="IA53" s="164">
        <v>-327.0027</v>
      </c>
      <c r="IB53" s="164">
        <v>105.91</v>
      </c>
      <c r="IC53" s="164">
        <v>105.6365</v>
      </c>
      <c r="ID53" s="164">
        <v>15.6</v>
      </c>
      <c r="IE53" s="164">
        <v>10.8</v>
      </c>
      <c r="IF53" s="164">
        <v>-63.5</v>
      </c>
      <c r="IG53" s="164">
        <v>-63.1</v>
      </c>
      <c r="IH53" s="164">
        <v>1.5609</v>
      </c>
      <c r="II53" s="164">
        <v>1.3313999999999999</v>
      </c>
      <c r="IJ53" s="164">
        <v>-505.66149999999999</v>
      </c>
      <c r="IK53" s="164">
        <v>-160.65180000000001</v>
      </c>
      <c r="IL53" s="164">
        <v>396.86849999999998</v>
      </c>
      <c r="IM53" s="164">
        <v>332.01929999999999</v>
      </c>
      <c r="IN53" s="164">
        <v>-3.5945</v>
      </c>
      <c r="IO53" s="164">
        <v>-326.6481</v>
      </c>
      <c r="IP53" s="164">
        <v>325.34789999999998</v>
      </c>
      <c r="IQ53" s="164">
        <v>-143.7047</v>
      </c>
      <c r="IR53" s="164">
        <v>-215.45359999999999</v>
      </c>
      <c r="IS53" s="164">
        <v>-324.39729999999997</v>
      </c>
      <c r="IT53" s="164">
        <v>85.880399999999995</v>
      </c>
      <c r="IU53" s="164">
        <v>85.104399999999998</v>
      </c>
      <c r="IV53" s="164">
        <v>145.15360000000001</v>
      </c>
      <c r="IW53" s="164">
        <v>-389.33690000000001</v>
      </c>
      <c r="IX53" s="164">
        <v>217.5145</v>
      </c>
      <c r="IY53" s="164">
        <v>-172.1277</v>
      </c>
      <c r="IZ53" s="164">
        <v>172.91329999999999</v>
      </c>
      <c r="JA53" s="164">
        <v>-7.1178999999999997</v>
      </c>
      <c r="JB53" s="165"/>
      <c r="JC53" s="164">
        <v>23.84</v>
      </c>
      <c r="JD53" s="164">
        <v>5.165</v>
      </c>
      <c r="JE53" s="164">
        <v>5.1580000000000004</v>
      </c>
      <c r="JF53" s="164">
        <v>-23.36</v>
      </c>
      <c r="JG53" s="164">
        <v>8.8000000000000007</v>
      </c>
      <c r="JH53" s="165"/>
      <c r="JI53" s="164">
        <v>-9.2850999999999999</v>
      </c>
      <c r="JJ53" s="164">
        <v>-46.437800000000003</v>
      </c>
      <c r="JK53" s="164">
        <v>-10.634</v>
      </c>
      <c r="JL53" s="164">
        <v>42.7</v>
      </c>
      <c r="JM53" s="164">
        <v>49.905999999999999</v>
      </c>
      <c r="JN53" s="164">
        <v>51.634999999999998</v>
      </c>
      <c r="JO53" s="165"/>
      <c r="JP53" s="165"/>
      <c r="JQ53" s="164">
        <v>49.959800000000001</v>
      </c>
      <c r="JR53" s="164">
        <v>49.414099999999998</v>
      </c>
      <c r="JS53" s="164">
        <v>49.247700000000002</v>
      </c>
      <c r="JT53" s="165"/>
      <c r="JU53" s="164">
        <v>-9.6999999999999993</v>
      </c>
      <c r="JV53" s="164">
        <v>19.391999999999999</v>
      </c>
      <c r="JW53" s="164">
        <v>8.1999999999999993</v>
      </c>
      <c r="JX53" s="165"/>
      <c r="JY53" s="164">
        <v>-41.303699999999999</v>
      </c>
      <c r="JZ53" s="164">
        <v>77.158000000000001</v>
      </c>
      <c r="KA53" s="164">
        <v>56.601199999999999</v>
      </c>
      <c r="KB53" s="164">
        <v>-42.567700000000002</v>
      </c>
      <c r="KC53" s="164">
        <v>-76.297399999999996</v>
      </c>
      <c r="KD53" s="164">
        <v>46.619199999999999</v>
      </c>
      <c r="KE53" s="164">
        <v>29.1614</v>
      </c>
      <c r="KF53" s="164">
        <v>1.8</v>
      </c>
      <c r="KG53" s="164">
        <v>-1.9</v>
      </c>
      <c r="KH53" s="165"/>
      <c r="KI53" s="164">
        <v>171.21639999999999</v>
      </c>
    </row>
    <row r="54" spans="1:295" ht="18" customHeight="1" x14ac:dyDescent="0.3">
      <c r="A54" s="161" t="s">
        <v>92</v>
      </c>
      <c r="B54" s="161" t="s">
        <v>922</v>
      </c>
      <c r="C54" s="164">
        <v>0</v>
      </c>
      <c r="D54" s="164">
        <v>20.371700000000001</v>
      </c>
      <c r="E54" s="164">
        <v>-40.6922</v>
      </c>
      <c r="F54" s="164">
        <v>3.1E-2</v>
      </c>
      <c r="G54" s="164">
        <v>30.1234</v>
      </c>
      <c r="H54" s="165"/>
      <c r="I54" s="164">
        <v>60.624400000000001</v>
      </c>
      <c r="J54" s="164">
        <v>-109.43129999999999</v>
      </c>
      <c r="K54" s="164">
        <v>50.648800000000001</v>
      </c>
      <c r="L54" s="164">
        <v>25.5992</v>
      </c>
      <c r="M54" s="164">
        <v>24.788799999999998</v>
      </c>
      <c r="N54" s="164">
        <v>-2.2200000000000002</v>
      </c>
      <c r="O54" s="164">
        <v>-27.856000000000002</v>
      </c>
      <c r="P54" s="164">
        <v>24.2</v>
      </c>
      <c r="Q54" s="164">
        <v>9.9359999999999999</v>
      </c>
      <c r="R54" s="164">
        <v>-24.2</v>
      </c>
      <c r="S54" s="164">
        <v>13.5115</v>
      </c>
      <c r="T54" s="164">
        <v>223.19399999999999</v>
      </c>
      <c r="U54" s="164">
        <v>4.6928999999999998</v>
      </c>
      <c r="V54" s="164">
        <v>4.7736999999999998</v>
      </c>
      <c r="W54" s="164">
        <v>7.2572999999999999</v>
      </c>
      <c r="X54" s="164">
        <v>0</v>
      </c>
      <c r="Y54" s="164">
        <v>6.1116999999999999</v>
      </c>
      <c r="Z54" s="164">
        <v>2.4931000000000001</v>
      </c>
      <c r="AA54" s="165"/>
      <c r="AB54" s="165"/>
      <c r="AC54" s="164">
        <v>-68.34</v>
      </c>
      <c r="AD54" s="164">
        <v>-68.08</v>
      </c>
      <c r="AE54" s="165"/>
      <c r="AF54" s="164">
        <v>2.2200000000000002</v>
      </c>
      <c r="AG54" s="164">
        <v>26.4</v>
      </c>
      <c r="AH54" s="164">
        <v>7.069</v>
      </c>
      <c r="AI54" s="164">
        <v>0.17</v>
      </c>
      <c r="AJ54" s="164">
        <v>-57.82</v>
      </c>
      <c r="AK54" s="164">
        <v>-57.38</v>
      </c>
      <c r="AL54" s="164">
        <v>-69.87</v>
      </c>
      <c r="AM54" s="164">
        <v>57.68</v>
      </c>
      <c r="AN54" s="164">
        <v>58.86</v>
      </c>
      <c r="AO54" s="164">
        <v>11.235300000000001</v>
      </c>
      <c r="AP54" s="164">
        <v>11.436999999999999</v>
      </c>
      <c r="AQ54" s="164">
        <v>66.140600000000006</v>
      </c>
      <c r="AR54" s="164">
        <v>67.766000000000005</v>
      </c>
      <c r="AS54" s="164">
        <v>19.975300000000001</v>
      </c>
      <c r="AT54" s="164">
        <v>-51.976199999999999</v>
      </c>
      <c r="AU54" s="164">
        <v>-52.056399999999996</v>
      </c>
      <c r="AV54" s="164">
        <v>34.016800000000003</v>
      </c>
      <c r="AW54" s="164">
        <v>29.3005</v>
      </c>
      <c r="AX54" s="165"/>
      <c r="AY54" s="164">
        <v>80.509500000000003</v>
      </c>
      <c r="AZ54" s="164">
        <v>-3.1406999999999998</v>
      </c>
      <c r="BA54" s="164">
        <v>-15.9709</v>
      </c>
      <c r="BB54" s="164">
        <v>-276.88400000000001</v>
      </c>
      <c r="BC54" s="164">
        <v>-15.678699999999999</v>
      </c>
      <c r="BD54" s="164">
        <v>-12.9</v>
      </c>
      <c r="BE54" s="164">
        <v>-12.8</v>
      </c>
      <c r="BF54" s="164">
        <v>58.734900000000003</v>
      </c>
      <c r="BG54" s="164">
        <v>57.242800000000003</v>
      </c>
      <c r="BH54" s="164">
        <v>-6.6550000000000002</v>
      </c>
      <c r="BI54" s="165"/>
      <c r="BJ54" s="164">
        <v>-27.546800000000001</v>
      </c>
      <c r="BK54" s="164">
        <v>8.2751000000000001</v>
      </c>
      <c r="BL54" s="164">
        <v>9.2028999999999996</v>
      </c>
      <c r="BM54" s="164">
        <v>6.2988</v>
      </c>
      <c r="BN54" s="164">
        <v>316.78199999999998</v>
      </c>
      <c r="BO54" s="164">
        <v>63.386899999999997</v>
      </c>
      <c r="BP54" s="164">
        <v>63.386899999999997</v>
      </c>
      <c r="BQ54" s="164">
        <v>-230.2441</v>
      </c>
      <c r="BR54" s="164">
        <v>368.08629999999999</v>
      </c>
      <c r="BS54" s="165"/>
      <c r="BT54" s="164">
        <v>-95.727699999999999</v>
      </c>
      <c r="BU54" s="165"/>
      <c r="BV54" s="164">
        <v>93.3887</v>
      </c>
      <c r="BW54" s="164">
        <v>24.82</v>
      </c>
      <c r="BX54" s="164">
        <v>24.27</v>
      </c>
      <c r="BY54" s="164">
        <v>63.38</v>
      </c>
      <c r="BZ54" s="164">
        <v>77.5</v>
      </c>
      <c r="CA54" s="164">
        <v>-74.208100000000002</v>
      </c>
      <c r="CB54" s="164">
        <v>-73.270399999999995</v>
      </c>
      <c r="CC54" s="164">
        <v>141.54769999999999</v>
      </c>
      <c r="CD54" s="164">
        <v>141.8065</v>
      </c>
      <c r="CE54" s="164">
        <v>24.992100000000001</v>
      </c>
      <c r="CF54" s="165"/>
      <c r="CG54" s="164">
        <v>-111.3831</v>
      </c>
      <c r="CH54" s="164">
        <v>1.7967</v>
      </c>
      <c r="CI54" s="164">
        <v>-75.099800000000002</v>
      </c>
      <c r="CJ54" s="165"/>
      <c r="CK54" s="165"/>
      <c r="CL54" s="164">
        <v>42.4</v>
      </c>
      <c r="CM54" s="164">
        <v>149.69999999999999</v>
      </c>
      <c r="CN54" s="164">
        <v>-16.079999999999998</v>
      </c>
      <c r="CO54" s="164">
        <v>50.1629</v>
      </c>
      <c r="CP54" s="164">
        <v>50.948099999999997</v>
      </c>
      <c r="CQ54" s="164">
        <v>49.680599999999998</v>
      </c>
      <c r="CR54" s="164">
        <v>14.2318</v>
      </c>
      <c r="CS54" s="164">
        <v>15.8582</v>
      </c>
      <c r="CT54" s="164">
        <v>-26.914200000000001</v>
      </c>
      <c r="CU54" s="164">
        <v>-35.161700000000003</v>
      </c>
      <c r="CV54" s="164">
        <v>-26.051100000000002</v>
      </c>
      <c r="CW54" s="164">
        <v>15.2049</v>
      </c>
      <c r="CX54" s="164">
        <v>34.090000000000003</v>
      </c>
      <c r="CY54" s="164">
        <v>66.23</v>
      </c>
      <c r="CZ54" s="164">
        <v>46.179200000000002</v>
      </c>
      <c r="DA54" s="164">
        <v>43.9499</v>
      </c>
      <c r="DB54" s="164">
        <v>-33.72</v>
      </c>
      <c r="DC54" s="165"/>
      <c r="DD54" s="164">
        <v>76.4148</v>
      </c>
      <c r="DE54" s="164">
        <v>74.6297</v>
      </c>
      <c r="DF54" s="164">
        <v>-106.46680000000001</v>
      </c>
      <c r="DG54" s="164">
        <v>0</v>
      </c>
      <c r="DH54" s="164">
        <v>-20.4788</v>
      </c>
      <c r="DI54" s="164">
        <v>-96.8</v>
      </c>
      <c r="DJ54" s="164">
        <v>-96.9</v>
      </c>
      <c r="DK54" s="164">
        <v>31.55</v>
      </c>
      <c r="DL54" s="164">
        <v>46.591200000000001</v>
      </c>
      <c r="DM54" s="164">
        <v>62.947299999999998</v>
      </c>
      <c r="DN54" s="164">
        <v>68.572999999999993</v>
      </c>
      <c r="DO54" s="164">
        <v>46.45</v>
      </c>
      <c r="DP54" s="164">
        <v>-8.39</v>
      </c>
      <c r="DQ54" s="164">
        <v>62.396999999999998</v>
      </c>
      <c r="DR54" s="164">
        <v>105.15600000000001</v>
      </c>
      <c r="DS54" s="164">
        <v>-16.05</v>
      </c>
      <c r="DT54" s="164">
        <v>-16.21</v>
      </c>
      <c r="DU54" s="164">
        <v>92.99</v>
      </c>
      <c r="DV54" s="164">
        <v>68.540000000000006</v>
      </c>
      <c r="DW54" s="164">
        <v>106.4909</v>
      </c>
      <c r="DX54" s="164">
        <v>104.67270000000001</v>
      </c>
      <c r="DY54" s="164">
        <v>-57.765700000000002</v>
      </c>
      <c r="DZ54" s="164">
        <v>-54.2455</v>
      </c>
      <c r="EA54" s="164">
        <v>185.31639999999999</v>
      </c>
      <c r="EB54" s="164">
        <v>142.11179999999999</v>
      </c>
      <c r="EC54" s="164">
        <v>135.4162</v>
      </c>
      <c r="ED54" s="164">
        <v>136.4265</v>
      </c>
      <c r="EE54" s="164">
        <v>74.166399999999996</v>
      </c>
      <c r="EF54" s="164">
        <v>43.017699999999998</v>
      </c>
      <c r="EG54" s="164">
        <v>-28.327000000000002</v>
      </c>
      <c r="EH54" s="164">
        <v>239.2183</v>
      </c>
      <c r="EI54" s="164">
        <v>109.6587</v>
      </c>
      <c r="EJ54" s="165"/>
      <c r="EK54" s="164">
        <v>-27.721399999999999</v>
      </c>
      <c r="EL54" s="164">
        <v>-25.335999999999999</v>
      </c>
      <c r="EM54" s="164">
        <v>0</v>
      </c>
      <c r="EN54" s="164">
        <v>-17.400700000000001</v>
      </c>
      <c r="EO54" s="164">
        <v>-16.403199999999998</v>
      </c>
      <c r="EP54" s="164">
        <v>176.7</v>
      </c>
      <c r="EQ54" s="164">
        <v>-67.5227</v>
      </c>
      <c r="ER54" s="164">
        <v>-68.176400000000001</v>
      </c>
      <c r="ES54" s="164">
        <v>-14.0505</v>
      </c>
      <c r="ET54" s="165"/>
      <c r="EU54" s="165"/>
      <c r="EV54" s="164">
        <v>95.6</v>
      </c>
      <c r="EW54" s="164">
        <v>9.1064000000000007</v>
      </c>
      <c r="EX54" s="164">
        <v>-71.773200000000003</v>
      </c>
      <c r="EY54" s="164">
        <v>-41.900599999999997</v>
      </c>
      <c r="EZ54" s="164">
        <v>-41.582599999999999</v>
      </c>
      <c r="FA54" s="164">
        <v>11.3667</v>
      </c>
      <c r="FB54" s="164">
        <v>-41.854999999999997</v>
      </c>
      <c r="FC54" s="164">
        <v>31.692399999999999</v>
      </c>
      <c r="FD54" s="164">
        <v>25.738600000000002</v>
      </c>
      <c r="FE54" s="164">
        <v>0</v>
      </c>
      <c r="FF54" s="164">
        <v>0</v>
      </c>
      <c r="FG54" s="164">
        <v>41.1785</v>
      </c>
      <c r="FH54" s="164">
        <v>40.630000000000003</v>
      </c>
      <c r="FI54" s="164">
        <v>39.982500000000002</v>
      </c>
      <c r="FJ54" s="164">
        <v>74.015699999999995</v>
      </c>
      <c r="FK54" s="164">
        <v>73.680800000000005</v>
      </c>
      <c r="FL54" s="164">
        <v>-161.2604</v>
      </c>
      <c r="FM54" s="164">
        <v>58.823500000000003</v>
      </c>
      <c r="FN54" s="164">
        <v>59.0717</v>
      </c>
      <c r="FO54" s="164">
        <v>-115.364</v>
      </c>
      <c r="FP54" s="164">
        <v>-104.7871</v>
      </c>
      <c r="FQ54" s="164">
        <v>-52.704099999999997</v>
      </c>
      <c r="FR54" s="164">
        <v>-48.86</v>
      </c>
      <c r="FS54" s="164">
        <v>13.777699999999999</v>
      </c>
      <c r="FT54" s="165"/>
      <c r="FU54" s="165"/>
      <c r="FV54" s="164">
        <v>13.62</v>
      </c>
      <c r="FW54" s="164">
        <v>-52.867899999999999</v>
      </c>
      <c r="FX54" s="164">
        <v>10.2118</v>
      </c>
      <c r="FY54" s="164">
        <v>-12.869</v>
      </c>
      <c r="FZ54" s="164">
        <v>4.2530000000000001</v>
      </c>
      <c r="GA54" s="164">
        <v>11.1496</v>
      </c>
      <c r="GB54" s="164">
        <v>17.52</v>
      </c>
      <c r="GC54" s="164">
        <v>106.1981</v>
      </c>
      <c r="GD54" s="164">
        <v>118.5444</v>
      </c>
      <c r="GE54" s="165"/>
      <c r="GF54" s="164">
        <v>92.469099999999997</v>
      </c>
      <c r="GG54" s="164">
        <v>29.4</v>
      </c>
      <c r="GH54" s="164">
        <v>-15.180899999999999</v>
      </c>
      <c r="GI54" s="165"/>
      <c r="GJ54" s="164">
        <v>0</v>
      </c>
      <c r="GK54" s="164">
        <v>2.0344000000000002</v>
      </c>
      <c r="GL54" s="165"/>
      <c r="GM54" s="165"/>
      <c r="GN54" s="164">
        <v>-14.939399999999999</v>
      </c>
      <c r="GO54" s="164">
        <v>-28.270199999999999</v>
      </c>
      <c r="GP54" s="164">
        <v>28.891300000000001</v>
      </c>
      <c r="GQ54" s="164">
        <v>43.696599999999997</v>
      </c>
      <c r="GR54" s="164">
        <v>72.201800000000006</v>
      </c>
      <c r="GS54" s="164">
        <v>57.845999999999997</v>
      </c>
      <c r="GT54" s="164">
        <v>-118.78879999999999</v>
      </c>
      <c r="GU54" s="164">
        <v>-23.165600000000001</v>
      </c>
      <c r="GV54" s="164">
        <v>35.971800000000002</v>
      </c>
      <c r="GW54" s="164">
        <v>-50.210900000000002</v>
      </c>
      <c r="GX54" s="164">
        <v>9.9939</v>
      </c>
      <c r="GY54" s="164">
        <v>1.1817</v>
      </c>
      <c r="GZ54" s="164">
        <v>0.8649</v>
      </c>
      <c r="HA54" s="164">
        <v>11.452500000000001</v>
      </c>
      <c r="HB54" s="164">
        <v>219.67349999999999</v>
      </c>
      <c r="HC54" s="164">
        <v>215.70750000000001</v>
      </c>
      <c r="HD54" s="164">
        <v>277.8</v>
      </c>
      <c r="HE54" s="164">
        <v>-275.92309999999998</v>
      </c>
      <c r="HF54" s="164">
        <v>-518.77160000000003</v>
      </c>
      <c r="HG54" s="164">
        <v>521.68420000000003</v>
      </c>
      <c r="HH54" s="164">
        <v>515.3655</v>
      </c>
      <c r="HI54" s="164">
        <v>-207.47909999999999</v>
      </c>
      <c r="HJ54" s="164">
        <v>-203.55029999999999</v>
      </c>
      <c r="HK54" s="164">
        <v>-62.517299999999999</v>
      </c>
      <c r="HL54" s="164">
        <v>-55.292499999999997</v>
      </c>
      <c r="HM54" s="164">
        <v>82.014600000000002</v>
      </c>
      <c r="HN54" s="164">
        <v>79.545199999999994</v>
      </c>
      <c r="HO54" s="165"/>
      <c r="HP54" s="164">
        <v>-157.56280000000001</v>
      </c>
      <c r="HQ54" s="164">
        <v>75.216300000000004</v>
      </c>
      <c r="HR54" s="164">
        <v>74.381299999999996</v>
      </c>
      <c r="HS54" s="164">
        <v>-33.995800000000003</v>
      </c>
      <c r="HT54" s="164">
        <v>-34.296300000000002</v>
      </c>
      <c r="HU54" s="164">
        <v>78.31</v>
      </c>
      <c r="HV54" s="164">
        <v>77.87</v>
      </c>
      <c r="HW54" s="164">
        <v>55.4</v>
      </c>
      <c r="HX54" s="164">
        <v>56.7</v>
      </c>
      <c r="HY54" s="164">
        <v>22.006699999999999</v>
      </c>
      <c r="HZ54" s="164">
        <v>30.96</v>
      </c>
      <c r="IA54" s="164">
        <v>-333.09039999999999</v>
      </c>
      <c r="IB54" s="164">
        <v>111.6427</v>
      </c>
      <c r="IC54" s="164">
        <v>112.8205</v>
      </c>
      <c r="ID54" s="164">
        <v>14.5</v>
      </c>
      <c r="IE54" s="164">
        <v>8</v>
      </c>
      <c r="IF54" s="164">
        <v>-63.5</v>
      </c>
      <c r="IG54" s="164">
        <v>-63.7</v>
      </c>
      <c r="IH54" s="165"/>
      <c r="II54" s="165"/>
      <c r="IJ54" s="164">
        <v>-509.20080000000002</v>
      </c>
      <c r="IK54" s="164">
        <v>-147.7372</v>
      </c>
      <c r="IL54" s="164">
        <v>388.61840000000001</v>
      </c>
      <c r="IM54" s="164">
        <v>329.5994</v>
      </c>
      <c r="IN54" s="164">
        <v>-4.0491000000000001</v>
      </c>
      <c r="IO54" s="164">
        <v>-323.16930000000002</v>
      </c>
      <c r="IP54" s="164">
        <v>327.637</v>
      </c>
      <c r="IQ54" s="164">
        <v>-141.6661</v>
      </c>
      <c r="IR54" s="164">
        <v>-215.94800000000001</v>
      </c>
      <c r="IS54" s="164">
        <v>-320.76499999999999</v>
      </c>
      <c r="IT54" s="164">
        <v>84.831199999999995</v>
      </c>
      <c r="IU54" s="164">
        <v>85.614699999999999</v>
      </c>
      <c r="IV54" s="164">
        <v>146.08019999999999</v>
      </c>
      <c r="IW54" s="164">
        <v>-380.67250000000001</v>
      </c>
      <c r="IX54" s="164">
        <v>216.62430000000001</v>
      </c>
      <c r="IY54" s="164">
        <v>-165.0043</v>
      </c>
      <c r="IZ54" s="164">
        <v>165.1027</v>
      </c>
      <c r="JA54" s="164">
        <v>-8.5680999999999994</v>
      </c>
      <c r="JB54" s="165"/>
      <c r="JC54" s="164">
        <v>22.08</v>
      </c>
      <c r="JD54" s="164">
        <v>5.51</v>
      </c>
      <c r="JE54" s="164">
        <v>5.5019999999999998</v>
      </c>
      <c r="JF54" s="164">
        <v>-22.08</v>
      </c>
      <c r="JG54" s="164">
        <v>9.1999999999999993</v>
      </c>
      <c r="JH54" s="165"/>
      <c r="JI54" s="164">
        <v>-9.1691000000000003</v>
      </c>
      <c r="JJ54" s="164">
        <v>-49.514000000000003</v>
      </c>
      <c r="JK54" s="164">
        <v>-10.8965</v>
      </c>
      <c r="JL54" s="164">
        <v>44.8</v>
      </c>
      <c r="JM54" s="164">
        <v>51.195999999999998</v>
      </c>
      <c r="JN54" s="164">
        <v>48.917999999999999</v>
      </c>
      <c r="JO54" s="165"/>
      <c r="JP54" s="165"/>
      <c r="JQ54" s="164">
        <v>53.089199999999998</v>
      </c>
      <c r="JR54" s="164">
        <v>50.131900000000002</v>
      </c>
      <c r="JS54" s="164">
        <v>50.7226</v>
      </c>
      <c r="JT54" s="165"/>
      <c r="JU54" s="164">
        <v>-5.9</v>
      </c>
      <c r="JV54" s="164">
        <v>20.595199999999998</v>
      </c>
      <c r="JW54" s="164">
        <v>7.47</v>
      </c>
      <c r="JX54" s="165"/>
      <c r="JY54" s="164">
        <v>-50.924300000000002</v>
      </c>
      <c r="JZ54" s="164">
        <v>81.517799999999994</v>
      </c>
      <c r="KA54" s="164">
        <v>63.4709</v>
      </c>
      <c r="KB54" s="164">
        <v>-50.962200000000003</v>
      </c>
      <c r="KC54" s="164">
        <v>-79.514399999999995</v>
      </c>
      <c r="KD54" s="164">
        <v>54.048200000000001</v>
      </c>
      <c r="KE54" s="164">
        <v>25.0944</v>
      </c>
      <c r="KF54" s="164">
        <v>-2.5</v>
      </c>
      <c r="KG54" s="164">
        <v>1.2</v>
      </c>
      <c r="KH54" s="165"/>
      <c r="KI54" s="164">
        <v>173.1318</v>
      </c>
    </row>
    <row r="55" spans="1:295" ht="18" customHeight="1" x14ac:dyDescent="0.3">
      <c r="A55" s="161" t="s">
        <v>92</v>
      </c>
      <c r="B55" s="161" t="s">
        <v>923</v>
      </c>
      <c r="C55" s="164">
        <v>0</v>
      </c>
      <c r="D55" s="164">
        <v>19.38</v>
      </c>
      <c r="E55" s="164">
        <v>-39.135300000000001</v>
      </c>
      <c r="F55" s="164">
        <v>10.5457</v>
      </c>
      <c r="G55" s="164">
        <v>29.337199999999999</v>
      </c>
      <c r="H55" s="165"/>
      <c r="I55" s="164">
        <v>58.2881</v>
      </c>
      <c r="J55" s="164">
        <v>-111.631</v>
      </c>
      <c r="K55" s="164">
        <v>47.592300000000002</v>
      </c>
      <c r="L55" s="164">
        <v>24.1113</v>
      </c>
      <c r="M55" s="164">
        <v>23.527999999999999</v>
      </c>
      <c r="N55" s="164">
        <v>0</v>
      </c>
      <c r="O55" s="164">
        <v>-25.544</v>
      </c>
      <c r="P55" s="164">
        <v>22</v>
      </c>
      <c r="Q55" s="164">
        <v>9.9359999999999999</v>
      </c>
      <c r="R55" s="164">
        <v>-22</v>
      </c>
      <c r="S55" s="164">
        <v>14.029</v>
      </c>
      <c r="T55" s="164">
        <v>228.0934</v>
      </c>
      <c r="U55" s="164">
        <v>4.2878999999999996</v>
      </c>
      <c r="V55" s="164">
        <v>4.5103</v>
      </c>
      <c r="W55" s="164">
        <v>6.891</v>
      </c>
      <c r="X55" s="165"/>
      <c r="Y55" s="164">
        <v>6.7755000000000001</v>
      </c>
      <c r="Z55" s="164">
        <v>2.4256000000000002</v>
      </c>
      <c r="AA55" s="165"/>
      <c r="AB55" s="165"/>
      <c r="AC55" s="164">
        <v>-66.819999999999993</v>
      </c>
      <c r="AD55" s="164">
        <v>-66.989999999999995</v>
      </c>
      <c r="AE55" s="165"/>
      <c r="AF55" s="164">
        <v>0</v>
      </c>
      <c r="AG55" s="164">
        <v>24.2</v>
      </c>
      <c r="AH55" s="164">
        <v>6.55</v>
      </c>
      <c r="AI55" s="164">
        <v>0.17</v>
      </c>
      <c r="AJ55" s="164">
        <v>-55.85</v>
      </c>
      <c r="AK55" s="164">
        <v>-56.33</v>
      </c>
      <c r="AL55" s="164">
        <v>-68.760000000000005</v>
      </c>
      <c r="AM55" s="164">
        <v>56.89</v>
      </c>
      <c r="AN55" s="164">
        <v>56.74</v>
      </c>
      <c r="AO55" s="164">
        <v>10.0283</v>
      </c>
      <c r="AP55" s="164">
        <v>11.3269</v>
      </c>
      <c r="AQ55" s="164">
        <v>63.165399999999998</v>
      </c>
      <c r="AR55" s="164">
        <v>64.649900000000002</v>
      </c>
      <c r="AS55" s="164">
        <v>20.076000000000001</v>
      </c>
      <c r="AT55" s="164">
        <v>-52.779899999999998</v>
      </c>
      <c r="AU55" s="164">
        <v>-50.946800000000003</v>
      </c>
      <c r="AV55" s="164">
        <v>25.915700000000001</v>
      </c>
      <c r="AW55" s="164">
        <v>15.5656</v>
      </c>
      <c r="AX55" s="165"/>
      <c r="AY55" s="164">
        <v>80.7774</v>
      </c>
      <c r="AZ55" s="164">
        <v>-4.1875999999999998</v>
      </c>
      <c r="BA55" s="164">
        <v>-22.479900000000001</v>
      </c>
      <c r="BB55" s="164">
        <v>-257.25130000000001</v>
      </c>
      <c r="BC55" s="164">
        <v>-16.4435</v>
      </c>
      <c r="BD55" s="164">
        <v>-12.8</v>
      </c>
      <c r="BE55" s="164">
        <v>-12.8</v>
      </c>
      <c r="BF55" s="164">
        <v>58.045900000000003</v>
      </c>
      <c r="BG55" s="164">
        <v>57.827300000000001</v>
      </c>
      <c r="BH55" s="164">
        <v>-6.0064000000000002</v>
      </c>
      <c r="BI55" s="165"/>
      <c r="BJ55" s="164">
        <v>-25.245100000000001</v>
      </c>
      <c r="BK55" s="164">
        <v>8.0190000000000001</v>
      </c>
      <c r="BL55" s="164">
        <v>8.6171000000000006</v>
      </c>
      <c r="BM55" s="164">
        <v>5.8010999999999999</v>
      </c>
      <c r="BN55" s="164">
        <v>300.45460000000003</v>
      </c>
      <c r="BO55" s="164">
        <v>49.073700000000002</v>
      </c>
      <c r="BP55" s="164">
        <v>49.073700000000002</v>
      </c>
      <c r="BQ55" s="164">
        <v>-167.357</v>
      </c>
      <c r="BR55" s="164">
        <v>355.57659999999998</v>
      </c>
      <c r="BS55" s="165"/>
      <c r="BT55" s="164">
        <v>-121.4738</v>
      </c>
      <c r="BU55" s="165"/>
      <c r="BV55" s="164">
        <v>88.009699999999995</v>
      </c>
      <c r="BW55" s="164">
        <v>24.1</v>
      </c>
      <c r="BX55" s="164">
        <v>22.72</v>
      </c>
      <c r="BY55" s="164">
        <v>59.5</v>
      </c>
      <c r="BZ55" s="164">
        <v>74.37</v>
      </c>
      <c r="CA55" s="164">
        <v>-69.117699999999999</v>
      </c>
      <c r="CB55" s="164">
        <v>-69.251599999999996</v>
      </c>
      <c r="CC55" s="164">
        <v>142.45169999999999</v>
      </c>
      <c r="CD55" s="164">
        <v>142.125</v>
      </c>
      <c r="CE55" s="164">
        <v>24.628599999999999</v>
      </c>
      <c r="CF55" s="165"/>
      <c r="CG55" s="164">
        <v>-110.40770000000001</v>
      </c>
      <c r="CH55" s="164">
        <v>1.0426</v>
      </c>
      <c r="CI55" s="164">
        <v>-67.839200000000005</v>
      </c>
      <c r="CJ55" s="165"/>
      <c r="CK55" s="165"/>
      <c r="CL55" s="164">
        <v>47.7</v>
      </c>
      <c r="CM55" s="164">
        <v>136.6</v>
      </c>
      <c r="CN55" s="164">
        <v>-16.04</v>
      </c>
      <c r="CO55" s="164">
        <v>47.814</v>
      </c>
      <c r="CP55" s="164">
        <v>47.5548</v>
      </c>
      <c r="CQ55" s="164">
        <v>47.866999999999997</v>
      </c>
      <c r="CR55" s="164">
        <v>8.1822999999999997</v>
      </c>
      <c r="CS55" s="164">
        <v>7.6642000000000001</v>
      </c>
      <c r="CT55" s="164">
        <v>-28.242799999999999</v>
      </c>
      <c r="CU55" s="164">
        <v>-24.866900000000001</v>
      </c>
      <c r="CV55" s="164">
        <v>-27.311199999999999</v>
      </c>
      <c r="CW55" s="164">
        <v>13.374000000000001</v>
      </c>
      <c r="CX55" s="164">
        <v>30.93</v>
      </c>
      <c r="CY55" s="164">
        <v>62.93</v>
      </c>
      <c r="CZ55" s="164">
        <v>42.8979</v>
      </c>
      <c r="DA55" s="164">
        <v>40.727200000000003</v>
      </c>
      <c r="DB55" s="164">
        <v>-31.81</v>
      </c>
      <c r="DC55" s="165"/>
      <c r="DD55" s="164">
        <v>67.9499</v>
      </c>
      <c r="DE55" s="164">
        <v>67.473399999999998</v>
      </c>
      <c r="DF55" s="164">
        <v>-83.0017</v>
      </c>
      <c r="DG55" s="164">
        <v>-1E-4</v>
      </c>
      <c r="DH55" s="164">
        <v>-19.464500000000001</v>
      </c>
      <c r="DI55" s="164">
        <v>-92.1</v>
      </c>
      <c r="DJ55" s="164">
        <v>-91.9</v>
      </c>
      <c r="DK55" s="164">
        <v>31.418199999999999</v>
      </c>
      <c r="DL55" s="164">
        <v>43.075600000000001</v>
      </c>
      <c r="DM55" s="164">
        <v>55.432899999999997</v>
      </c>
      <c r="DN55" s="164">
        <v>62.7136</v>
      </c>
      <c r="DO55" s="164">
        <v>42.71</v>
      </c>
      <c r="DP55" s="164">
        <v>-6.97</v>
      </c>
      <c r="DQ55" s="164">
        <v>54.999000000000002</v>
      </c>
      <c r="DR55" s="164">
        <v>82.417199999999994</v>
      </c>
      <c r="DS55" s="164">
        <v>-14.83</v>
      </c>
      <c r="DT55" s="164">
        <v>-15</v>
      </c>
      <c r="DU55" s="164">
        <v>84.98</v>
      </c>
      <c r="DV55" s="164">
        <v>66.17</v>
      </c>
      <c r="DW55" s="164">
        <v>83.818200000000004</v>
      </c>
      <c r="DX55" s="164">
        <v>80.690899999999999</v>
      </c>
      <c r="DY55" s="164">
        <v>-62.891199999999998</v>
      </c>
      <c r="DZ55" s="164">
        <v>-60.7727</v>
      </c>
      <c r="EA55" s="164">
        <v>158.4075</v>
      </c>
      <c r="EB55" s="164">
        <v>116.05200000000001</v>
      </c>
      <c r="EC55" s="164">
        <v>111.5949</v>
      </c>
      <c r="ED55" s="164">
        <v>113.34869999999999</v>
      </c>
      <c r="EE55" s="164">
        <v>58.864699999999999</v>
      </c>
      <c r="EF55" s="164">
        <v>33.9833</v>
      </c>
      <c r="EG55" s="164">
        <v>-26.797000000000001</v>
      </c>
      <c r="EH55" s="164">
        <v>181.4134</v>
      </c>
      <c r="EI55" s="164">
        <v>88.575299999999999</v>
      </c>
      <c r="EJ55" s="165"/>
      <c r="EK55" s="164">
        <v>-27.3109</v>
      </c>
      <c r="EL55" s="164">
        <v>-25.372299999999999</v>
      </c>
      <c r="EM55" s="164">
        <v>0</v>
      </c>
      <c r="EN55" s="164">
        <v>-24.601299999999998</v>
      </c>
      <c r="EO55" s="164">
        <v>-22.217500000000001</v>
      </c>
      <c r="EP55" s="164">
        <v>152.124</v>
      </c>
      <c r="EQ55" s="164">
        <v>-69.004599999999996</v>
      </c>
      <c r="ER55" s="164">
        <v>-69.181299999999993</v>
      </c>
      <c r="ES55" s="164">
        <v>-6.1247999999999996</v>
      </c>
      <c r="ET55" s="165"/>
      <c r="EU55" s="165"/>
      <c r="EV55" s="164">
        <v>99.6</v>
      </c>
      <c r="EW55" s="164">
        <v>8.7280999999999995</v>
      </c>
      <c r="EX55" s="164">
        <v>-83.074700000000007</v>
      </c>
      <c r="EY55" s="164">
        <v>-39.9786</v>
      </c>
      <c r="EZ55" s="164">
        <v>-39.345799999999997</v>
      </c>
      <c r="FA55" s="164">
        <v>10.8232</v>
      </c>
      <c r="FB55" s="164">
        <v>-32.503500000000003</v>
      </c>
      <c r="FC55" s="164">
        <v>23.535299999999999</v>
      </c>
      <c r="FD55" s="164">
        <v>24.533999999999999</v>
      </c>
      <c r="FE55" s="165"/>
      <c r="FF55" s="165"/>
      <c r="FG55" s="164">
        <v>40.672600000000003</v>
      </c>
      <c r="FH55" s="164">
        <v>41.328899999999997</v>
      </c>
      <c r="FI55" s="164">
        <v>39.779299999999999</v>
      </c>
      <c r="FJ55" s="164">
        <v>68.489599999999996</v>
      </c>
      <c r="FK55" s="164">
        <v>69.159499999999994</v>
      </c>
      <c r="FL55" s="164">
        <v>-158.0788</v>
      </c>
      <c r="FM55" s="164">
        <v>64.535300000000007</v>
      </c>
      <c r="FN55" s="164">
        <v>64.986599999999996</v>
      </c>
      <c r="FO55" s="164">
        <v>-117.21169999999999</v>
      </c>
      <c r="FP55" s="164">
        <v>-104.6163</v>
      </c>
      <c r="FQ55" s="164">
        <v>-46.5443</v>
      </c>
      <c r="FR55" s="164">
        <v>-47.56</v>
      </c>
      <c r="FS55" s="164">
        <v>13.2552</v>
      </c>
      <c r="FT55" s="165"/>
      <c r="FU55" s="165"/>
      <c r="FV55" s="164">
        <v>13.47</v>
      </c>
      <c r="FW55" s="164">
        <v>-51.152099999999997</v>
      </c>
      <c r="FX55" s="164">
        <v>10.6729</v>
      </c>
      <c r="FY55" s="164">
        <v>-13.295999999999999</v>
      </c>
      <c r="FZ55" s="164">
        <v>4.5620000000000003</v>
      </c>
      <c r="GA55" s="164">
        <v>11.1198</v>
      </c>
      <c r="GB55" s="164">
        <v>17.809999999999999</v>
      </c>
      <c r="GC55" s="164">
        <v>106.8233</v>
      </c>
      <c r="GD55" s="164">
        <v>119.9008</v>
      </c>
      <c r="GE55" s="164">
        <v>13.44</v>
      </c>
      <c r="GF55" s="164">
        <v>91.205799999999996</v>
      </c>
      <c r="GG55" s="164">
        <v>28.6</v>
      </c>
      <c r="GH55" s="164">
        <v>-15.041399999999999</v>
      </c>
      <c r="GI55" s="165"/>
      <c r="GJ55" s="165"/>
      <c r="GK55" s="164">
        <v>1.8029999999999999</v>
      </c>
      <c r="GL55" s="165"/>
      <c r="GM55" s="165"/>
      <c r="GN55" s="164">
        <v>-13.9023</v>
      </c>
      <c r="GO55" s="164">
        <v>-24.9084</v>
      </c>
      <c r="GP55" s="164">
        <v>29.620999999999999</v>
      </c>
      <c r="GQ55" s="164">
        <v>39.411000000000001</v>
      </c>
      <c r="GR55" s="164">
        <v>70.616</v>
      </c>
      <c r="GS55" s="164">
        <v>57.953200000000002</v>
      </c>
      <c r="GT55" s="164">
        <v>-115.4396</v>
      </c>
      <c r="GU55" s="164">
        <v>-21.3401</v>
      </c>
      <c r="GV55" s="164">
        <v>35.733699999999999</v>
      </c>
      <c r="GW55" s="164">
        <v>-46.842500000000001</v>
      </c>
      <c r="GX55" s="164">
        <v>10.332599999999999</v>
      </c>
      <c r="GY55" s="165"/>
      <c r="GZ55" s="165"/>
      <c r="HA55" s="164">
        <v>12</v>
      </c>
      <c r="HB55" s="164">
        <v>209.56530000000001</v>
      </c>
      <c r="HC55" s="164">
        <v>211.3877</v>
      </c>
      <c r="HD55" s="164">
        <v>270.3</v>
      </c>
      <c r="HE55" s="164">
        <v>-268.58769999999998</v>
      </c>
      <c r="HF55" s="164">
        <v>-499.9896</v>
      </c>
      <c r="HG55" s="164">
        <v>503.50229999999999</v>
      </c>
      <c r="HH55" s="164">
        <v>502.4357</v>
      </c>
      <c r="HI55" s="164">
        <v>-200.10239999999999</v>
      </c>
      <c r="HJ55" s="164">
        <v>-197.9297</v>
      </c>
      <c r="HK55" s="164">
        <v>-62.720199999999998</v>
      </c>
      <c r="HL55" s="164">
        <v>-55.5715</v>
      </c>
      <c r="HM55" s="164">
        <v>78.552899999999994</v>
      </c>
      <c r="HN55" s="164">
        <v>76.001999999999995</v>
      </c>
      <c r="HO55" s="164">
        <v>-155.35839999999999</v>
      </c>
      <c r="HP55" s="165"/>
      <c r="HQ55" s="164">
        <v>74.568100000000001</v>
      </c>
      <c r="HR55" s="164">
        <v>74.414299999999997</v>
      </c>
      <c r="HS55" s="164">
        <v>-32.336300000000001</v>
      </c>
      <c r="HT55" s="164">
        <v>-31.772099999999998</v>
      </c>
      <c r="HU55" s="164">
        <v>77.290000000000006</v>
      </c>
      <c r="HV55" s="164">
        <v>77.27</v>
      </c>
      <c r="HW55" s="164">
        <v>56.3</v>
      </c>
      <c r="HX55" s="164">
        <v>56.5</v>
      </c>
      <c r="HY55" s="164">
        <v>22.09</v>
      </c>
      <c r="HZ55" s="164">
        <v>29.92</v>
      </c>
      <c r="IA55" s="164">
        <v>-326.79349999999999</v>
      </c>
      <c r="IB55" s="164">
        <v>111.4999</v>
      </c>
      <c r="IC55" s="164">
        <v>111.9896</v>
      </c>
      <c r="ID55" s="165"/>
      <c r="IE55" s="164">
        <v>6.9</v>
      </c>
      <c r="IF55" s="164">
        <v>-63.5</v>
      </c>
      <c r="IG55" s="164">
        <v>-64.099999999999994</v>
      </c>
      <c r="IH55" s="165"/>
      <c r="II55" s="165"/>
      <c r="IJ55" s="164">
        <v>-489.91669999999999</v>
      </c>
      <c r="IK55" s="164">
        <v>-109.2124</v>
      </c>
      <c r="IL55" s="164">
        <v>391.6225</v>
      </c>
      <c r="IM55" s="164">
        <v>333.73739999999998</v>
      </c>
      <c r="IN55" s="164">
        <v>-10.6831</v>
      </c>
      <c r="IO55" s="164">
        <v>-320.66430000000003</v>
      </c>
      <c r="IP55" s="164">
        <v>320.64359999999999</v>
      </c>
      <c r="IQ55" s="164">
        <v>-148.51769999999999</v>
      </c>
      <c r="IR55" s="164">
        <v>-219.1397</v>
      </c>
      <c r="IS55" s="164">
        <v>-315.37279999999998</v>
      </c>
      <c r="IT55" s="164">
        <v>81.747900000000001</v>
      </c>
      <c r="IU55" s="164">
        <v>83.292100000000005</v>
      </c>
      <c r="IV55" s="164">
        <v>146.322</v>
      </c>
      <c r="IW55" s="164">
        <v>-381.97879999999998</v>
      </c>
      <c r="IX55" s="164">
        <v>217.13480000000001</v>
      </c>
      <c r="IY55" s="164">
        <v>-162.6893</v>
      </c>
      <c r="IZ55" s="164">
        <v>162.82239999999999</v>
      </c>
      <c r="JA55" s="164">
        <v>-8.2522000000000002</v>
      </c>
      <c r="JB55" s="165"/>
      <c r="JC55" s="164">
        <v>22.96</v>
      </c>
      <c r="JD55" s="164">
        <v>5.74</v>
      </c>
      <c r="JE55" s="164">
        <v>5.7320000000000002</v>
      </c>
      <c r="JF55" s="164">
        <v>-22.72</v>
      </c>
      <c r="JG55" s="164">
        <v>9.1999999999999993</v>
      </c>
      <c r="JH55" s="165"/>
      <c r="JI55" s="164">
        <v>-9.7856000000000005</v>
      </c>
      <c r="JJ55" s="164">
        <v>-49.745899999999999</v>
      </c>
      <c r="JK55" s="164">
        <v>-11.775399999999999</v>
      </c>
      <c r="JL55" s="164">
        <v>46.4</v>
      </c>
      <c r="JM55" s="164">
        <v>52.514000000000003</v>
      </c>
      <c r="JN55" s="164">
        <v>52.75</v>
      </c>
      <c r="JO55" s="165"/>
      <c r="JP55" s="165"/>
      <c r="JQ55" s="164">
        <v>50.6038</v>
      </c>
      <c r="JR55" s="164">
        <v>50.907600000000002</v>
      </c>
      <c r="JS55" s="164">
        <v>49.843200000000003</v>
      </c>
      <c r="JT55" s="165"/>
      <c r="JU55" s="164">
        <v>-7</v>
      </c>
      <c r="JV55" s="164">
        <v>20.761399999999998</v>
      </c>
      <c r="JW55" s="164">
        <v>6.89</v>
      </c>
      <c r="JX55" s="165"/>
      <c r="JY55" s="164">
        <v>-51.239800000000002</v>
      </c>
      <c r="JZ55" s="164">
        <v>80.411000000000001</v>
      </c>
      <c r="KA55" s="164">
        <v>62.805700000000002</v>
      </c>
      <c r="KB55" s="164">
        <v>-51.167200000000001</v>
      </c>
      <c r="KC55" s="164">
        <v>-78.696700000000007</v>
      </c>
      <c r="KD55" s="164">
        <v>54.338299999999997</v>
      </c>
      <c r="KE55" s="164">
        <v>23.518899999999999</v>
      </c>
      <c r="KF55" s="164">
        <v>-1.7</v>
      </c>
      <c r="KG55" s="164">
        <v>1.9</v>
      </c>
      <c r="KH55" s="165"/>
      <c r="KI55" s="164">
        <v>191.1979</v>
      </c>
    </row>
    <row r="56" spans="1:295" ht="18" customHeight="1" x14ac:dyDescent="0.3">
      <c r="A56" s="161" t="s">
        <v>924</v>
      </c>
      <c r="B56" s="161" t="s">
        <v>93</v>
      </c>
      <c r="C56" s="166">
        <v>0</v>
      </c>
      <c r="D56" s="166">
        <v>19.2058</v>
      </c>
      <c r="E56" s="166">
        <v>-38.292700000000004</v>
      </c>
      <c r="F56" s="166">
        <v>10.134600000000001</v>
      </c>
      <c r="G56" s="166">
        <v>27.844899999999999</v>
      </c>
      <c r="H56" s="167"/>
      <c r="I56" s="166">
        <v>55.274799999999999</v>
      </c>
      <c r="J56" s="166">
        <v>-104.64149999999999</v>
      </c>
      <c r="K56" s="166">
        <v>45.981699999999996</v>
      </c>
      <c r="L56" s="166">
        <v>23.349299999999999</v>
      </c>
      <c r="M56" s="166">
        <v>22.926600000000001</v>
      </c>
      <c r="N56" s="166">
        <v>0</v>
      </c>
      <c r="O56" s="166">
        <v>-24.268000000000001</v>
      </c>
      <c r="P56" s="166">
        <v>19.8</v>
      </c>
      <c r="Q56" s="166">
        <v>9.1080000000000005</v>
      </c>
      <c r="R56" s="166">
        <v>-19.8</v>
      </c>
      <c r="S56" s="166">
        <v>13.559699999999999</v>
      </c>
      <c r="T56" s="166">
        <v>213.78800000000001</v>
      </c>
      <c r="U56" s="166">
        <v>3.9203999999999999</v>
      </c>
      <c r="V56" s="166">
        <v>4.1546000000000003</v>
      </c>
      <c r="W56" s="166">
        <v>6.7069000000000001</v>
      </c>
      <c r="X56" s="167"/>
      <c r="Y56" s="166">
        <v>6.5468999999999999</v>
      </c>
      <c r="Z56" s="166">
        <v>2.4659</v>
      </c>
      <c r="AA56" s="167"/>
      <c r="AB56" s="167"/>
      <c r="AC56" s="166">
        <v>-63.59</v>
      </c>
      <c r="AD56" s="166">
        <v>-64.180000000000007</v>
      </c>
      <c r="AE56" s="167"/>
      <c r="AF56" s="166">
        <v>0</v>
      </c>
      <c r="AG56" s="166">
        <v>22</v>
      </c>
      <c r="AH56" s="166">
        <v>5.742</v>
      </c>
      <c r="AI56" s="166">
        <v>0.16300000000000001</v>
      </c>
      <c r="AJ56" s="166">
        <v>-51.31</v>
      </c>
      <c r="AK56" s="166">
        <v>-50.57</v>
      </c>
      <c r="AL56" s="166">
        <v>-73.3</v>
      </c>
      <c r="AM56" s="166">
        <v>52.22</v>
      </c>
      <c r="AN56" s="166">
        <v>52.01</v>
      </c>
      <c r="AO56" s="166">
        <v>9.6770999999999994</v>
      </c>
      <c r="AP56" s="166">
        <v>12.4442</v>
      </c>
      <c r="AQ56" s="166">
        <v>59.071899999999999</v>
      </c>
      <c r="AR56" s="166">
        <v>61.798099999999998</v>
      </c>
      <c r="AS56" s="166">
        <v>21.758600000000001</v>
      </c>
      <c r="AT56" s="166">
        <v>-48.627200000000002</v>
      </c>
      <c r="AU56" s="166">
        <v>-49.654299999999999</v>
      </c>
      <c r="AV56" s="166">
        <v>24.033899999999999</v>
      </c>
      <c r="AW56" s="166">
        <v>27.918399999999998</v>
      </c>
      <c r="AX56" s="167"/>
      <c r="AY56" s="166">
        <v>77.696399999999997</v>
      </c>
      <c r="AZ56" s="166">
        <v>-4.1875999999999998</v>
      </c>
      <c r="BA56" s="166">
        <v>-26.6861</v>
      </c>
      <c r="BB56" s="166">
        <v>-244.1961</v>
      </c>
      <c r="BC56" s="166">
        <v>-13.5905</v>
      </c>
      <c r="BD56" s="166">
        <v>-13.1</v>
      </c>
      <c r="BE56" s="166">
        <v>-13.3</v>
      </c>
      <c r="BF56" s="166">
        <v>55.425699999999999</v>
      </c>
      <c r="BG56" s="166">
        <v>54.731299999999997</v>
      </c>
      <c r="BH56" s="166">
        <v>-5.5259</v>
      </c>
      <c r="BI56" s="167"/>
      <c r="BJ56" s="166">
        <v>-27.3415</v>
      </c>
      <c r="BK56" s="166">
        <v>6.8864999999999998</v>
      </c>
      <c r="BL56" s="166">
        <v>7.7732999999999999</v>
      </c>
      <c r="BM56" s="166">
        <v>5.2309999999999999</v>
      </c>
      <c r="BN56" s="166">
        <v>292.36720000000003</v>
      </c>
      <c r="BO56" s="166">
        <v>43.458300000000001</v>
      </c>
      <c r="BP56" s="166">
        <v>43.671999999999997</v>
      </c>
      <c r="BQ56" s="166">
        <v>-175.6867</v>
      </c>
      <c r="BR56" s="166">
        <v>328.91699999999997</v>
      </c>
      <c r="BS56" s="167"/>
      <c r="BT56" s="166">
        <v>-92.018199999999993</v>
      </c>
      <c r="BU56" s="167"/>
      <c r="BV56" s="166">
        <v>83.688500000000005</v>
      </c>
      <c r="BW56" s="166">
        <v>22.53</v>
      </c>
      <c r="BX56" s="166">
        <v>20.41</v>
      </c>
      <c r="BY56" s="166">
        <v>55.91</v>
      </c>
      <c r="BZ56" s="166">
        <v>71.06</v>
      </c>
      <c r="CA56" s="166">
        <v>-65.366900000000001</v>
      </c>
      <c r="CB56" s="166">
        <v>-65.768799999999999</v>
      </c>
      <c r="CC56" s="166">
        <v>132.3749</v>
      </c>
      <c r="CD56" s="166">
        <v>131.83959999999999</v>
      </c>
      <c r="CE56" s="166">
        <v>29.631900000000002</v>
      </c>
      <c r="CF56" s="167"/>
      <c r="CG56" s="166">
        <v>-87.519300000000001</v>
      </c>
      <c r="CH56" s="166">
        <v>0.2198</v>
      </c>
      <c r="CI56" s="166">
        <v>-61.918399999999998</v>
      </c>
      <c r="CJ56" s="167"/>
      <c r="CK56" s="167"/>
      <c r="CL56" s="166">
        <v>52.1</v>
      </c>
      <c r="CM56" s="166">
        <v>124.3</v>
      </c>
      <c r="CN56" s="166">
        <v>-15.62</v>
      </c>
      <c r="CO56" s="166">
        <v>50.232500000000002</v>
      </c>
      <c r="CP56" s="166">
        <v>50.276600000000002</v>
      </c>
      <c r="CQ56" s="166">
        <v>50.009900000000002</v>
      </c>
      <c r="CR56" s="166">
        <v>9.1742000000000008</v>
      </c>
      <c r="CS56" s="166">
        <v>8.4999000000000002</v>
      </c>
      <c r="CT56" s="166">
        <v>-26.9481</v>
      </c>
      <c r="CU56" s="166">
        <v>-24.061199999999999</v>
      </c>
      <c r="CV56" s="166">
        <v>-27.411000000000001</v>
      </c>
      <c r="CW56" s="166">
        <v>12.741899999999999</v>
      </c>
      <c r="CX56" s="166">
        <v>26.73</v>
      </c>
      <c r="CY56" s="166">
        <v>58.43</v>
      </c>
      <c r="CZ56" s="166">
        <v>40.554200000000002</v>
      </c>
      <c r="DA56" s="166">
        <v>38.53</v>
      </c>
      <c r="DB56" s="166">
        <v>-30.62</v>
      </c>
      <c r="DC56" s="167"/>
      <c r="DD56" s="166">
        <v>62.590800000000002</v>
      </c>
      <c r="DE56" s="166">
        <v>61.977699999999999</v>
      </c>
      <c r="DF56" s="166">
        <v>-86.793400000000005</v>
      </c>
      <c r="DG56" s="166">
        <v>-2.0000000000000001E-4</v>
      </c>
      <c r="DH56" s="166">
        <v>-18.591000000000001</v>
      </c>
      <c r="DI56" s="166">
        <v>-87.2</v>
      </c>
      <c r="DJ56" s="166">
        <v>-87.1</v>
      </c>
      <c r="DK56" s="166">
        <v>30.802900000000001</v>
      </c>
      <c r="DL56" s="166">
        <v>40.145899999999997</v>
      </c>
      <c r="DM56" s="166">
        <v>50.266800000000003</v>
      </c>
      <c r="DN56" s="166">
        <v>58.612099999999998</v>
      </c>
      <c r="DO56" s="166">
        <v>39.71</v>
      </c>
      <c r="DP56" s="166">
        <v>-6.1</v>
      </c>
      <c r="DQ56" s="166">
        <v>56.16</v>
      </c>
      <c r="DR56" s="166">
        <v>87.367500000000007</v>
      </c>
      <c r="DS56" s="166">
        <v>-16.829999999999998</v>
      </c>
      <c r="DT56" s="166">
        <v>-17.12</v>
      </c>
      <c r="DU56" s="166">
        <v>84.55</v>
      </c>
      <c r="DV56" s="166">
        <v>63.77</v>
      </c>
      <c r="DW56" s="166">
        <v>87.454499999999996</v>
      </c>
      <c r="DX56" s="166">
        <v>86.054500000000004</v>
      </c>
      <c r="DY56" s="166">
        <v>-55.406100000000002</v>
      </c>
      <c r="DZ56" s="166">
        <v>-54.990900000000003</v>
      </c>
      <c r="EA56" s="166">
        <v>160.15199999999999</v>
      </c>
      <c r="EB56" s="166">
        <v>117.822</v>
      </c>
      <c r="EC56" s="166">
        <v>112.4563</v>
      </c>
      <c r="ED56" s="166">
        <v>114.7818</v>
      </c>
      <c r="EE56" s="166">
        <v>56.976199999999999</v>
      </c>
      <c r="EF56" s="166">
        <v>30.589700000000001</v>
      </c>
      <c r="EG56" s="166">
        <v>-26.988</v>
      </c>
      <c r="EH56" s="166">
        <v>189.87360000000001</v>
      </c>
      <c r="EI56" s="166">
        <v>75.602699999999999</v>
      </c>
      <c r="EJ56" s="167"/>
      <c r="EK56" s="166">
        <v>-27.659300000000002</v>
      </c>
      <c r="EL56" s="166">
        <v>-26.072099999999999</v>
      </c>
      <c r="EM56" s="166">
        <v>0</v>
      </c>
      <c r="EN56" s="166">
        <v>-19.604800000000001</v>
      </c>
      <c r="EO56" s="166">
        <v>-18.706900000000001</v>
      </c>
      <c r="EP56" s="166">
        <v>133.69200000000001</v>
      </c>
      <c r="EQ56" s="166">
        <v>-66.546199999999999</v>
      </c>
      <c r="ER56" s="166">
        <v>-67.308999999999997</v>
      </c>
      <c r="ES56" s="166">
        <v>-1.5658000000000001</v>
      </c>
      <c r="ET56" s="167"/>
      <c r="EU56" s="167"/>
      <c r="EV56" s="166">
        <v>72.7</v>
      </c>
      <c r="EW56" s="166">
        <v>8.2363999999999997</v>
      </c>
      <c r="EX56" s="166">
        <v>-71.298599999999993</v>
      </c>
      <c r="EY56" s="166">
        <v>-39.285899999999998</v>
      </c>
      <c r="EZ56" s="166">
        <v>-38.763800000000003</v>
      </c>
      <c r="FA56" s="166">
        <v>9.9621999999999993</v>
      </c>
      <c r="FB56" s="166">
        <v>-28.125599999999999</v>
      </c>
      <c r="FC56" s="166">
        <v>17.350899999999999</v>
      </c>
      <c r="FD56" s="166">
        <v>24.4344</v>
      </c>
      <c r="FE56" s="167"/>
      <c r="FF56" s="167"/>
      <c r="FG56" s="166">
        <v>40.374499999999998</v>
      </c>
      <c r="FH56" s="166">
        <v>40.346400000000003</v>
      </c>
      <c r="FI56" s="166">
        <v>38.059699999999999</v>
      </c>
      <c r="FJ56" s="166">
        <v>65.810299999999998</v>
      </c>
      <c r="FK56" s="166">
        <v>65.642899999999997</v>
      </c>
      <c r="FL56" s="166">
        <v>-111.6934</v>
      </c>
      <c r="FM56" s="166">
        <v>57.6721</v>
      </c>
      <c r="FN56" s="166">
        <v>57.900799999999997</v>
      </c>
      <c r="FO56" s="166">
        <v>-101.90989999999999</v>
      </c>
      <c r="FP56" s="166">
        <v>-95.792000000000002</v>
      </c>
      <c r="FQ56" s="166">
        <v>-20.293900000000001</v>
      </c>
      <c r="FR56" s="167"/>
      <c r="FS56" s="166">
        <v>13.657999999999999</v>
      </c>
      <c r="FT56" s="167"/>
      <c r="FU56" s="167"/>
      <c r="FV56" s="166">
        <v>14.07</v>
      </c>
      <c r="FW56" s="166">
        <v>-20.6341</v>
      </c>
      <c r="FX56" s="166">
        <v>10.397399999999999</v>
      </c>
      <c r="FY56" s="166">
        <v>-13.314</v>
      </c>
      <c r="FZ56" s="166">
        <v>4.4660000000000002</v>
      </c>
      <c r="GA56" s="166">
        <v>11.063599999999999</v>
      </c>
      <c r="GB56" s="166">
        <v>40.74</v>
      </c>
      <c r="GC56" s="166">
        <v>98.3369</v>
      </c>
      <c r="GD56" s="166">
        <v>105.1148</v>
      </c>
      <c r="GE56" s="166">
        <v>11.36</v>
      </c>
      <c r="GF56" s="166">
        <v>99.927800000000005</v>
      </c>
      <c r="GG56" s="166">
        <v>27.3</v>
      </c>
      <c r="GH56" s="166">
        <v>-11.493399999999999</v>
      </c>
      <c r="GI56" s="167"/>
      <c r="GJ56" s="167"/>
      <c r="GK56" s="166">
        <v>1.6402000000000001</v>
      </c>
      <c r="GL56" s="167"/>
      <c r="GM56" s="167"/>
      <c r="GN56" s="166">
        <v>-16.542400000000001</v>
      </c>
      <c r="GO56" s="166">
        <v>-20.652699999999999</v>
      </c>
      <c r="GP56" s="166">
        <v>29.920300000000001</v>
      </c>
      <c r="GQ56" s="166">
        <v>31.596</v>
      </c>
      <c r="GR56" s="166">
        <v>68.164199999999994</v>
      </c>
      <c r="GS56" s="166">
        <v>54.095399999999998</v>
      </c>
      <c r="GT56" s="166">
        <v>-105.8516</v>
      </c>
      <c r="GU56" s="166">
        <v>-20.137699999999999</v>
      </c>
      <c r="GV56" s="166">
        <v>33.116300000000003</v>
      </c>
      <c r="GW56" s="166">
        <v>-43.458199999999998</v>
      </c>
      <c r="GX56" s="166">
        <v>10.4505</v>
      </c>
      <c r="GY56" s="167"/>
      <c r="GZ56" s="167"/>
      <c r="HA56" s="167"/>
      <c r="HB56" s="166">
        <v>206.4854</v>
      </c>
      <c r="HC56" s="166">
        <v>208.6206</v>
      </c>
      <c r="HD56" s="167"/>
      <c r="HE56" s="166">
        <v>-277.73230000000001</v>
      </c>
      <c r="HF56" s="166">
        <v>-503.08089999999999</v>
      </c>
      <c r="HG56" s="166">
        <v>508.36329999999998</v>
      </c>
      <c r="HH56" s="166">
        <v>500.07100000000003</v>
      </c>
      <c r="HI56" s="166">
        <v>-197.51769999999999</v>
      </c>
      <c r="HJ56" s="166">
        <v>-195.69370000000001</v>
      </c>
      <c r="HK56" s="166">
        <v>-61.254199999999997</v>
      </c>
      <c r="HL56" s="166">
        <v>-55.810899999999997</v>
      </c>
      <c r="HM56" s="166">
        <v>76.217299999999994</v>
      </c>
      <c r="HN56" s="166">
        <v>76.279600000000002</v>
      </c>
      <c r="HO56" s="167"/>
      <c r="HP56" s="167"/>
      <c r="HQ56" s="166">
        <v>76.106200000000001</v>
      </c>
      <c r="HR56" s="166">
        <v>75.996300000000005</v>
      </c>
      <c r="HS56" s="166">
        <v>-24.789300000000001</v>
      </c>
      <c r="HT56" s="166">
        <v>-24.940999999999999</v>
      </c>
      <c r="HU56" s="166">
        <v>79.42</v>
      </c>
      <c r="HV56" s="166">
        <v>79.209999999999994</v>
      </c>
      <c r="HW56" s="166">
        <v>53.2</v>
      </c>
      <c r="HX56" s="166">
        <v>53.2</v>
      </c>
      <c r="HY56" s="166">
        <v>22.0687</v>
      </c>
      <c r="HZ56" s="166">
        <v>28.88</v>
      </c>
      <c r="IA56" s="166">
        <v>-327.21969999999999</v>
      </c>
      <c r="IB56" s="166">
        <v>112.6688</v>
      </c>
      <c r="IC56" s="166">
        <v>112.99639999999999</v>
      </c>
      <c r="ID56" s="166">
        <v>14.5</v>
      </c>
      <c r="IE56" s="166">
        <v>2.8</v>
      </c>
      <c r="IF56" s="166">
        <v>-64.099999999999994</v>
      </c>
      <c r="IG56" s="166">
        <v>-64.8</v>
      </c>
      <c r="IH56" s="166">
        <v>1.5542</v>
      </c>
      <c r="II56" s="166">
        <v>1.3186</v>
      </c>
      <c r="IJ56" s="166">
        <v>-492.58670000000001</v>
      </c>
      <c r="IK56" s="166">
        <v>-91.561700000000002</v>
      </c>
      <c r="IL56" s="166">
        <v>385.45159999999998</v>
      </c>
      <c r="IM56" s="166">
        <v>322.86750000000001</v>
      </c>
      <c r="IN56" s="166">
        <v>-11.147500000000001</v>
      </c>
      <c r="IO56" s="166">
        <v>-318.56180000000001</v>
      </c>
      <c r="IP56" s="166">
        <v>318.02929999999998</v>
      </c>
      <c r="IQ56" s="166">
        <v>-143.60939999999999</v>
      </c>
      <c r="IR56" s="166">
        <v>-216.35140000000001</v>
      </c>
      <c r="IS56" s="166">
        <v>-313.74669999999998</v>
      </c>
      <c r="IT56" s="166">
        <v>81.874399999999994</v>
      </c>
      <c r="IU56" s="166">
        <v>80.686700000000002</v>
      </c>
      <c r="IV56" s="166">
        <v>145.21</v>
      </c>
      <c r="IW56" s="166">
        <v>-375.30619999999999</v>
      </c>
      <c r="IX56" s="166">
        <v>215.7491</v>
      </c>
      <c r="IY56" s="166">
        <v>-157.87309999999999</v>
      </c>
      <c r="IZ56" s="166">
        <v>156.6567</v>
      </c>
      <c r="JA56" s="166">
        <v>-7.5655999999999999</v>
      </c>
      <c r="JB56" s="167"/>
      <c r="JC56" s="166">
        <v>23.44</v>
      </c>
      <c r="JD56" s="166">
        <v>5.9240000000000004</v>
      </c>
      <c r="JE56" s="166">
        <v>5.9180000000000001</v>
      </c>
      <c r="JF56" s="166">
        <v>-22.8</v>
      </c>
      <c r="JG56" s="166">
        <v>9.76</v>
      </c>
      <c r="JH56" s="167"/>
      <c r="JI56" s="166">
        <v>-10.0786</v>
      </c>
      <c r="JJ56" s="166">
        <v>-49.395000000000003</v>
      </c>
      <c r="JK56" s="166">
        <v>-12.800800000000001</v>
      </c>
      <c r="JL56" s="166">
        <v>47.7</v>
      </c>
      <c r="JM56" s="166">
        <v>52.91</v>
      </c>
      <c r="JN56" s="166">
        <v>50.445</v>
      </c>
      <c r="JO56" s="167"/>
      <c r="JP56" s="167"/>
      <c r="JQ56" s="166">
        <v>50.082900000000002</v>
      </c>
      <c r="JR56" s="166">
        <v>48.974800000000002</v>
      </c>
      <c r="JS56" s="166">
        <v>49.165700000000001</v>
      </c>
      <c r="JT56" s="167"/>
      <c r="JU56" s="166">
        <v>-2.4</v>
      </c>
      <c r="JV56" s="166">
        <v>21.833300000000001</v>
      </c>
      <c r="JW56" s="166">
        <v>6.45</v>
      </c>
      <c r="JX56" s="167"/>
      <c r="JY56" s="166">
        <v>-54.616300000000003</v>
      </c>
      <c r="JZ56" s="166">
        <v>78.369399999999999</v>
      </c>
      <c r="KA56" s="166">
        <v>62.772500000000001</v>
      </c>
      <c r="KB56" s="166">
        <v>-53.124000000000002</v>
      </c>
      <c r="KC56" s="166">
        <v>-76.314300000000003</v>
      </c>
      <c r="KD56" s="166">
        <v>54.805</v>
      </c>
      <c r="KE56" s="166">
        <v>22.210599999999999</v>
      </c>
      <c r="KF56" s="166">
        <v>-5.2</v>
      </c>
      <c r="KG56" s="166">
        <v>6.2</v>
      </c>
      <c r="KH56" s="167"/>
      <c r="KI56" s="166">
        <v>168.78720000000001</v>
      </c>
    </row>
    <row r="57" spans="1:295" x14ac:dyDescent="0.3">
      <c r="A57" s="229" t="s">
        <v>936</v>
      </c>
      <c r="B57" s="229"/>
      <c r="C57" s="168">
        <v>0</v>
      </c>
      <c r="D57" s="168">
        <v>24.420300000000001</v>
      </c>
      <c r="E57" s="168">
        <v>-31.425599999999999</v>
      </c>
      <c r="F57" s="168">
        <v>10.5457</v>
      </c>
      <c r="G57" s="168">
        <v>39.749299999999998</v>
      </c>
      <c r="H57" s="168">
        <v>0</v>
      </c>
      <c r="I57" s="168">
        <v>78.904499999999999</v>
      </c>
      <c r="J57" s="168">
        <v>-90.488900000000001</v>
      </c>
      <c r="K57" s="168">
        <v>67.4191</v>
      </c>
      <c r="L57" s="168">
        <v>34.401000000000003</v>
      </c>
      <c r="M57" s="168">
        <v>33.8551</v>
      </c>
      <c r="N57" s="168">
        <v>4.4400000000000004</v>
      </c>
      <c r="O57" s="168">
        <v>-24.268000000000001</v>
      </c>
      <c r="P57" s="168">
        <v>46.2</v>
      </c>
      <c r="Q57" s="168">
        <v>20.7</v>
      </c>
      <c r="R57" s="168">
        <v>-19.8</v>
      </c>
      <c r="S57" s="168">
        <v>14.061</v>
      </c>
      <c r="T57" s="168">
        <v>278.60660000000001</v>
      </c>
      <c r="U57" s="168">
        <v>14.4071</v>
      </c>
      <c r="V57" s="168">
        <v>14.463900000000001</v>
      </c>
      <c r="W57" s="168">
        <v>23.688600000000001</v>
      </c>
      <c r="X57" s="168">
        <v>0</v>
      </c>
      <c r="Y57" s="168">
        <v>13.340999999999999</v>
      </c>
      <c r="Z57" s="168">
        <v>2.7309000000000001</v>
      </c>
      <c r="AA57" s="168">
        <v>0</v>
      </c>
      <c r="AB57" s="168">
        <v>0</v>
      </c>
      <c r="AC57" s="168">
        <v>-56.39</v>
      </c>
      <c r="AD57" s="168">
        <v>-56.96</v>
      </c>
      <c r="AE57" s="168">
        <v>0</v>
      </c>
      <c r="AF57" s="168">
        <v>22.2</v>
      </c>
      <c r="AG57" s="168">
        <v>52.8</v>
      </c>
      <c r="AH57" s="168">
        <v>11.568</v>
      </c>
      <c r="AI57" s="168">
        <v>0.20399999999999999</v>
      </c>
      <c r="AJ57" s="168">
        <v>-31.43</v>
      </c>
      <c r="AK57" s="168">
        <v>-31.64</v>
      </c>
      <c r="AL57" s="168">
        <v>-66.58</v>
      </c>
      <c r="AM57" s="168">
        <v>77.260000000000005</v>
      </c>
      <c r="AN57" s="168">
        <v>77.55</v>
      </c>
      <c r="AO57" s="168">
        <v>16.7194</v>
      </c>
      <c r="AP57" s="168">
        <v>13.965199999999999</v>
      </c>
      <c r="AQ57" s="168">
        <v>81.527799999999999</v>
      </c>
      <c r="AR57" s="168">
        <v>83.7714</v>
      </c>
      <c r="AS57" s="168">
        <v>48.7605</v>
      </c>
      <c r="AT57" s="168">
        <v>0</v>
      </c>
      <c r="AU57" s="168">
        <v>-38.327300000000001</v>
      </c>
      <c r="AV57" s="168">
        <v>34.016800000000003</v>
      </c>
      <c r="AW57" s="168">
        <v>33.915500000000002</v>
      </c>
      <c r="AX57" s="168">
        <v>0</v>
      </c>
      <c r="AY57" s="168">
        <v>109.57859999999999</v>
      </c>
      <c r="AZ57" s="168">
        <v>-2.0937999999999999</v>
      </c>
      <c r="BA57" s="168">
        <v>-7.8215000000000003</v>
      </c>
      <c r="BB57" s="168">
        <v>-198.87139999999999</v>
      </c>
      <c r="BC57" s="168">
        <v>24.255700000000001</v>
      </c>
      <c r="BD57" s="168">
        <v>-5.4</v>
      </c>
      <c r="BE57" s="168">
        <v>-5.4</v>
      </c>
      <c r="BF57" s="168">
        <v>69.140600000000006</v>
      </c>
      <c r="BG57" s="168">
        <v>90.325500000000005</v>
      </c>
      <c r="BH57" s="168">
        <v>-4.0526999999999997</v>
      </c>
      <c r="BI57" s="168">
        <v>0</v>
      </c>
      <c r="BJ57" s="168">
        <v>-20.049800000000001</v>
      </c>
      <c r="BK57" s="168">
        <v>11.6912</v>
      </c>
      <c r="BL57" s="168">
        <v>12.1264</v>
      </c>
      <c r="BM57" s="168">
        <v>8.3393999999999995</v>
      </c>
      <c r="BN57" s="168">
        <v>474.59320000000002</v>
      </c>
      <c r="BO57" s="168">
        <v>114.90219999999999</v>
      </c>
      <c r="BP57" s="168">
        <v>114.90219999999999</v>
      </c>
      <c r="BQ57" s="168">
        <v>-141.77109999999999</v>
      </c>
      <c r="BR57" s="168">
        <v>524.52840000000003</v>
      </c>
      <c r="BS57" s="168">
        <v>0</v>
      </c>
      <c r="BT57" s="168">
        <v>-67.410300000000007</v>
      </c>
      <c r="BU57" s="168">
        <v>0</v>
      </c>
      <c r="BV57" s="168">
        <v>109.2961</v>
      </c>
      <c r="BW57" s="168">
        <v>30.37</v>
      </c>
      <c r="BX57" s="168">
        <v>36.64</v>
      </c>
      <c r="BY57" s="168">
        <v>78.06</v>
      </c>
      <c r="BZ57" s="168">
        <v>88.64</v>
      </c>
      <c r="CA57" s="168">
        <v>-12.0519</v>
      </c>
      <c r="CB57" s="168">
        <v>-12.7217</v>
      </c>
      <c r="CC57" s="168">
        <v>159.83000000000001</v>
      </c>
      <c r="CD57" s="168">
        <v>160.78870000000001</v>
      </c>
      <c r="CE57" s="168">
        <v>39.171300000000002</v>
      </c>
      <c r="CF57" s="168">
        <v>0</v>
      </c>
      <c r="CG57" s="168">
        <v>-44.871099999999998</v>
      </c>
      <c r="CH57" s="168">
        <v>14.7865</v>
      </c>
      <c r="CI57" s="168">
        <v>-40.421199999999999</v>
      </c>
      <c r="CJ57" s="168">
        <v>0</v>
      </c>
      <c r="CK57" s="168">
        <v>0</v>
      </c>
      <c r="CL57" s="168">
        <v>106.9</v>
      </c>
      <c r="CM57" s="168">
        <v>206.7</v>
      </c>
      <c r="CN57" s="168">
        <v>-12.6</v>
      </c>
      <c r="CO57" s="168">
        <v>67.824600000000004</v>
      </c>
      <c r="CP57" s="168">
        <v>68.166899999999998</v>
      </c>
      <c r="CQ57" s="168">
        <v>68.111000000000004</v>
      </c>
      <c r="CR57" s="168">
        <v>30.7212</v>
      </c>
      <c r="CS57" s="168">
        <v>31.2073</v>
      </c>
      <c r="CT57" s="168">
        <v>-9.8802000000000003</v>
      </c>
      <c r="CU57" s="168">
        <v>-1.7532000000000001</v>
      </c>
      <c r="CV57" s="168">
        <v>-5.7805</v>
      </c>
      <c r="CW57" s="168">
        <v>18.344000000000001</v>
      </c>
      <c r="CX57" s="168">
        <v>61.37</v>
      </c>
      <c r="CY57" s="168">
        <v>88.96</v>
      </c>
      <c r="CZ57" s="168">
        <v>62.116700000000002</v>
      </c>
      <c r="DA57" s="168">
        <v>58.744799999999998</v>
      </c>
      <c r="DB57" s="168">
        <v>-25.48</v>
      </c>
      <c r="DC57" s="168">
        <v>-2.5118999999999998</v>
      </c>
      <c r="DD57" s="168">
        <v>103.97580000000001</v>
      </c>
      <c r="DE57" s="168">
        <v>102.78100000000001</v>
      </c>
      <c r="DF57" s="168">
        <v>-62.200800000000001</v>
      </c>
      <c r="DG57" s="168">
        <v>2.0000000000000001E-4</v>
      </c>
      <c r="DH57" s="168">
        <v>-15.414199999999999</v>
      </c>
      <c r="DI57" s="168">
        <v>-71.2</v>
      </c>
      <c r="DJ57" s="168">
        <v>-70.900000000000006</v>
      </c>
      <c r="DK57" s="168">
        <v>36.032400000000003</v>
      </c>
      <c r="DL57" s="168">
        <v>72.372399999999999</v>
      </c>
      <c r="DM57" s="168">
        <v>88.308099999999996</v>
      </c>
      <c r="DN57" s="168">
        <v>157.63550000000001</v>
      </c>
      <c r="DO57" s="168">
        <v>108.72</v>
      </c>
      <c r="DP57" s="168">
        <v>-3.48</v>
      </c>
      <c r="DQ57" s="168">
        <v>68.539500000000004</v>
      </c>
      <c r="DR57" s="168">
        <v>145.54329999999999</v>
      </c>
      <c r="DS57" s="168">
        <v>-2.3199999999999998</v>
      </c>
      <c r="DT57" s="168">
        <v>-2.2400000000000002</v>
      </c>
      <c r="DU57" s="168">
        <v>124.19</v>
      </c>
      <c r="DV57" s="168">
        <v>104.5</v>
      </c>
      <c r="DW57" s="168">
        <v>147.70910000000001</v>
      </c>
      <c r="DX57" s="168">
        <v>146.94540000000001</v>
      </c>
      <c r="DY57" s="168">
        <v>-10.6669</v>
      </c>
      <c r="DZ57" s="168">
        <v>-10.554500000000001</v>
      </c>
      <c r="EA57" s="168">
        <v>245.5658</v>
      </c>
      <c r="EB57" s="168">
        <v>196.99870000000001</v>
      </c>
      <c r="EC57" s="168">
        <v>191.40799999999999</v>
      </c>
      <c r="ED57" s="168">
        <v>194.4111</v>
      </c>
      <c r="EE57" s="168">
        <v>95.933700000000002</v>
      </c>
      <c r="EF57" s="168">
        <v>71.850099999999998</v>
      </c>
      <c r="EG57" s="168">
        <v>-23.951000000000001</v>
      </c>
      <c r="EH57" s="168">
        <v>413.02289999999999</v>
      </c>
      <c r="EI57" s="168">
        <v>161.34530000000001</v>
      </c>
      <c r="EJ57" s="168">
        <v>0</v>
      </c>
      <c r="EK57" s="168">
        <v>-18.890799999999999</v>
      </c>
      <c r="EL57" s="168">
        <v>-16.609400000000001</v>
      </c>
      <c r="EM57" s="168">
        <v>57.223999999999997</v>
      </c>
      <c r="EN57" s="168">
        <v>2.9137</v>
      </c>
      <c r="EO57" s="168">
        <v>24.4726</v>
      </c>
      <c r="EP57" s="168">
        <v>187.452</v>
      </c>
      <c r="EQ57" s="168">
        <v>-28.027799999999999</v>
      </c>
      <c r="ER57" s="168">
        <v>-28.571100000000001</v>
      </c>
      <c r="ES57" s="168">
        <v>39.338700000000003</v>
      </c>
      <c r="ET57" s="168">
        <v>0</v>
      </c>
      <c r="EU57" s="168">
        <v>0</v>
      </c>
      <c r="EV57" s="168">
        <v>117.6</v>
      </c>
      <c r="EW57" s="168">
        <v>16.046800000000001</v>
      </c>
      <c r="EX57" s="168">
        <v>-26.376000000000001</v>
      </c>
      <c r="EY57" s="168">
        <v>-36.176200000000001</v>
      </c>
      <c r="EZ57" s="168">
        <v>-35.2727</v>
      </c>
      <c r="FA57" s="168">
        <v>14.8651</v>
      </c>
      <c r="FB57" s="168">
        <v>7.2746000000000004</v>
      </c>
      <c r="FC57" s="168">
        <v>59.526200000000003</v>
      </c>
      <c r="FD57" s="168">
        <v>27.431999999999999</v>
      </c>
      <c r="FE57" s="168">
        <v>0</v>
      </c>
      <c r="FF57" s="168">
        <v>0</v>
      </c>
      <c r="FG57" s="168">
        <v>42.336399999999998</v>
      </c>
      <c r="FH57" s="168">
        <v>42.543900000000001</v>
      </c>
      <c r="FI57" s="168">
        <v>40.814500000000002</v>
      </c>
      <c r="FJ57" s="168">
        <v>91.933499999999995</v>
      </c>
      <c r="FK57" s="168">
        <v>92.435900000000004</v>
      </c>
      <c r="FL57" s="168">
        <v>-111.6934</v>
      </c>
      <c r="FM57" s="168">
        <v>85.594800000000006</v>
      </c>
      <c r="FN57" s="168">
        <v>85.448899999999995</v>
      </c>
      <c r="FO57" s="168">
        <v>-46.482900000000001</v>
      </c>
      <c r="FP57" s="168">
        <v>-34.106099999999998</v>
      </c>
      <c r="FQ57" s="168">
        <v>-20.293900000000001</v>
      </c>
      <c r="FR57" s="168">
        <v>-43.64</v>
      </c>
      <c r="FS57" s="168">
        <v>13.9657</v>
      </c>
      <c r="FT57" s="168">
        <v>1.6324000000000001</v>
      </c>
      <c r="FU57" s="168">
        <v>-8.6999999999999993</v>
      </c>
      <c r="FV57" s="168">
        <v>16.14</v>
      </c>
      <c r="FW57" s="168">
        <v>-11.3635</v>
      </c>
      <c r="FX57" s="168">
        <v>11.0364</v>
      </c>
      <c r="FY57" s="168">
        <v>-10.821999999999999</v>
      </c>
      <c r="FZ57" s="168">
        <v>4.6159999999999997</v>
      </c>
      <c r="GA57" s="168">
        <v>11.462</v>
      </c>
      <c r="GB57" s="168">
        <v>40.74</v>
      </c>
      <c r="GC57" s="168">
        <v>115.5167</v>
      </c>
      <c r="GD57" s="168">
        <v>127.17489999999999</v>
      </c>
      <c r="GE57" s="168">
        <v>16.16</v>
      </c>
      <c r="GF57" s="168">
        <v>101.7295</v>
      </c>
      <c r="GG57" s="168">
        <v>31.3</v>
      </c>
      <c r="GH57" s="168">
        <v>-3.5609000000000002</v>
      </c>
      <c r="GI57" s="168">
        <v>0</v>
      </c>
      <c r="GJ57" s="168">
        <v>0</v>
      </c>
      <c r="GK57" s="168">
        <v>2.9809999999999999</v>
      </c>
      <c r="GL57" s="168">
        <v>0</v>
      </c>
      <c r="GM57" s="168">
        <v>0</v>
      </c>
      <c r="GN57" s="168">
        <v>-12.027699999999999</v>
      </c>
      <c r="GO57" s="168">
        <v>-9.1166</v>
      </c>
      <c r="GP57" s="168">
        <v>29.999099999999999</v>
      </c>
      <c r="GQ57" s="168">
        <v>75.9649</v>
      </c>
      <c r="GR57" s="168">
        <v>89.682500000000005</v>
      </c>
      <c r="GS57" s="168">
        <v>67.801599999999993</v>
      </c>
      <c r="GT57" s="168">
        <v>-61.048200000000001</v>
      </c>
      <c r="GU57" s="168">
        <v>-15.5327</v>
      </c>
      <c r="GV57" s="168">
        <v>50.714700000000001</v>
      </c>
      <c r="GW57" s="168">
        <v>-34.904299999999999</v>
      </c>
      <c r="GX57" s="168">
        <v>11.7195</v>
      </c>
      <c r="GY57" s="168">
        <v>13.508699999999999</v>
      </c>
      <c r="GZ57" s="168">
        <v>12.9757</v>
      </c>
      <c r="HA57" s="168">
        <v>13.974299999999999</v>
      </c>
      <c r="HB57" s="168">
        <v>238.35509999999999</v>
      </c>
      <c r="HC57" s="168">
        <v>234.17580000000001</v>
      </c>
      <c r="HD57" s="168">
        <v>288.7</v>
      </c>
      <c r="HE57" s="168">
        <v>-268.58769999999998</v>
      </c>
      <c r="HF57" s="168">
        <v>-406.21190000000001</v>
      </c>
      <c r="HG57" s="168">
        <v>522.04899999999998</v>
      </c>
      <c r="HH57" s="168">
        <v>524.1413</v>
      </c>
      <c r="HI57" s="168">
        <v>-137.96299999999999</v>
      </c>
      <c r="HJ57" s="168">
        <v>-139.44630000000001</v>
      </c>
      <c r="HK57" s="168">
        <v>-38.738900000000001</v>
      </c>
      <c r="HL57" s="168">
        <v>-26.707999999999998</v>
      </c>
      <c r="HM57" s="168">
        <v>82.171099999999996</v>
      </c>
      <c r="HN57" s="168">
        <v>81.8232</v>
      </c>
      <c r="HO57" s="168">
        <v>-95.180300000000003</v>
      </c>
      <c r="HP57" s="168">
        <v>-97.752099999999999</v>
      </c>
      <c r="HQ57" s="168">
        <v>76.963200000000001</v>
      </c>
      <c r="HR57" s="168">
        <v>76.809299999999993</v>
      </c>
      <c r="HS57" s="168">
        <v>2.3748999999999998</v>
      </c>
      <c r="HT57" s="168">
        <v>2.5068999999999999</v>
      </c>
      <c r="HU57" s="168">
        <v>86.32</v>
      </c>
      <c r="HV57" s="168">
        <v>86.26</v>
      </c>
      <c r="HW57" s="168">
        <v>70.8</v>
      </c>
      <c r="HX57" s="168">
        <v>69.7</v>
      </c>
      <c r="HY57" s="168">
        <v>22.335699999999999</v>
      </c>
      <c r="HZ57" s="168">
        <v>39.520000000000003</v>
      </c>
      <c r="IA57" s="168">
        <v>-320.43430000000001</v>
      </c>
      <c r="IB57" s="168">
        <v>117.19889999999999</v>
      </c>
      <c r="IC57" s="168">
        <v>116.9336</v>
      </c>
      <c r="ID57" s="168">
        <v>19.600000000000001</v>
      </c>
      <c r="IE57" s="168">
        <v>30.8</v>
      </c>
      <c r="IF57" s="168">
        <v>-32.200000000000003</v>
      </c>
      <c r="IG57" s="168">
        <v>-32.200000000000003</v>
      </c>
      <c r="IH57" s="168">
        <v>1.9578</v>
      </c>
      <c r="II57" s="168">
        <v>1.6967000000000001</v>
      </c>
      <c r="IJ57" s="168">
        <v>-399.94330000000002</v>
      </c>
      <c r="IK57" s="168">
        <v>177.1105</v>
      </c>
      <c r="IL57" s="168">
        <v>469.72719999999998</v>
      </c>
      <c r="IM57" s="168">
        <v>384.4864</v>
      </c>
      <c r="IN57" s="168">
        <v>15.9352</v>
      </c>
      <c r="IO57" s="168">
        <v>-173.0669</v>
      </c>
      <c r="IP57" s="168">
        <v>373.97019999999998</v>
      </c>
      <c r="IQ57" s="168">
        <v>-33.569000000000003</v>
      </c>
      <c r="IR57" s="168">
        <v>-95.390500000000003</v>
      </c>
      <c r="IS57" s="168">
        <v>-169.34379999999999</v>
      </c>
      <c r="IT57" s="168">
        <v>98.9696</v>
      </c>
      <c r="IU57" s="168">
        <v>98.193299999999994</v>
      </c>
      <c r="IV57" s="168">
        <v>173.5462</v>
      </c>
      <c r="IW57" s="168">
        <v>-194.36150000000001</v>
      </c>
      <c r="IX57" s="168">
        <v>234.73480000000001</v>
      </c>
      <c r="IY57" s="168">
        <v>-99.003100000000003</v>
      </c>
      <c r="IZ57" s="168">
        <v>225.84030000000001</v>
      </c>
      <c r="JA57" s="168">
        <v>-4.5854999999999997</v>
      </c>
      <c r="JB57" s="168">
        <v>0</v>
      </c>
      <c r="JC57" s="168">
        <v>30.24</v>
      </c>
      <c r="JD57" s="168">
        <v>6.3940000000000001</v>
      </c>
      <c r="JE57" s="168">
        <v>6.3860000000000001</v>
      </c>
      <c r="JF57" s="168">
        <v>-21.84</v>
      </c>
      <c r="JG57" s="168">
        <v>15.52</v>
      </c>
      <c r="JH57" s="168">
        <v>0</v>
      </c>
      <c r="JI57" s="168">
        <v>-9.1691000000000003</v>
      </c>
      <c r="JJ57" s="168">
        <v>-31.700600000000001</v>
      </c>
      <c r="JK57" s="168">
        <v>-5.5955000000000004</v>
      </c>
      <c r="JL57" s="168">
        <v>47.7</v>
      </c>
      <c r="JM57" s="168">
        <v>53.189</v>
      </c>
      <c r="JN57" s="168">
        <v>55.040999999999997</v>
      </c>
      <c r="JO57" s="168">
        <v>10.4513</v>
      </c>
      <c r="JP57" s="168">
        <v>12.5098</v>
      </c>
      <c r="JQ57" s="168">
        <v>53.562100000000001</v>
      </c>
      <c r="JR57" s="168">
        <v>53.478299999999997</v>
      </c>
      <c r="JS57" s="168">
        <v>53.7121</v>
      </c>
      <c r="JT57" s="168">
        <v>0</v>
      </c>
      <c r="JU57" s="168">
        <v>-2.4</v>
      </c>
      <c r="JV57" s="168">
        <v>23.221699999999998</v>
      </c>
      <c r="JW57" s="168">
        <v>10.98</v>
      </c>
      <c r="JX57" s="168">
        <v>0</v>
      </c>
      <c r="JY57" s="168">
        <v>-20.1708</v>
      </c>
      <c r="JZ57" s="168">
        <v>81.517799999999994</v>
      </c>
      <c r="KA57" s="168">
        <v>63.747399999999999</v>
      </c>
      <c r="KB57" s="168">
        <v>-20.969100000000001</v>
      </c>
      <c r="KC57" s="168">
        <v>-68.177899999999994</v>
      </c>
      <c r="KD57" s="168">
        <v>55.4617</v>
      </c>
      <c r="KE57" s="168">
        <v>42.367600000000003</v>
      </c>
      <c r="KF57" s="168">
        <v>21.3</v>
      </c>
      <c r="KG57" s="168">
        <v>6.2</v>
      </c>
      <c r="KH57" s="168">
        <v>0</v>
      </c>
      <c r="KI57" s="168">
        <v>201.8201</v>
      </c>
    </row>
    <row r="58" spans="1:295" x14ac:dyDescent="0.3">
      <c r="A58" s="229" t="s">
        <v>937</v>
      </c>
      <c r="B58" s="229"/>
      <c r="C58" s="168">
        <v>0</v>
      </c>
      <c r="D58" s="168">
        <v>15.761200000000001</v>
      </c>
      <c r="E58" s="168">
        <v>-48.741</v>
      </c>
      <c r="F58" s="168">
        <v>-36.111600000000003</v>
      </c>
      <c r="G58" s="168">
        <v>23.145800000000001</v>
      </c>
      <c r="H58" s="168">
        <v>0</v>
      </c>
      <c r="I58" s="168">
        <v>46.241300000000003</v>
      </c>
      <c r="J58" s="168">
        <v>-135.60659999999999</v>
      </c>
      <c r="K58" s="168">
        <v>38.023699999999998</v>
      </c>
      <c r="L58" s="168">
        <v>19.231400000000001</v>
      </c>
      <c r="M58" s="168">
        <v>18.694700000000001</v>
      </c>
      <c r="N58" s="168">
        <v>-22.2</v>
      </c>
      <c r="O58" s="168">
        <v>-55.398000000000003</v>
      </c>
      <c r="P58" s="168">
        <v>19.8</v>
      </c>
      <c r="Q58" s="168">
        <v>9.1080000000000005</v>
      </c>
      <c r="R58" s="168">
        <v>-46.2</v>
      </c>
      <c r="S58" s="168">
        <v>6.0056000000000003</v>
      </c>
      <c r="T58" s="168">
        <v>183.15880000000001</v>
      </c>
      <c r="U58" s="168">
        <v>3.6863000000000001</v>
      </c>
      <c r="V58" s="168">
        <v>3.7048999999999999</v>
      </c>
      <c r="W58" s="168">
        <v>6.2622</v>
      </c>
      <c r="X58" s="168">
        <v>0</v>
      </c>
      <c r="Y58" s="168">
        <v>2.8075999999999999</v>
      </c>
      <c r="Z58" s="168">
        <v>2.2810000000000001</v>
      </c>
      <c r="AA58" s="168">
        <v>0</v>
      </c>
      <c r="AB58" s="168">
        <v>0</v>
      </c>
      <c r="AC58" s="168">
        <v>-88.99</v>
      </c>
      <c r="AD58" s="168">
        <v>-88.8</v>
      </c>
      <c r="AE58" s="168">
        <v>0</v>
      </c>
      <c r="AF58" s="168">
        <v>-4.4400000000000004</v>
      </c>
      <c r="AG58" s="168">
        <v>22</v>
      </c>
      <c r="AH58" s="168">
        <v>-5.5019999999999998</v>
      </c>
      <c r="AI58" s="168">
        <v>7.9000000000000001E-2</v>
      </c>
      <c r="AJ58" s="168">
        <v>-75.760000000000005</v>
      </c>
      <c r="AK58" s="168">
        <v>-76.14</v>
      </c>
      <c r="AL58" s="168">
        <v>-99.72</v>
      </c>
      <c r="AM58" s="168">
        <v>31.61</v>
      </c>
      <c r="AN58" s="168">
        <v>31.74</v>
      </c>
      <c r="AO58" s="168">
        <v>7.1044</v>
      </c>
      <c r="AP58" s="168">
        <v>7.8655999999999997</v>
      </c>
      <c r="AQ58" s="168">
        <v>52.099899999999998</v>
      </c>
      <c r="AR58" s="168">
        <v>53.866999999999997</v>
      </c>
      <c r="AS58" s="168">
        <v>19.975300000000001</v>
      </c>
      <c r="AT58" s="168">
        <v>-63.496699999999997</v>
      </c>
      <c r="AU58" s="168">
        <v>-82.881900000000002</v>
      </c>
      <c r="AV58" s="168">
        <v>5.1173999999999999</v>
      </c>
      <c r="AW58" s="168">
        <v>5.0433000000000003</v>
      </c>
      <c r="AX58" s="168">
        <v>0</v>
      </c>
      <c r="AY58" s="168">
        <v>72.471900000000005</v>
      </c>
      <c r="AZ58" s="168">
        <v>-8.3752999999999993</v>
      </c>
      <c r="BA58" s="168">
        <v>-44.040599999999998</v>
      </c>
      <c r="BB58" s="168">
        <v>-437.84719999999999</v>
      </c>
      <c r="BC58" s="168">
        <v>-31.16</v>
      </c>
      <c r="BD58" s="168">
        <v>-14</v>
      </c>
      <c r="BE58" s="168">
        <v>-13.9</v>
      </c>
      <c r="BF58" s="168">
        <v>0</v>
      </c>
      <c r="BG58" s="168">
        <v>43.852699999999999</v>
      </c>
      <c r="BH58" s="168">
        <v>-7.2805999999999997</v>
      </c>
      <c r="BI58" s="168">
        <v>0</v>
      </c>
      <c r="BJ58" s="168">
        <v>-42.618099999999998</v>
      </c>
      <c r="BK58" s="168">
        <v>4.2573999999999996</v>
      </c>
      <c r="BL58" s="168">
        <v>4.0381999999999998</v>
      </c>
      <c r="BM58" s="168">
        <v>3.9815</v>
      </c>
      <c r="BN58" s="168">
        <v>249.27510000000001</v>
      </c>
      <c r="BO58" s="168">
        <v>23.194099999999999</v>
      </c>
      <c r="BP58" s="168">
        <v>23.010899999999999</v>
      </c>
      <c r="BQ58" s="168">
        <v>-403.06849999999997</v>
      </c>
      <c r="BR58" s="168">
        <v>266.28269999999998</v>
      </c>
      <c r="BS58" s="168">
        <v>0</v>
      </c>
      <c r="BT58" s="168">
        <v>-132.9221</v>
      </c>
      <c r="BU58" s="168">
        <v>0</v>
      </c>
      <c r="BV58" s="168">
        <v>66.373999999999995</v>
      </c>
      <c r="BW58" s="168">
        <v>19.829999999999998</v>
      </c>
      <c r="BX58" s="168">
        <v>15.6</v>
      </c>
      <c r="BY58" s="168">
        <v>44.31</v>
      </c>
      <c r="BZ58" s="168">
        <v>61.17</v>
      </c>
      <c r="CA58" s="168">
        <v>-91.8904</v>
      </c>
      <c r="CB58" s="168">
        <v>-91.354600000000005</v>
      </c>
      <c r="CC58" s="168">
        <v>91.881</v>
      </c>
      <c r="CD58" s="168">
        <v>92.145099999999999</v>
      </c>
      <c r="CE58" s="168">
        <v>10.5617</v>
      </c>
      <c r="CF58" s="168">
        <v>0</v>
      </c>
      <c r="CG58" s="168">
        <v>-181.31610000000001</v>
      </c>
      <c r="CH58" s="168">
        <v>0.2198</v>
      </c>
      <c r="CI58" s="168">
        <v>-103.9165</v>
      </c>
      <c r="CJ58" s="168">
        <v>0</v>
      </c>
      <c r="CK58" s="168">
        <v>0</v>
      </c>
      <c r="CL58" s="168">
        <v>23.5</v>
      </c>
      <c r="CM58" s="168">
        <v>75.900000000000006</v>
      </c>
      <c r="CN58" s="168">
        <v>-18.77</v>
      </c>
      <c r="CO58" s="168">
        <v>38.318300000000001</v>
      </c>
      <c r="CP58" s="168">
        <v>38.313099999999999</v>
      </c>
      <c r="CQ58" s="168">
        <v>38.3309</v>
      </c>
      <c r="CR58" s="168">
        <v>-19.9099</v>
      </c>
      <c r="CS58" s="168">
        <v>-19.4819</v>
      </c>
      <c r="CT58" s="168">
        <v>-34.7682</v>
      </c>
      <c r="CU58" s="168">
        <v>-62.168700000000001</v>
      </c>
      <c r="CV58" s="168">
        <v>-34.549399999999999</v>
      </c>
      <c r="CW58" s="168">
        <v>10.094900000000001</v>
      </c>
      <c r="CX58" s="168">
        <v>21.79</v>
      </c>
      <c r="CY58" s="168">
        <v>47.45</v>
      </c>
      <c r="CZ58" s="168">
        <v>33.054200000000002</v>
      </c>
      <c r="DA58" s="168">
        <v>31.498699999999999</v>
      </c>
      <c r="DB58" s="168">
        <v>-40.11</v>
      </c>
      <c r="DC58" s="168">
        <v>-2.7631000000000001</v>
      </c>
      <c r="DD58" s="168">
        <v>40.688899999999997</v>
      </c>
      <c r="DE58" s="168">
        <v>40.985399999999998</v>
      </c>
      <c r="DF58" s="168">
        <v>-150.61420000000001</v>
      </c>
      <c r="DG58" s="168">
        <v>-2.0000000000000001E-4</v>
      </c>
      <c r="DH58" s="168">
        <v>-24.238499999999998</v>
      </c>
      <c r="DI58" s="168">
        <v>-130.1</v>
      </c>
      <c r="DJ58" s="168">
        <v>-129.80000000000001</v>
      </c>
      <c r="DK58" s="168">
        <v>27.9025</v>
      </c>
      <c r="DL58" s="168">
        <v>0</v>
      </c>
      <c r="DM58" s="168">
        <v>35.238100000000003</v>
      </c>
      <c r="DN58" s="168">
        <v>46.893300000000004</v>
      </c>
      <c r="DO58" s="168">
        <v>31.63</v>
      </c>
      <c r="DP58" s="168">
        <v>-14.07</v>
      </c>
      <c r="DQ58" s="168">
        <v>52.069499999999998</v>
      </c>
      <c r="DR58" s="168">
        <v>64.631200000000007</v>
      </c>
      <c r="DS58" s="168">
        <v>-30.09</v>
      </c>
      <c r="DT58" s="168">
        <v>-30.32</v>
      </c>
      <c r="DU58" s="168">
        <v>75.150000000000006</v>
      </c>
      <c r="DV58" s="168">
        <v>51.08</v>
      </c>
      <c r="DW58" s="168">
        <v>61.109099999999998</v>
      </c>
      <c r="DX58" s="168">
        <v>60</v>
      </c>
      <c r="DY58" s="168">
        <v>-83.062600000000003</v>
      </c>
      <c r="DZ58" s="168">
        <v>-82</v>
      </c>
      <c r="EA58" s="168">
        <v>149.2499</v>
      </c>
      <c r="EB58" s="168">
        <v>109.0535</v>
      </c>
      <c r="EC58" s="168">
        <v>104.9967</v>
      </c>
      <c r="ED58" s="168">
        <v>107.6084</v>
      </c>
      <c r="EE58" s="168">
        <v>24.218399999999999</v>
      </c>
      <c r="EF58" s="168">
        <v>-4.9694000000000003</v>
      </c>
      <c r="EG58" s="168">
        <v>-32.192</v>
      </c>
      <c r="EH58" s="168">
        <v>153.375</v>
      </c>
      <c r="EI58" s="168">
        <v>-104.90730000000001</v>
      </c>
      <c r="EJ58" s="168">
        <v>0</v>
      </c>
      <c r="EK58" s="168">
        <v>-36.596800000000002</v>
      </c>
      <c r="EL58" s="168">
        <v>-34.145400000000002</v>
      </c>
      <c r="EM58" s="168">
        <v>0</v>
      </c>
      <c r="EN58" s="168">
        <v>-50.071800000000003</v>
      </c>
      <c r="EO58" s="168">
        <v>-107.66800000000001</v>
      </c>
      <c r="EP58" s="168">
        <v>24.623999999999999</v>
      </c>
      <c r="EQ58" s="168">
        <v>-84.821899999999999</v>
      </c>
      <c r="ER58" s="168">
        <v>-86.336299999999994</v>
      </c>
      <c r="ES58" s="168">
        <v>-38.7774</v>
      </c>
      <c r="ET58" s="168">
        <v>0</v>
      </c>
      <c r="EU58" s="168">
        <v>0</v>
      </c>
      <c r="EV58" s="168">
        <v>0.9</v>
      </c>
      <c r="EW58" s="168">
        <v>8.2363999999999997</v>
      </c>
      <c r="EX58" s="168">
        <v>-169.97989999999999</v>
      </c>
      <c r="EY58" s="168">
        <v>-44.947400000000002</v>
      </c>
      <c r="EZ58" s="168">
        <v>-43.872999999999998</v>
      </c>
      <c r="FA58" s="168">
        <v>0.82779999999999998</v>
      </c>
      <c r="FB58" s="168">
        <v>-70.738100000000003</v>
      </c>
      <c r="FC58" s="168">
        <v>-18.880500000000001</v>
      </c>
      <c r="FD58" s="168">
        <v>23.9861</v>
      </c>
      <c r="FE58" s="168">
        <v>0</v>
      </c>
      <c r="FF58" s="168">
        <v>0</v>
      </c>
      <c r="FG58" s="168">
        <v>39.167700000000004</v>
      </c>
      <c r="FH58" s="168">
        <v>39.666600000000003</v>
      </c>
      <c r="FI58" s="168">
        <v>38.059699999999999</v>
      </c>
      <c r="FJ58" s="168">
        <v>65.810299999999998</v>
      </c>
      <c r="FK58" s="168">
        <v>65.642899999999997</v>
      </c>
      <c r="FL58" s="168">
        <v>-163.60480000000001</v>
      </c>
      <c r="FM58" s="168">
        <v>12.6943</v>
      </c>
      <c r="FN58" s="168">
        <v>12.342499999999999</v>
      </c>
      <c r="FO58" s="168">
        <v>-127.3105</v>
      </c>
      <c r="FP58" s="168">
        <v>-112.0792</v>
      </c>
      <c r="FQ58" s="168">
        <v>-56.124499999999998</v>
      </c>
      <c r="FR58" s="168">
        <v>-48.86</v>
      </c>
      <c r="FS58" s="168">
        <v>13.2552</v>
      </c>
      <c r="FT58" s="168">
        <v>0.90490000000000004</v>
      </c>
      <c r="FU58" s="168">
        <v>-8.85</v>
      </c>
      <c r="FV58" s="168">
        <v>8.2799999999999994</v>
      </c>
      <c r="FW58" s="168">
        <v>-61.132599999999996</v>
      </c>
      <c r="FX58" s="168">
        <v>8.7436000000000007</v>
      </c>
      <c r="FY58" s="168">
        <v>-15.272</v>
      </c>
      <c r="FZ58" s="168">
        <v>0.54900000000000004</v>
      </c>
      <c r="GA58" s="168">
        <v>7.9202000000000004</v>
      </c>
      <c r="GB58" s="168">
        <v>11.25</v>
      </c>
      <c r="GC58" s="168">
        <v>34.905500000000004</v>
      </c>
      <c r="GD58" s="168">
        <v>47.808300000000003</v>
      </c>
      <c r="GE58" s="168">
        <v>11.22</v>
      </c>
      <c r="GF58" s="168">
        <v>77.922700000000006</v>
      </c>
      <c r="GG58" s="168">
        <v>23.2</v>
      </c>
      <c r="GH58" s="168">
        <v>-25.175799999999999</v>
      </c>
      <c r="GI58" s="168">
        <v>0</v>
      </c>
      <c r="GJ58" s="168">
        <v>-4.8261000000000003</v>
      </c>
      <c r="GK58" s="168">
        <v>1.2214</v>
      </c>
      <c r="GL58" s="168">
        <v>0</v>
      </c>
      <c r="GM58" s="168">
        <v>0</v>
      </c>
      <c r="GN58" s="168">
        <v>-16.542400000000001</v>
      </c>
      <c r="GO58" s="168">
        <v>-48.242600000000003</v>
      </c>
      <c r="GP58" s="168">
        <v>26.624400000000001</v>
      </c>
      <c r="GQ58" s="168">
        <v>14.3695</v>
      </c>
      <c r="GR58" s="168">
        <v>41.933900000000001</v>
      </c>
      <c r="GS58" s="168">
        <v>32.104399999999998</v>
      </c>
      <c r="GT58" s="168">
        <v>-141.9101</v>
      </c>
      <c r="GU58" s="168">
        <v>-34.523800000000001</v>
      </c>
      <c r="GV58" s="168">
        <v>27.468599999999999</v>
      </c>
      <c r="GW58" s="168">
        <v>-80.003799999999998</v>
      </c>
      <c r="GX58" s="168">
        <v>9.9939</v>
      </c>
      <c r="GY58" s="168">
        <v>0.4395</v>
      </c>
      <c r="GZ58" s="168">
        <v>0</v>
      </c>
      <c r="HA58" s="168">
        <v>11.452500000000001</v>
      </c>
      <c r="HB58" s="168">
        <v>145.51079999999999</v>
      </c>
      <c r="HC58" s="168">
        <v>144.4974</v>
      </c>
      <c r="HD58" s="168">
        <v>270.3</v>
      </c>
      <c r="HE58" s="168">
        <v>-285.96300000000002</v>
      </c>
      <c r="HF58" s="168">
        <v>-520.27080000000001</v>
      </c>
      <c r="HG58" s="168">
        <v>410.4271</v>
      </c>
      <c r="HH58" s="168">
        <v>408.48989999999998</v>
      </c>
      <c r="HI58" s="168">
        <v>-224.29570000000001</v>
      </c>
      <c r="HJ58" s="168">
        <v>-221.42750000000001</v>
      </c>
      <c r="HK58" s="168">
        <v>-62.889000000000003</v>
      </c>
      <c r="HL58" s="168">
        <v>-56.409500000000001</v>
      </c>
      <c r="HM58" s="168">
        <v>73.297700000000006</v>
      </c>
      <c r="HN58" s="168">
        <v>74.261200000000002</v>
      </c>
      <c r="HO58" s="168">
        <v>-161.82409999999999</v>
      </c>
      <c r="HP58" s="168">
        <v>-160.5247</v>
      </c>
      <c r="HQ58" s="168">
        <v>27.688700000000001</v>
      </c>
      <c r="HR58" s="168">
        <v>26.930599999999998</v>
      </c>
      <c r="HS58" s="168">
        <v>-60.0321</v>
      </c>
      <c r="HT58" s="168">
        <v>-59.9831</v>
      </c>
      <c r="HU58" s="168">
        <v>58.57</v>
      </c>
      <c r="HV58" s="168">
        <v>58.35</v>
      </c>
      <c r="HW58" s="168">
        <v>51.3</v>
      </c>
      <c r="HX58" s="168">
        <v>51.8</v>
      </c>
      <c r="HY58" s="168">
        <v>21.6371</v>
      </c>
      <c r="HZ58" s="168">
        <v>-72.48</v>
      </c>
      <c r="IA58" s="168">
        <v>-369.48680000000002</v>
      </c>
      <c r="IB58" s="168">
        <v>77.540899999999993</v>
      </c>
      <c r="IC58" s="168">
        <v>77.261399999999995</v>
      </c>
      <c r="ID58" s="168">
        <v>4.9000000000000004</v>
      </c>
      <c r="IE58" s="168">
        <v>2.7</v>
      </c>
      <c r="IF58" s="168">
        <v>-65.2</v>
      </c>
      <c r="IG58" s="168">
        <v>-64.8</v>
      </c>
      <c r="IH58" s="168">
        <v>1.3619000000000001</v>
      </c>
      <c r="II58" s="168">
        <v>1.1166</v>
      </c>
      <c r="IJ58" s="168">
        <v>-515.05150000000003</v>
      </c>
      <c r="IK58" s="168">
        <v>-214.142</v>
      </c>
      <c r="IL58" s="168">
        <v>205.32499999999999</v>
      </c>
      <c r="IM58" s="168">
        <v>176.56530000000001</v>
      </c>
      <c r="IN58" s="168">
        <v>-35.2592</v>
      </c>
      <c r="IO58" s="168">
        <v>-375.22179999999997</v>
      </c>
      <c r="IP58" s="168">
        <v>167.9769</v>
      </c>
      <c r="IQ58" s="168">
        <v>-171.06469999999999</v>
      </c>
      <c r="IR58" s="168">
        <v>-233.7081</v>
      </c>
      <c r="IS58" s="168">
        <v>-372.44889999999998</v>
      </c>
      <c r="IT58" s="168">
        <v>65.491600000000005</v>
      </c>
      <c r="IU58" s="168">
        <v>63.433300000000003</v>
      </c>
      <c r="IV58" s="168">
        <v>34.691499999999998</v>
      </c>
      <c r="IW58" s="168">
        <v>-459.41449999999998</v>
      </c>
      <c r="IX58" s="168">
        <v>92.941699999999997</v>
      </c>
      <c r="IY58" s="168">
        <v>-225.08850000000001</v>
      </c>
      <c r="IZ58" s="168">
        <v>98.821200000000005</v>
      </c>
      <c r="JA58" s="168">
        <v>-10.125400000000001</v>
      </c>
      <c r="JB58" s="168">
        <v>0</v>
      </c>
      <c r="JC58" s="168">
        <v>22.08</v>
      </c>
      <c r="JD58" s="168">
        <v>4.2489999999999997</v>
      </c>
      <c r="JE58" s="168">
        <v>4.2409999999999997</v>
      </c>
      <c r="JF58" s="168">
        <v>-29.44</v>
      </c>
      <c r="JG58" s="168">
        <v>8.8000000000000007</v>
      </c>
      <c r="JH58" s="168">
        <v>0</v>
      </c>
      <c r="JI58" s="168">
        <v>-15.996</v>
      </c>
      <c r="JJ58" s="168">
        <v>-49.745899999999999</v>
      </c>
      <c r="JK58" s="168">
        <v>-15.996</v>
      </c>
      <c r="JL58" s="168">
        <v>32.200000000000003</v>
      </c>
      <c r="JM58" s="168">
        <v>48.576000000000001</v>
      </c>
      <c r="JN58" s="168">
        <v>48.764000000000003</v>
      </c>
      <c r="JO58" s="168">
        <v>3.0983999999999998</v>
      </c>
      <c r="JP58" s="168">
        <v>3.7105999999999999</v>
      </c>
      <c r="JQ58" s="168">
        <v>49.054499999999997</v>
      </c>
      <c r="JR58" s="168">
        <v>47.998699999999999</v>
      </c>
      <c r="JS58" s="168">
        <v>48.205300000000001</v>
      </c>
      <c r="JT58" s="168">
        <v>0</v>
      </c>
      <c r="JU58" s="168">
        <v>-28.9</v>
      </c>
      <c r="JV58" s="168">
        <v>12.2197</v>
      </c>
      <c r="JW58" s="168">
        <v>5.33</v>
      </c>
      <c r="JX58" s="168">
        <v>0</v>
      </c>
      <c r="JY58" s="168">
        <v>-54.616300000000003</v>
      </c>
      <c r="JZ58" s="168">
        <v>69.449799999999996</v>
      </c>
      <c r="KA58" s="168">
        <v>39.428800000000003</v>
      </c>
      <c r="KB58" s="168">
        <v>-53.124000000000002</v>
      </c>
      <c r="KC58" s="168">
        <v>-80.130200000000002</v>
      </c>
      <c r="KD58" s="168">
        <v>25.838000000000001</v>
      </c>
      <c r="KE58" s="168">
        <v>22.210599999999999</v>
      </c>
      <c r="KF58" s="168">
        <v>-6.1</v>
      </c>
      <c r="KG58" s="168">
        <v>-21.7</v>
      </c>
      <c r="KH58" s="168">
        <v>0</v>
      </c>
      <c r="KI58" s="168">
        <v>137.0154</v>
      </c>
    </row>
    <row r="59" spans="1:295" x14ac:dyDescent="0.3">
      <c r="A59" s="229" t="s">
        <v>938</v>
      </c>
      <c r="B59" s="229"/>
      <c r="C59" s="168">
        <v>0</v>
      </c>
      <c r="D59" s="168">
        <v>20.262715789473685</v>
      </c>
      <c r="E59" s="168">
        <v>-40.170675675675675</v>
      </c>
      <c r="F59" s="168">
        <v>-16.485626086956522</v>
      </c>
      <c r="G59" s="168">
        <v>32.763995348837206</v>
      </c>
      <c r="H59" s="168">
        <v>0</v>
      </c>
      <c r="I59" s="168">
        <v>65.181347500000001</v>
      </c>
      <c r="J59" s="168">
        <v>-115.74047111111111</v>
      </c>
      <c r="K59" s="168">
        <v>55.794504761904754</v>
      </c>
      <c r="L59" s="168">
        <v>27.500159523809526</v>
      </c>
      <c r="M59" s="168">
        <v>27.460086956521739</v>
      </c>
      <c r="N59" s="168">
        <v>-11.0075</v>
      </c>
      <c r="O59" s="168">
        <v>-38.971729166666663</v>
      </c>
      <c r="P59" s="168">
        <v>33.869767441860468</v>
      </c>
      <c r="Q59" s="168">
        <v>15.318</v>
      </c>
      <c r="R59" s="168">
        <v>-33</v>
      </c>
      <c r="S59" s="168">
        <v>12.166548936170212</v>
      </c>
      <c r="T59" s="168">
        <v>235.68062978723401</v>
      </c>
      <c r="U59" s="168">
        <v>8.602461702127659</v>
      </c>
      <c r="V59" s="168">
        <v>8.6635851063829783</v>
      </c>
      <c r="W59" s="168">
        <v>14.253406382978724</v>
      </c>
      <c r="X59" s="168">
        <v>0</v>
      </c>
      <c r="Y59" s="168">
        <v>10.135012765957446</v>
      </c>
      <c r="Z59" s="168">
        <v>2.4893978723404255</v>
      </c>
      <c r="AA59" s="168">
        <v>0</v>
      </c>
      <c r="AB59" s="168">
        <v>0</v>
      </c>
      <c r="AC59" s="168">
        <v>-74.545000000000002</v>
      </c>
      <c r="AD59" s="168">
        <v>-74.572916666666671</v>
      </c>
      <c r="AE59" s="168">
        <v>0</v>
      </c>
      <c r="AF59" s="168">
        <v>10.96125</v>
      </c>
      <c r="AG59" s="168">
        <v>37.507317073170732</v>
      </c>
      <c r="AH59" s="168">
        <v>4.1035833333333329</v>
      </c>
      <c r="AI59" s="168">
        <v>0.16545833333333335</v>
      </c>
      <c r="AJ59" s="168">
        <v>-58.938958333333332</v>
      </c>
      <c r="AK59" s="168">
        <v>-59.11270833333333</v>
      </c>
      <c r="AL59" s="168">
        <v>-79.474791666666661</v>
      </c>
      <c r="AM59" s="168">
        <v>59.636041666666664</v>
      </c>
      <c r="AN59" s="168">
        <v>59.942083333333336</v>
      </c>
      <c r="AO59" s="168">
        <v>11.062279166666668</v>
      </c>
      <c r="AP59" s="168">
        <v>11.644110416666667</v>
      </c>
      <c r="AQ59" s="168">
        <v>67.604813333333325</v>
      </c>
      <c r="AR59" s="168">
        <v>69.743243478260865</v>
      </c>
      <c r="AS59" s="168">
        <v>33.150038297872335</v>
      </c>
      <c r="AT59" s="168">
        <v>-34.868458333333336</v>
      </c>
      <c r="AU59" s="168">
        <v>-58.43553541666666</v>
      </c>
      <c r="AV59" s="168">
        <v>18.127495833333334</v>
      </c>
      <c r="AW59" s="168">
        <v>17.519481249999998</v>
      </c>
      <c r="AX59" s="168">
        <v>0</v>
      </c>
      <c r="AY59" s="168">
        <v>90.252229166666666</v>
      </c>
      <c r="AZ59" s="168">
        <v>-5.0273500000000002</v>
      </c>
      <c r="BA59" s="168">
        <v>-26.894385416666665</v>
      </c>
      <c r="BB59" s="168">
        <v>-324.77171041666668</v>
      </c>
      <c r="BC59" s="168">
        <v>-12.760354166666666</v>
      </c>
      <c r="BD59" s="168">
        <v>-11.764583333333333</v>
      </c>
      <c r="BE59" s="168">
        <v>-11.779166666666667</v>
      </c>
      <c r="BF59" s="168">
        <v>39.175852083333332</v>
      </c>
      <c r="BG59" s="168">
        <v>63.841097916666669</v>
      </c>
      <c r="BH59" s="168">
        <v>-5.894916666666667</v>
      </c>
      <c r="BI59" s="168">
        <v>0</v>
      </c>
      <c r="BJ59" s="168">
        <v>-31.429925000000001</v>
      </c>
      <c r="BK59" s="168">
        <v>7.8977812500000004</v>
      </c>
      <c r="BL59" s="168">
        <v>9.3405957446808507</v>
      </c>
      <c r="BM59" s="168">
        <v>6.4393708333333333</v>
      </c>
      <c r="BN59" s="168">
        <v>365.03495624999999</v>
      </c>
      <c r="BO59" s="168">
        <v>71.78714166666667</v>
      </c>
      <c r="BP59" s="168">
        <v>71.677149999999997</v>
      </c>
      <c r="BQ59" s="168">
        <v>-274.83422916666666</v>
      </c>
      <c r="BR59" s="168">
        <v>415.25299166666667</v>
      </c>
      <c r="BS59" s="168">
        <v>0</v>
      </c>
      <c r="BT59" s="168">
        <v>-105.00538958333334</v>
      </c>
      <c r="BU59" s="168">
        <v>0</v>
      </c>
      <c r="BV59" s="168">
        <v>91.794165000000007</v>
      </c>
      <c r="BW59" s="168">
        <v>25.250416666666666</v>
      </c>
      <c r="BX59" s="168">
        <v>24.823958333333334</v>
      </c>
      <c r="BY59" s="168">
        <v>60.97</v>
      </c>
      <c r="BZ59" s="168">
        <v>76.099767441860465</v>
      </c>
      <c r="CA59" s="168">
        <v>-65.553860416666666</v>
      </c>
      <c r="CB59" s="168">
        <v>-65.431064583333338</v>
      </c>
      <c r="CC59" s="168">
        <v>135.79144583333334</v>
      </c>
      <c r="CD59" s="168">
        <v>136.55938125</v>
      </c>
      <c r="CE59" s="168">
        <v>21.867047916666664</v>
      </c>
      <c r="CF59" s="168">
        <v>0</v>
      </c>
      <c r="CG59" s="168">
        <v>-122.61913541666667</v>
      </c>
      <c r="CH59" s="168">
        <v>7.215639583333334</v>
      </c>
      <c r="CI59" s="168">
        <v>-70.140637499999997</v>
      </c>
      <c r="CJ59" s="168">
        <v>0</v>
      </c>
      <c r="CK59" s="168">
        <v>0</v>
      </c>
      <c r="CL59" s="168">
        <v>57.05</v>
      </c>
      <c r="CM59" s="168">
        <v>140.13749999999999</v>
      </c>
      <c r="CN59" s="168">
        <v>-16.465416666666666</v>
      </c>
      <c r="CO59" s="168">
        <v>50.654552083333336</v>
      </c>
      <c r="CP59" s="168">
        <v>50.282070833333329</v>
      </c>
      <c r="CQ59" s="168">
        <v>50.141535416666663</v>
      </c>
      <c r="CR59" s="168">
        <v>8.4860958333333336</v>
      </c>
      <c r="CS59" s="168">
        <v>8.6552479166666654</v>
      </c>
      <c r="CT59" s="168">
        <v>-22.444949999999999</v>
      </c>
      <c r="CU59" s="168">
        <v>-33.321039583333331</v>
      </c>
      <c r="CV59" s="168">
        <v>-21.876139583333334</v>
      </c>
      <c r="CW59" s="168">
        <v>13.542899999999999</v>
      </c>
      <c r="CX59" s="168">
        <v>44.806666666666672</v>
      </c>
      <c r="CY59" s="168">
        <v>68.074583333333337</v>
      </c>
      <c r="CZ59" s="168">
        <v>49.632302222222215</v>
      </c>
      <c r="DA59" s="168">
        <v>47.056713953488369</v>
      </c>
      <c r="DB59" s="168">
        <v>-33.618541666666665</v>
      </c>
      <c r="DC59" s="168">
        <v>-2.6016142857142857</v>
      </c>
      <c r="DD59" s="168">
        <v>70.376043749999994</v>
      </c>
      <c r="DE59" s="168">
        <v>69.827420833333335</v>
      </c>
      <c r="DF59" s="168">
        <v>-109.37884375</v>
      </c>
      <c r="DG59" s="168">
        <v>-3.1250000000000001E-5</v>
      </c>
      <c r="DH59" s="168">
        <v>-20.33097446808511</v>
      </c>
      <c r="DI59" s="168">
        <v>-110.51951219512195</v>
      </c>
      <c r="DJ59" s="168">
        <v>-109.64523809523808</v>
      </c>
      <c r="DK59" s="168">
        <v>32.384708695652172</v>
      </c>
      <c r="DL59" s="168">
        <v>33.735348000000002</v>
      </c>
      <c r="DM59" s="168">
        <v>65.405408510638296</v>
      </c>
      <c r="DN59" s="168">
        <v>97.049552500000004</v>
      </c>
      <c r="DO59" s="168">
        <v>68.343076923076922</v>
      </c>
      <c r="DP59" s="168">
        <v>-9.3152083333333326</v>
      </c>
      <c r="DQ59" s="168">
        <v>60.801065217391304</v>
      </c>
      <c r="DR59" s="168">
        <v>107.74842083333331</v>
      </c>
      <c r="DS59" s="168">
        <v>-20.578541666666666</v>
      </c>
      <c r="DT59" s="168">
        <v>-20.771249999999998</v>
      </c>
      <c r="DU59" s="168">
        <v>102.68708333333332</v>
      </c>
      <c r="DV59" s="168">
        <v>69.375777777777785</v>
      </c>
      <c r="DW59" s="168">
        <v>108.27349375</v>
      </c>
      <c r="DX59" s="168">
        <v>106.50795208333332</v>
      </c>
      <c r="DY59" s="168">
        <v>-54.268431249999999</v>
      </c>
      <c r="DZ59" s="168">
        <v>-53.354922916666666</v>
      </c>
      <c r="EA59" s="168">
        <v>199.50481956521736</v>
      </c>
      <c r="EB59" s="168">
        <v>155.50421063829788</v>
      </c>
      <c r="EC59" s="168">
        <v>150.94839166666665</v>
      </c>
      <c r="ED59" s="168">
        <v>152.36714565217392</v>
      </c>
      <c r="EE59" s="168">
        <v>56.653162500000001</v>
      </c>
      <c r="EF59" s="168">
        <v>32.055016666666667</v>
      </c>
      <c r="EG59" s="168">
        <v>-28.839791666666667</v>
      </c>
      <c r="EH59" s="168">
        <v>285.49174375000001</v>
      </c>
      <c r="EI59" s="168">
        <v>47.127600000000001</v>
      </c>
      <c r="EJ59" s="168">
        <v>0</v>
      </c>
      <c r="EK59" s="168">
        <v>-29.698454166666668</v>
      </c>
      <c r="EL59" s="168">
        <v>-27.775797916666669</v>
      </c>
      <c r="EM59" s="168">
        <v>22.31293333333333</v>
      </c>
      <c r="EN59" s="168">
        <v>-23.991876666666666</v>
      </c>
      <c r="EO59" s="168">
        <v>-37.894654166666669</v>
      </c>
      <c r="EP59" s="168">
        <v>103.38175</v>
      </c>
      <c r="EQ59" s="168">
        <v>-56.920189583333332</v>
      </c>
      <c r="ER59" s="168">
        <v>-58.200243749999998</v>
      </c>
      <c r="ES59" s="168">
        <v>1.8263083333333334</v>
      </c>
      <c r="ET59" s="168">
        <v>0</v>
      </c>
      <c r="EU59" s="168">
        <v>0</v>
      </c>
      <c r="EV59" s="168">
        <v>60.778947368421051</v>
      </c>
      <c r="EW59" s="168">
        <v>12.97590625</v>
      </c>
      <c r="EX59" s="168">
        <v>-105.86384166666667</v>
      </c>
      <c r="EY59" s="168">
        <v>-40.014702127659575</v>
      </c>
      <c r="EZ59" s="168">
        <v>-39.123944680851061</v>
      </c>
      <c r="FA59" s="168">
        <v>8.6128395833333329</v>
      </c>
      <c r="FB59" s="168">
        <v>-30.628206250000002</v>
      </c>
      <c r="FC59" s="168">
        <v>13.438878723404253</v>
      </c>
      <c r="FD59" s="168">
        <v>25.878420833333333</v>
      </c>
      <c r="FE59" s="168">
        <v>0</v>
      </c>
      <c r="FF59" s="168">
        <v>0</v>
      </c>
      <c r="FG59" s="168">
        <v>40.508962500000003</v>
      </c>
      <c r="FH59" s="168">
        <v>40.864395833333333</v>
      </c>
      <c r="FI59" s="168">
        <v>39.440206250000003</v>
      </c>
      <c r="FJ59" s="168">
        <v>78.231652941176478</v>
      </c>
      <c r="FK59" s="168">
        <v>77.96568823529411</v>
      </c>
      <c r="FL59" s="168">
        <v>-142.6383088235294</v>
      </c>
      <c r="FM59" s="168">
        <v>56.124972916666664</v>
      </c>
      <c r="FN59" s="168">
        <v>56.069193749999997</v>
      </c>
      <c r="FO59" s="168">
        <v>-94.594643750000003</v>
      </c>
      <c r="FP59" s="168">
        <v>-80.244837500000003</v>
      </c>
      <c r="FQ59" s="168">
        <v>-54.64880625</v>
      </c>
      <c r="FR59" s="168">
        <v>-46.311666666666667</v>
      </c>
      <c r="FS59" s="168">
        <v>13.727387500000001</v>
      </c>
      <c r="FT59" s="168">
        <v>1.1978333333333335</v>
      </c>
      <c r="FU59" s="168">
        <v>-8.7750000000000004</v>
      </c>
      <c r="FV59" s="168">
        <v>12.195</v>
      </c>
      <c r="FW59" s="168">
        <v>-45.480285416666661</v>
      </c>
      <c r="FX59" s="168">
        <v>10.225439583333333</v>
      </c>
      <c r="FY59" s="168">
        <v>-13.124925925925925</v>
      </c>
      <c r="FZ59" s="168">
        <v>3.6569583333333338</v>
      </c>
      <c r="GA59" s="168">
        <v>10.7386625</v>
      </c>
      <c r="GB59" s="168">
        <v>22.131875000000001</v>
      </c>
      <c r="GC59" s="168">
        <v>82.036704166666667</v>
      </c>
      <c r="GD59" s="168">
        <v>95.824810416666665</v>
      </c>
      <c r="GE59" s="168">
        <v>13.68</v>
      </c>
      <c r="GF59" s="168">
        <v>93.224066666666658</v>
      </c>
      <c r="GG59" s="168">
        <v>26.881250000000001</v>
      </c>
      <c r="GH59" s="168">
        <v>-17.421389583333333</v>
      </c>
      <c r="GI59" s="168">
        <v>0</v>
      </c>
      <c r="GJ59" s="168">
        <v>-1.5213812499999999</v>
      </c>
      <c r="GK59" s="168">
        <v>1.9294404255319149</v>
      </c>
      <c r="GL59" s="168">
        <v>0</v>
      </c>
      <c r="GM59" s="168">
        <v>0</v>
      </c>
      <c r="GN59" s="168">
        <v>-14.111959375</v>
      </c>
      <c r="GO59" s="168">
        <v>-30.868660416666664</v>
      </c>
      <c r="GP59" s="168">
        <v>28.889955555555556</v>
      </c>
      <c r="GQ59" s="168">
        <v>48.157337499999997</v>
      </c>
      <c r="GR59" s="168">
        <v>74.176604166666664</v>
      </c>
      <c r="GS59" s="168">
        <v>57.376027659574461</v>
      </c>
      <c r="GT59" s="168">
        <v>-117.24998541666666</v>
      </c>
      <c r="GU59" s="168">
        <v>-26.456108333333333</v>
      </c>
      <c r="GV59" s="168">
        <v>40.346497916666671</v>
      </c>
      <c r="GW59" s="168">
        <v>-59.800117021276598</v>
      </c>
      <c r="GX59" s="168">
        <v>10.713725</v>
      </c>
      <c r="GY59" s="168">
        <v>5.7073272727272721</v>
      </c>
      <c r="GZ59" s="168">
        <v>5.31</v>
      </c>
      <c r="HA59" s="168">
        <v>12.48536</v>
      </c>
      <c r="HB59" s="168">
        <v>189.49723125</v>
      </c>
      <c r="HC59" s="168">
        <v>188.48585</v>
      </c>
      <c r="HD59" s="168">
        <v>282.25384615384615</v>
      </c>
      <c r="HE59" s="168">
        <v>-280.81909999999999</v>
      </c>
      <c r="HF59" s="168">
        <v>-456.98666428571426</v>
      </c>
      <c r="HG59" s="168">
        <v>464.77677021276594</v>
      </c>
      <c r="HH59" s="168">
        <v>462.08295869565217</v>
      </c>
      <c r="HI59" s="168">
        <v>-180.02893125</v>
      </c>
      <c r="HJ59" s="168">
        <v>-179.101575</v>
      </c>
      <c r="HK59" s="168">
        <v>-54.401954166666663</v>
      </c>
      <c r="HL59" s="168">
        <v>-46.239431250000003</v>
      </c>
      <c r="HM59" s="168">
        <v>78.69212916666666</v>
      </c>
      <c r="HN59" s="168">
        <v>78.149985416666667</v>
      </c>
      <c r="HO59" s="168">
        <v>-132.74245714285712</v>
      </c>
      <c r="HP59" s="168">
        <v>-131.05850000000001</v>
      </c>
      <c r="HQ59" s="168">
        <v>56.032499999999999</v>
      </c>
      <c r="HR59" s="168">
        <v>55.60425</v>
      </c>
      <c r="HS59" s="168">
        <v>-22.278343750000001</v>
      </c>
      <c r="HT59" s="168">
        <v>-22.203320833333333</v>
      </c>
      <c r="HU59" s="168">
        <v>73.22208333333333</v>
      </c>
      <c r="HV59" s="168">
        <v>73.16</v>
      </c>
      <c r="HW59" s="168">
        <v>58.341666666666669</v>
      </c>
      <c r="HX59" s="168">
        <v>58.297916666666666</v>
      </c>
      <c r="HY59" s="168">
        <v>21.922076470588237</v>
      </c>
      <c r="HZ59" s="168">
        <v>-7.3208888888888897</v>
      </c>
      <c r="IA59" s="168">
        <v>-344.12832500000002</v>
      </c>
      <c r="IB59" s="168">
        <v>99.682772916666664</v>
      </c>
      <c r="IC59" s="168">
        <v>99.454231250000007</v>
      </c>
      <c r="ID59" s="168">
        <v>13.113888888888889</v>
      </c>
      <c r="IE59" s="168">
        <v>18.420833333333334</v>
      </c>
      <c r="IF59" s="168">
        <v>-51.18333333333333</v>
      </c>
      <c r="IG59" s="168">
        <v>-51.220833333333339</v>
      </c>
      <c r="IH59" s="168">
        <v>1.673588888888889</v>
      </c>
      <c r="II59" s="168">
        <v>1.4128263157894738</v>
      </c>
      <c r="IJ59" s="168">
        <v>-454.94630000000001</v>
      </c>
      <c r="IK59" s="168">
        <v>-50.348493750000003</v>
      </c>
      <c r="IL59" s="168">
        <v>345.89295625</v>
      </c>
      <c r="IM59" s="168">
        <v>288.50106458333329</v>
      </c>
      <c r="IN59" s="168">
        <v>-8.330445833333334</v>
      </c>
      <c r="IO59" s="168">
        <v>-282.12640208333329</v>
      </c>
      <c r="IP59" s="168">
        <v>281.97376666666662</v>
      </c>
      <c r="IQ59" s="168">
        <v>-107.77662083333333</v>
      </c>
      <c r="IR59" s="168">
        <v>-177.14238125</v>
      </c>
      <c r="IS59" s="168">
        <v>-278.13988124999997</v>
      </c>
      <c r="IT59" s="168">
        <v>82.873335416666663</v>
      </c>
      <c r="IU59" s="168">
        <v>82.659025</v>
      </c>
      <c r="IV59" s="168">
        <v>108.29550208333333</v>
      </c>
      <c r="IW59" s="168">
        <v>-334.20986875</v>
      </c>
      <c r="IX59" s="168">
        <v>176.86976250000001</v>
      </c>
      <c r="IY59" s="168">
        <v>-156.32994583333331</v>
      </c>
      <c r="IZ59" s="168">
        <v>157.19045833333331</v>
      </c>
      <c r="JA59" s="168">
        <v>-7.3333708333333334</v>
      </c>
      <c r="JB59" s="168">
        <v>0</v>
      </c>
      <c r="JC59" s="168">
        <v>25.551666666666666</v>
      </c>
      <c r="JD59" s="168">
        <v>5.5984186046511635</v>
      </c>
      <c r="JE59" s="168">
        <v>5.6052272727272738</v>
      </c>
      <c r="JF59" s="168">
        <v>-25.006666666666664</v>
      </c>
      <c r="JG59" s="168">
        <v>11.89</v>
      </c>
      <c r="JH59" s="168">
        <v>0</v>
      </c>
      <c r="JI59" s="168">
        <v>-12.518239583333333</v>
      </c>
      <c r="JJ59" s="168">
        <v>-40.047106249999999</v>
      </c>
      <c r="JK59" s="168">
        <v>-11.902229166666666</v>
      </c>
      <c r="JL59" s="168">
        <v>39.424999999999997</v>
      </c>
      <c r="JM59" s="168">
        <v>51.028750000000002</v>
      </c>
      <c r="JN59" s="168">
        <v>50.951854166666664</v>
      </c>
      <c r="JO59" s="168">
        <v>10.12015945945946</v>
      </c>
      <c r="JP59" s="168">
        <v>12.0922</v>
      </c>
      <c r="JQ59" s="168">
        <v>51.40315833333333</v>
      </c>
      <c r="JR59" s="168">
        <v>51.120581250000001</v>
      </c>
      <c r="JS59" s="168">
        <v>51.197020833333333</v>
      </c>
      <c r="JT59" s="168">
        <v>0</v>
      </c>
      <c r="JU59" s="168">
        <v>-17.462499999999999</v>
      </c>
      <c r="JV59" s="168">
        <v>16.836435416666667</v>
      </c>
      <c r="JW59" s="168">
        <v>7.6974468085106391</v>
      </c>
      <c r="JX59" s="168">
        <v>0</v>
      </c>
      <c r="JY59" s="168">
        <v>-41.67231666666666</v>
      </c>
      <c r="JZ59" s="168">
        <v>76.517414583333334</v>
      </c>
      <c r="KA59" s="168">
        <v>55.21922708333333</v>
      </c>
      <c r="KB59" s="168">
        <v>-41.143358333333332</v>
      </c>
      <c r="KC59" s="168">
        <v>-74.8712625</v>
      </c>
      <c r="KD59" s="168">
        <v>45.218285416666667</v>
      </c>
      <c r="KE59" s="168">
        <v>29.491083333333336</v>
      </c>
      <c r="KF59" s="168">
        <v>9.8062500000000004</v>
      </c>
      <c r="KG59" s="168">
        <v>-9.6145833333333321</v>
      </c>
      <c r="KH59" s="168">
        <v>0</v>
      </c>
      <c r="KI59" s="168">
        <v>177.65391249999999</v>
      </c>
    </row>
    <row r="60" spans="1:295" x14ac:dyDescent="0.3">
      <c r="A60" s="229" t="s">
        <v>2414</v>
      </c>
      <c r="B60" s="229"/>
      <c r="C60" s="159" t="s">
        <v>206</v>
      </c>
      <c r="D60" s="159" t="s">
        <v>206</v>
      </c>
      <c r="E60" s="159" t="s">
        <v>206</v>
      </c>
      <c r="F60" s="159" t="s">
        <v>206</v>
      </c>
      <c r="G60" s="159" t="s">
        <v>206</v>
      </c>
      <c r="H60" s="159" t="s">
        <v>2415</v>
      </c>
      <c r="I60" s="159" t="s">
        <v>206</v>
      </c>
      <c r="J60" s="159" t="s">
        <v>206</v>
      </c>
      <c r="K60" s="159" t="s">
        <v>2415</v>
      </c>
      <c r="L60" s="159" t="s">
        <v>206</v>
      </c>
      <c r="M60" s="159" t="s">
        <v>206</v>
      </c>
      <c r="N60" s="159" t="s">
        <v>206</v>
      </c>
      <c r="O60" s="159" t="s">
        <v>206</v>
      </c>
      <c r="P60" s="159" t="s">
        <v>206</v>
      </c>
      <c r="Q60" s="159" t="s">
        <v>206</v>
      </c>
      <c r="R60" s="159" t="s">
        <v>206</v>
      </c>
      <c r="S60" s="159" t="s">
        <v>206</v>
      </c>
      <c r="T60" s="159" t="s">
        <v>206</v>
      </c>
      <c r="U60" s="159" t="s">
        <v>206</v>
      </c>
      <c r="V60" s="159" t="s">
        <v>206</v>
      </c>
      <c r="W60" s="159" t="s">
        <v>206</v>
      </c>
      <c r="X60" s="159" t="s">
        <v>2415</v>
      </c>
      <c r="Y60" s="159" t="s">
        <v>2415</v>
      </c>
      <c r="Z60" s="159" t="s">
        <v>2415</v>
      </c>
      <c r="AA60" s="159" t="s">
        <v>206</v>
      </c>
      <c r="AB60" s="159" t="s">
        <v>2415</v>
      </c>
      <c r="AC60" s="159" t="s">
        <v>206</v>
      </c>
      <c r="AD60" s="159" t="s">
        <v>206</v>
      </c>
      <c r="AE60" s="159" t="s">
        <v>2415</v>
      </c>
      <c r="AF60" s="159" t="s">
        <v>206</v>
      </c>
      <c r="AG60" s="159" t="s">
        <v>206</v>
      </c>
      <c r="AH60" s="159" t="s">
        <v>206</v>
      </c>
      <c r="AI60" s="159" t="s">
        <v>206</v>
      </c>
      <c r="AJ60" s="159" t="s">
        <v>206</v>
      </c>
      <c r="AK60" s="159" t="s">
        <v>206</v>
      </c>
      <c r="AL60" s="159" t="s">
        <v>2415</v>
      </c>
      <c r="AM60" s="159" t="s">
        <v>206</v>
      </c>
      <c r="AN60" s="159" t="s">
        <v>206</v>
      </c>
      <c r="AO60" s="159" t="s">
        <v>206</v>
      </c>
      <c r="AP60" s="159" t="s">
        <v>2415</v>
      </c>
      <c r="AQ60" s="159" t="s">
        <v>206</v>
      </c>
      <c r="AR60" s="159" t="s">
        <v>206</v>
      </c>
      <c r="AS60" s="159" t="s">
        <v>206</v>
      </c>
      <c r="AT60" s="159" t="s">
        <v>206</v>
      </c>
      <c r="AU60" s="159" t="s">
        <v>206</v>
      </c>
      <c r="AV60" s="159" t="s">
        <v>2415</v>
      </c>
      <c r="AW60" s="159" t="s">
        <v>2415</v>
      </c>
      <c r="AX60" s="159" t="s">
        <v>206</v>
      </c>
      <c r="AY60" s="159" t="s">
        <v>206</v>
      </c>
      <c r="AZ60" s="159" t="s">
        <v>206</v>
      </c>
      <c r="BA60" s="159" t="s">
        <v>206</v>
      </c>
      <c r="BB60" s="159" t="s">
        <v>206</v>
      </c>
      <c r="BC60" s="159" t="s">
        <v>2415</v>
      </c>
      <c r="BD60" s="159" t="s">
        <v>2415</v>
      </c>
      <c r="BE60" s="159" t="s">
        <v>2415</v>
      </c>
      <c r="BF60" s="159" t="s">
        <v>206</v>
      </c>
      <c r="BG60" s="159" t="s">
        <v>206</v>
      </c>
      <c r="BH60" s="159" t="s">
        <v>2415</v>
      </c>
      <c r="BI60" s="159" t="s">
        <v>2415</v>
      </c>
      <c r="BJ60" s="159" t="s">
        <v>2415</v>
      </c>
      <c r="BK60" s="159" t="s">
        <v>2415</v>
      </c>
      <c r="BL60" s="159" t="s">
        <v>2415</v>
      </c>
      <c r="BM60" s="159" t="s">
        <v>2415</v>
      </c>
      <c r="BN60" s="159" t="s">
        <v>206</v>
      </c>
      <c r="BO60" s="159" t="s">
        <v>206</v>
      </c>
      <c r="BP60" s="159" t="s">
        <v>206</v>
      </c>
      <c r="BQ60" s="159" t="s">
        <v>2415</v>
      </c>
      <c r="BR60" s="159" t="s">
        <v>2415</v>
      </c>
      <c r="BS60" s="159" t="s">
        <v>2415</v>
      </c>
      <c r="BT60" s="159" t="s">
        <v>2415</v>
      </c>
      <c r="BU60" s="159" t="s">
        <v>2415</v>
      </c>
      <c r="BV60" s="159" t="s">
        <v>2415</v>
      </c>
      <c r="BW60" s="159" t="s">
        <v>2415</v>
      </c>
      <c r="BX60" s="159" t="s">
        <v>2416</v>
      </c>
      <c r="BY60" s="159" t="s">
        <v>2415</v>
      </c>
      <c r="BZ60" s="159" t="s">
        <v>2415</v>
      </c>
      <c r="CA60" s="159" t="s">
        <v>2415</v>
      </c>
      <c r="CB60" s="159" t="s">
        <v>2415</v>
      </c>
      <c r="CC60" s="159" t="s">
        <v>2415</v>
      </c>
      <c r="CD60" s="159" t="s">
        <v>2415</v>
      </c>
      <c r="CE60" s="159" t="s">
        <v>2415</v>
      </c>
      <c r="CF60" s="159" t="s">
        <v>2415</v>
      </c>
      <c r="CG60" s="159" t="s">
        <v>2415</v>
      </c>
      <c r="CH60" s="159" t="s">
        <v>2415</v>
      </c>
      <c r="CI60" s="159" t="s">
        <v>2415</v>
      </c>
      <c r="CJ60" s="159" t="s">
        <v>2415</v>
      </c>
      <c r="CK60" s="159" t="s">
        <v>2415</v>
      </c>
      <c r="CL60" s="159" t="s">
        <v>2415</v>
      </c>
      <c r="CM60" s="159" t="s">
        <v>2415</v>
      </c>
      <c r="CN60" s="159" t="s">
        <v>2415</v>
      </c>
      <c r="CO60" s="159" t="s">
        <v>2415</v>
      </c>
      <c r="CP60" s="159" t="s">
        <v>2415</v>
      </c>
      <c r="CQ60" s="159" t="s">
        <v>2415</v>
      </c>
      <c r="CR60" s="159" t="s">
        <v>2415</v>
      </c>
      <c r="CS60" s="159" t="s">
        <v>2415</v>
      </c>
      <c r="CT60" s="159" t="s">
        <v>2415</v>
      </c>
      <c r="CU60" s="159" t="s">
        <v>2415</v>
      </c>
      <c r="CV60" s="159" t="s">
        <v>2415</v>
      </c>
      <c r="CW60" s="159" t="s">
        <v>2415</v>
      </c>
      <c r="CX60" s="159" t="s">
        <v>2415</v>
      </c>
      <c r="CY60" s="159" t="s">
        <v>2415</v>
      </c>
      <c r="CZ60" s="159" t="s">
        <v>2415</v>
      </c>
      <c r="DA60" s="159" t="s">
        <v>2415</v>
      </c>
      <c r="DB60" s="159" t="s">
        <v>2415</v>
      </c>
      <c r="DC60" s="159" t="s">
        <v>2415</v>
      </c>
      <c r="DD60" s="159" t="s">
        <v>2415</v>
      </c>
      <c r="DE60" s="159" t="s">
        <v>2415</v>
      </c>
      <c r="DF60" s="159" t="s">
        <v>2415</v>
      </c>
      <c r="DG60" s="159" t="s">
        <v>2415</v>
      </c>
      <c r="DH60" s="159" t="s">
        <v>2415</v>
      </c>
      <c r="DI60" s="159" t="s">
        <v>2415</v>
      </c>
      <c r="DJ60" s="159" t="s">
        <v>2415</v>
      </c>
      <c r="DK60" s="159" t="s">
        <v>2415</v>
      </c>
      <c r="DL60" s="159" t="s">
        <v>2415</v>
      </c>
      <c r="DM60" s="159" t="s">
        <v>2415</v>
      </c>
      <c r="DN60" s="159" t="s">
        <v>2415</v>
      </c>
      <c r="DO60" s="159" t="s">
        <v>2415</v>
      </c>
      <c r="DP60" s="159" t="s">
        <v>2415</v>
      </c>
      <c r="DQ60" s="159" t="s">
        <v>2415</v>
      </c>
      <c r="DR60" s="159" t="s">
        <v>2415</v>
      </c>
      <c r="DS60" s="159" t="s">
        <v>2415</v>
      </c>
      <c r="DT60" s="159" t="s">
        <v>2415</v>
      </c>
      <c r="DU60" s="159" t="s">
        <v>2415</v>
      </c>
      <c r="DV60" s="159" t="s">
        <v>2415</v>
      </c>
      <c r="DW60" s="159" t="s">
        <v>2415</v>
      </c>
      <c r="DX60" s="159" t="s">
        <v>2415</v>
      </c>
      <c r="DY60" s="159" t="s">
        <v>2415</v>
      </c>
      <c r="DZ60" s="159" t="s">
        <v>2415</v>
      </c>
      <c r="EA60" s="159" t="s">
        <v>2415</v>
      </c>
      <c r="EB60" s="159" t="s">
        <v>2415</v>
      </c>
      <c r="EC60" s="159" t="s">
        <v>2415</v>
      </c>
      <c r="ED60" s="159" t="s">
        <v>2415</v>
      </c>
      <c r="EE60" s="159" t="s">
        <v>2415</v>
      </c>
      <c r="EF60" s="159" t="s">
        <v>2415</v>
      </c>
      <c r="EG60" s="159" t="s">
        <v>2415</v>
      </c>
      <c r="EH60" s="159" t="s">
        <v>2415</v>
      </c>
      <c r="EI60" s="159" t="s">
        <v>2415</v>
      </c>
      <c r="EJ60" s="159" t="s">
        <v>2415</v>
      </c>
      <c r="EK60" s="159" t="s">
        <v>2415</v>
      </c>
      <c r="EL60" s="159" t="s">
        <v>2415</v>
      </c>
      <c r="EM60" s="159" t="s">
        <v>2415</v>
      </c>
      <c r="EN60" s="159" t="s">
        <v>2415</v>
      </c>
      <c r="EO60" s="159" t="s">
        <v>2415</v>
      </c>
      <c r="EP60" s="159" t="s">
        <v>2415</v>
      </c>
      <c r="EQ60" s="159" t="s">
        <v>2415</v>
      </c>
      <c r="ER60" s="159" t="s">
        <v>2415</v>
      </c>
      <c r="ES60" s="159" t="s">
        <v>2415</v>
      </c>
      <c r="ET60" s="159" t="s">
        <v>2415</v>
      </c>
      <c r="EU60" s="159" t="s">
        <v>2415</v>
      </c>
      <c r="EV60" s="159" t="s">
        <v>2415</v>
      </c>
      <c r="EW60" s="159" t="s">
        <v>2415</v>
      </c>
      <c r="EX60" s="159" t="s">
        <v>2415</v>
      </c>
      <c r="EY60" s="159" t="s">
        <v>2415</v>
      </c>
      <c r="EZ60" s="159" t="s">
        <v>2415</v>
      </c>
      <c r="FA60" s="159" t="s">
        <v>2415</v>
      </c>
      <c r="FB60" s="159" t="s">
        <v>2415</v>
      </c>
      <c r="FC60" s="159" t="s">
        <v>2415</v>
      </c>
      <c r="FD60" s="159" t="s">
        <v>2415</v>
      </c>
      <c r="FE60" s="159" t="s">
        <v>2415</v>
      </c>
      <c r="FF60" s="159" t="s">
        <v>2415</v>
      </c>
      <c r="FG60" s="159" t="s">
        <v>2415</v>
      </c>
      <c r="FH60" s="159" t="s">
        <v>2415</v>
      </c>
      <c r="FI60" s="159" t="s">
        <v>2415</v>
      </c>
      <c r="FJ60" s="159" t="s">
        <v>2415</v>
      </c>
      <c r="FK60" s="159" t="s">
        <v>2415</v>
      </c>
      <c r="FL60" s="159" t="s">
        <v>2415</v>
      </c>
      <c r="FM60" s="159" t="s">
        <v>2415</v>
      </c>
      <c r="FN60" s="159" t="s">
        <v>2415</v>
      </c>
      <c r="FO60" s="159" t="s">
        <v>2415</v>
      </c>
      <c r="FP60" s="159" t="s">
        <v>2415</v>
      </c>
      <c r="FQ60" s="159" t="s">
        <v>2415</v>
      </c>
      <c r="FR60" s="159" t="s">
        <v>2415</v>
      </c>
      <c r="FS60" s="159" t="s">
        <v>2415</v>
      </c>
      <c r="FT60" s="159" t="s">
        <v>2415</v>
      </c>
      <c r="FU60" s="159" t="s">
        <v>2415</v>
      </c>
      <c r="FV60" s="159" t="s">
        <v>2415</v>
      </c>
      <c r="FW60" s="159" t="s">
        <v>2415</v>
      </c>
      <c r="FX60" s="159" t="s">
        <v>2415</v>
      </c>
      <c r="FY60" s="159" t="s">
        <v>2415</v>
      </c>
      <c r="FZ60" s="159" t="s">
        <v>2415</v>
      </c>
      <c r="GA60" s="159" t="s">
        <v>2415</v>
      </c>
      <c r="GB60" s="159" t="s">
        <v>2415</v>
      </c>
      <c r="GC60" s="159" t="s">
        <v>2415</v>
      </c>
      <c r="GD60" s="159" t="s">
        <v>2415</v>
      </c>
      <c r="GE60" s="159" t="s">
        <v>2415</v>
      </c>
      <c r="GF60" s="159" t="s">
        <v>2415</v>
      </c>
      <c r="GG60" s="159" t="s">
        <v>2415</v>
      </c>
      <c r="GH60" s="159" t="s">
        <v>2415</v>
      </c>
      <c r="GI60" s="159" t="s">
        <v>2415</v>
      </c>
      <c r="GJ60" s="159" t="s">
        <v>2415</v>
      </c>
      <c r="GK60" s="159" t="s">
        <v>2415</v>
      </c>
      <c r="GL60" s="159" t="s">
        <v>2415</v>
      </c>
      <c r="GM60" s="159" t="s">
        <v>2415</v>
      </c>
      <c r="GN60" s="159" t="s">
        <v>2415</v>
      </c>
      <c r="GO60" s="159" t="s">
        <v>2415</v>
      </c>
      <c r="GP60" s="159" t="s">
        <v>2415</v>
      </c>
      <c r="GQ60" s="159" t="s">
        <v>2415</v>
      </c>
      <c r="GR60" s="159" t="s">
        <v>2415</v>
      </c>
      <c r="GS60" s="159" t="s">
        <v>2415</v>
      </c>
      <c r="GT60" s="159" t="s">
        <v>2415</v>
      </c>
      <c r="GU60" s="159" t="s">
        <v>2415</v>
      </c>
      <c r="GV60" s="159" t="s">
        <v>2415</v>
      </c>
      <c r="GW60" s="159" t="s">
        <v>2415</v>
      </c>
      <c r="GX60" s="159" t="s">
        <v>2415</v>
      </c>
      <c r="GY60" s="159" t="s">
        <v>2415</v>
      </c>
      <c r="GZ60" s="159" t="s">
        <v>2415</v>
      </c>
      <c r="HA60" s="159" t="s">
        <v>2415</v>
      </c>
      <c r="HB60" s="159" t="s">
        <v>2415</v>
      </c>
      <c r="HC60" s="159" t="s">
        <v>2415</v>
      </c>
      <c r="HD60" s="159" t="s">
        <v>2415</v>
      </c>
      <c r="HE60" s="159" t="s">
        <v>2416</v>
      </c>
      <c r="HF60" s="159" t="s">
        <v>2416</v>
      </c>
      <c r="HG60" s="159" t="s">
        <v>2416</v>
      </c>
      <c r="HH60" s="159" t="s">
        <v>2416</v>
      </c>
      <c r="HI60" s="159" t="s">
        <v>2416</v>
      </c>
      <c r="HJ60" s="159" t="s">
        <v>2416</v>
      </c>
      <c r="HK60" s="159" t="s">
        <v>2416</v>
      </c>
      <c r="HL60" s="159" t="s">
        <v>2416</v>
      </c>
      <c r="HM60" s="159" t="s">
        <v>2416</v>
      </c>
      <c r="HN60" s="159" t="s">
        <v>2416</v>
      </c>
      <c r="HO60" s="159" t="s">
        <v>2416</v>
      </c>
      <c r="HP60" s="159" t="s">
        <v>2416</v>
      </c>
      <c r="HQ60" s="159" t="s">
        <v>2416</v>
      </c>
      <c r="HR60" s="159" t="s">
        <v>2416</v>
      </c>
      <c r="HS60" s="159" t="s">
        <v>2416</v>
      </c>
      <c r="HT60" s="159" t="s">
        <v>2416</v>
      </c>
      <c r="HU60" s="159" t="s">
        <v>2416</v>
      </c>
      <c r="HV60" s="159" t="s">
        <v>2416</v>
      </c>
      <c r="HW60" s="159" t="s">
        <v>2416</v>
      </c>
      <c r="HX60" s="159" t="s">
        <v>2416</v>
      </c>
      <c r="HY60" s="159" t="s">
        <v>2416</v>
      </c>
      <c r="HZ60" s="159" t="s">
        <v>2416</v>
      </c>
      <c r="IA60" s="159" t="s">
        <v>2416</v>
      </c>
      <c r="IB60" s="159" t="s">
        <v>2416</v>
      </c>
      <c r="IC60" s="159" t="s">
        <v>2416</v>
      </c>
      <c r="ID60" s="159" t="s">
        <v>2416</v>
      </c>
      <c r="IE60" s="159" t="s">
        <v>2416</v>
      </c>
      <c r="IF60" s="159" t="s">
        <v>2416</v>
      </c>
      <c r="IG60" s="159" t="s">
        <v>2416</v>
      </c>
      <c r="IH60" s="159" t="s">
        <v>2416</v>
      </c>
      <c r="II60" s="159" t="s">
        <v>2416</v>
      </c>
      <c r="IJ60" s="159" t="s">
        <v>2416</v>
      </c>
      <c r="IK60" s="159" t="s">
        <v>2416</v>
      </c>
      <c r="IL60" s="159" t="s">
        <v>2416</v>
      </c>
      <c r="IM60" s="159" t="s">
        <v>2416</v>
      </c>
      <c r="IN60" s="159" t="s">
        <v>2416</v>
      </c>
      <c r="IO60" s="159" t="s">
        <v>2416</v>
      </c>
      <c r="IP60" s="159" t="s">
        <v>2416</v>
      </c>
      <c r="IQ60" s="159" t="s">
        <v>2416</v>
      </c>
      <c r="IR60" s="159" t="s">
        <v>206</v>
      </c>
      <c r="IS60" s="159" t="s">
        <v>2415</v>
      </c>
      <c r="IT60" s="159" t="s">
        <v>2416</v>
      </c>
      <c r="IU60" s="159" t="s">
        <v>2416</v>
      </c>
      <c r="IV60" s="159" t="s">
        <v>2416</v>
      </c>
      <c r="IW60" s="159" t="s">
        <v>206</v>
      </c>
      <c r="IX60" s="159" t="s">
        <v>206</v>
      </c>
      <c r="IY60" s="159" t="s">
        <v>206</v>
      </c>
      <c r="IZ60" s="159" t="s">
        <v>206</v>
      </c>
      <c r="JA60" s="159" t="s">
        <v>2415</v>
      </c>
      <c r="JB60" s="159" t="s">
        <v>2416</v>
      </c>
      <c r="JC60" s="159" t="s">
        <v>2415</v>
      </c>
      <c r="JD60" s="159" t="s">
        <v>2416</v>
      </c>
      <c r="JE60" s="159" t="s">
        <v>2416</v>
      </c>
      <c r="JF60" s="159" t="s">
        <v>2416</v>
      </c>
      <c r="JG60" s="159" t="s">
        <v>2416</v>
      </c>
      <c r="JH60" s="159" t="s">
        <v>2415</v>
      </c>
      <c r="JI60" s="159" t="s">
        <v>2415</v>
      </c>
      <c r="JJ60" s="159" t="s">
        <v>2415</v>
      </c>
      <c r="JK60" s="159" t="s">
        <v>2415</v>
      </c>
      <c r="JL60" s="159" t="s">
        <v>2416</v>
      </c>
      <c r="JM60" s="159" t="s">
        <v>2415</v>
      </c>
      <c r="JN60" s="159" t="s">
        <v>2415</v>
      </c>
      <c r="JO60" s="159" t="s">
        <v>2416</v>
      </c>
      <c r="JP60" s="159" t="s">
        <v>2416</v>
      </c>
      <c r="JQ60" s="159" t="s">
        <v>2416</v>
      </c>
      <c r="JR60" s="159" t="s">
        <v>2416</v>
      </c>
      <c r="JS60" s="159" t="s">
        <v>2415</v>
      </c>
      <c r="JT60" s="159" t="s">
        <v>2415</v>
      </c>
      <c r="JU60" s="159" t="s">
        <v>2416</v>
      </c>
      <c r="JV60" s="159" t="s">
        <v>2416</v>
      </c>
      <c r="JW60" s="159" t="s">
        <v>2416</v>
      </c>
      <c r="JX60" s="159" t="s">
        <v>2416</v>
      </c>
      <c r="JY60" s="159" t="s">
        <v>2416</v>
      </c>
      <c r="JZ60" s="159" t="s">
        <v>2416</v>
      </c>
      <c r="KA60" s="159" t="s">
        <v>2416</v>
      </c>
      <c r="KB60" s="159" t="s">
        <v>2416</v>
      </c>
      <c r="KC60" s="159" t="s">
        <v>2416</v>
      </c>
      <c r="KD60" s="159" t="s">
        <v>2416</v>
      </c>
      <c r="KE60" s="159" t="s">
        <v>2416</v>
      </c>
      <c r="KF60" s="159" t="s">
        <v>2416</v>
      </c>
      <c r="KG60" s="159" t="s">
        <v>2416</v>
      </c>
      <c r="KH60" s="159" t="s">
        <v>2415</v>
      </c>
      <c r="KI60" s="159" t="s">
        <v>2415</v>
      </c>
    </row>
    <row r="61" spans="1:295" ht="27" customHeight="1" x14ac:dyDescent="0.3">
      <c r="A61" s="229" t="s">
        <v>3</v>
      </c>
      <c r="B61" s="229"/>
      <c r="C61" s="230" t="s">
        <v>61</v>
      </c>
      <c r="D61" s="230"/>
      <c r="E61" s="230"/>
      <c r="F61" s="230"/>
      <c r="G61" s="230"/>
      <c r="H61" s="230"/>
      <c r="I61" s="230"/>
      <c r="J61" s="230"/>
      <c r="K61" s="230"/>
      <c r="L61" s="230"/>
      <c r="M61" s="230"/>
      <c r="N61" s="230" t="s">
        <v>2417</v>
      </c>
      <c r="O61" s="230"/>
      <c r="P61" s="230"/>
      <c r="Q61" s="230"/>
      <c r="R61" s="230"/>
      <c r="S61" s="230" t="s">
        <v>180</v>
      </c>
      <c r="T61" s="230" t="s">
        <v>61</v>
      </c>
      <c r="U61" s="230"/>
      <c r="V61" s="230"/>
      <c r="W61" s="230"/>
      <c r="X61" s="230" t="s">
        <v>949</v>
      </c>
      <c r="Y61" s="230"/>
      <c r="Z61" s="230"/>
      <c r="AA61" s="230" t="s">
        <v>14</v>
      </c>
      <c r="AB61" s="230" t="s">
        <v>61</v>
      </c>
      <c r="AC61" s="230" t="s">
        <v>2418</v>
      </c>
      <c r="AD61" s="230"/>
      <c r="AE61" s="230" t="s">
        <v>61</v>
      </c>
      <c r="AF61" s="230" t="s">
        <v>2417</v>
      </c>
      <c r="AG61" s="230"/>
      <c r="AH61" s="230" t="s">
        <v>43</v>
      </c>
      <c r="AI61" s="230"/>
      <c r="AJ61" s="230" t="s">
        <v>2418</v>
      </c>
      <c r="AK61" s="230"/>
      <c r="AL61" s="230"/>
      <c r="AM61" s="230"/>
      <c r="AN61" s="230"/>
      <c r="AO61" s="230" t="s">
        <v>2419</v>
      </c>
      <c r="AP61" s="230" t="s">
        <v>2420</v>
      </c>
      <c r="AQ61" s="230" t="s">
        <v>61</v>
      </c>
      <c r="AR61" s="230"/>
      <c r="AS61" s="230"/>
      <c r="AT61" s="230"/>
      <c r="AU61" s="230"/>
      <c r="AV61" s="230"/>
      <c r="AW61" s="230"/>
      <c r="AX61" s="230"/>
      <c r="AY61" s="230"/>
      <c r="AZ61" s="230"/>
      <c r="BA61" s="230" t="s">
        <v>373</v>
      </c>
      <c r="BB61" s="230" t="s">
        <v>180</v>
      </c>
      <c r="BC61" s="230" t="s">
        <v>990</v>
      </c>
      <c r="BD61" s="230" t="s">
        <v>71</v>
      </c>
      <c r="BE61" s="230"/>
      <c r="BF61" s="230" t="s">
        <v>61</v>
      </c>
      <c r="BG61" s="230"/>
      <c r="BH61" s="230"/>
      <c r="BI61" s="230"/>
      <c r="BJ61" s="230"/>
      <c r="BK61" s="230"/>
      <c r="BL61" s="230"/>
      <c r="BM61" s="230"/>
      <c r="BN61" s="230" t="s">
        <v>180</v>
      </c>
      <c r="BO61" s="230"/>
      <c r="BP61" s="230"/>
      <c r="BQ61" s="230"/>
      <c r="BR61" s="230"/>
      <c r="BS61" s="230"/>
      <c r="BT61" s="230" t="s">
        <v>14</v>
      </c>
      <c r="BU61" s="230"/>
      <c r="BV61" s="230" t="s">
        <v>180</v>
      </c>
      <c r="BW61" s="230" t="s">
        <v>2421</v>
      </c>
      <c r="BX61" s="230"/>
      <c r="BY61" s="230"/>
      <c r="BZ61" s="230"/>
      <c r="CA61" s="230" t="s">
        <v>61</v>
      </c>
      <c r="CB61" s="230"/>
      <c r="CC61" s="230" t="s">
        <v>2422</v>
      </c>
      <c r="CD61" s="230"/>
      <c r="CE61" s="230" t="s">
        <v>145</v>
      </c>
      <c r="CF61" s="230" t="s">
        <v>61</v>
      </c>
      <c r="CG61" s="230"/>
      <c r="CH61" s="230"/>
      <c r="CI61" s="230"/>
      <c r="CJ61" s="230" t="s">
        <v>990</v>
      </c>
      <c r="CK61" s="230"/>
      <c r="CL61" s="230" t="s">
        <v>2421</v>
      </c>
      <c r="CM61" s="230"/>
      <c r="CN61" s="230"/>
      <c r="CO61" s="230" t="s">
        <v>61</v>
      </c>
      <c r="CP61" s="230"/>
      <c r="CQ61" s="230"/>
      <c r="CR61" s="230"/>
      <c r="CS61" s="230"/>
      <c r="CT61" s="230"/>
      <c r="CU61" s="230"/>
      <c r="CV61" s="230"/>
      <c r="CW61" s="230" t="s">
        <v>2422</v>
      </c>
      <c r="CX61" s="230" t="s">
        <v>2421</v>
      </c>
      <c r="CY61" s="230"/>
      <c r="CZ61" s="230" t="s">
        <v>436</v>
      </c>
      <c r="DA61" s="230"/>
      <c r="DB61" s="230"/>
      <c r="DC61" s="230"/>
      <c r="DD61" s="230" t="s">
        <v>61</v>
      </c>
      <c r="DE61" s="230"/>
      <c r="DF61" s="230"/>
      <c r="DG61" s="230" t="s">
        <v>436</v>
      </c>
      <c r="DH61" s="230"/>
      <c r="DI61" s="230" t="s">
        <v>973</v>
      </c>
      <c r="DJ61" s="230"/>
      <c r="DK61" s="230" t="s">
        <v>676</v>
      </c>
      <c r="DL61" s="230" t="s">
        <v>436</v>
      </c>
      <c r="DM61" s="230"/>
      <c r="DN61" s="230"/>
      <c r="DO61" s="230"/>
      <c r="DP61" s="230" t="s">
        <v>676</v>
      </c>
      <c r="DQ61" s="230" t="s">
        <v>436</v>
      </c>
      <c r="DR61" s="230" t="s">
        <v>676</v>
      </c>
      <c r="DS61" s="230" t="s">
        <v>436</v>
      </c>
      <c r="DT61" s="230"/>
      <c r="DU61" s="230"/>
      <c r="DV61" s="230"/>
      <c r="DW61" s="230" t="s">
        <v>61</v>
      </c>
      <c r="DX61" s="230" t="s">
        <v>676</v>
      </c>
      <c r="DY61" s="230" t="s">
        <v>61</v>
      </c>
      <c r="DZ61" s="230"/>
      <c r="EA61" s="230"/>
      <c r="EB61" s="230"/>
      <c r="EC61" s="230"/>
      <c r="ED61" s="230"/>
      <c r="EE61" s="230" t="s">
        <v>180</v>
      </c>
      <c r="EF61" s="230"/>
      <c r="EG61" s="230" t="s">
        <v>436</v>
      </c>
      <c r="EH61" s="230" t="s">
        <v>180</v>
      </c>
      <c r="EI61" s="230" t="s">
        <v>2423</v>
      </c>
      <c r="EJ61" s="230" t="s">
        <v>676</v>
      </c>
      <c r="EK61" s="230" t="s">
        <v>61</v>
      </c>
      <c r="EL61" s="230"/>
      <c r="EM61" s="230"/>
      <c r="EN61" s="230"/>
      <c r="EO61" s="230"/>
      <c r="EP61" s="230"/>
      <c r="EQ61" s="230"/>
      <c r="ER61" s="230"/>
      <c r="ES61" s="230"/>
      <c r="ET61" s="230" t="s">
        <v>968</v>
      </c>
      <c r="EU61" s="230"/>
      <c r="EV61" s="230"/>
      <c r="EW61" s="230" t="s">
        <v>61</v>
      </c>
      <c r="EX61" s="230"/>
      <c r="EY61" s="230"/>
      <c r="EZ61" s="230"/>
      <c r="FA61" s="230"/>
      <c r="FB61" s="230"/>
      <c r="FC61" s="230"/>
      <c r="FD61" s="230"/>
      <c r="FE61" s="230"/>
      <c r="FF61" s="230"/>
      <c r="FG61" s="230" t="s">
        <v>980</v>
      </c>
      <c r="FH61" s="230"/>
      <c r="FI61" s="230"/>
      <c r="FJ61" s="230" t="s">
        <v>61</v>
      </c>
      <c r="FK61" s="230"/>
      <c r="FL61" s="230"/>
      <c r="FM61" s="230"/>
      <c r="FN61" s="230"/>
      <c r="FO61" s="230"/>
      <c r="FP61" s="230" t="s">
        <v>373</v>
      </c>
      <c r="FQ61" s="230" t="s">
        <v>71</v>
      </c>
      <c r="FR61" s="230"/>
      <c r="FS61" s="230"/>
      <c r="FT61" s="230"/>
      <c r="FU61" s="230"/>
      <c r="FV61" s="230"/>
      <c r="FW61" s="230" t="s">
        <v>2422</v>
      </c>
      <c r="FX61" s="230" t="s">
        <v>713</v>
      </c>
      <c r="FY61" s="230"/>
      <c r="FZ61" s="230"/>
      <c r="GA61" s="230" t="s">
        <v>676</v>
      </c>
      <c r="GB61" s="230" t="s">
        <v>2418</v>
      </c>
      <c r="GC61" s="230" t="s">
        <v>373</v>
      </c>
      <c r="GD61" s="230" t="s">
        <v>61</v>
      </c>
      <c r="GE61" s="230" t="s">
        <v>71</v>
      </c>
      <c r="GF61" s="230" t="s">
        <v>373</v>
      </c>
      <c r="GG61" s="230" t="s">
        <v>2418</v>
      </c>
      <c r="GH61" s="230" t="s">
        <v>61</v>
      </c>
      <c r="GI61" s="230" t="s">
        <v>373</v>
      </c>
      <c r="GJ61" s="230" t="s">
        <v>61</v>
      </c>
      <c r="GK61" s="230"/>
      <c r="GL61" s="230" t="s">
        <v>2424</v>
      </c>
      <c r="GM61" s="230" t="s">
        <v>61</v>
      </c>
      <c r="GN61" s="230" t="s">
        <v>71</v>
      </c>
      <c r="GO61" s="230" t="s">
        <v>61</v>
      </c>
      <c r="GP61" s="230"/>
      <c r="GQ61" s="230"/>
      <c r="GR61" s="230" t="s">
        <v>446</v>
      </c>
      <c r="GS61" s="230"/>
      <c r="GT61" s="230" t="s">
        <v>373</v>
      </c>
      <c r="GU61" s="230"/>
      <c r="GV61" s="230" t="s">
        <v>61</v>
      </c>
      <c r="GW61" s="230" t="s">
        <v>373</v>
      </c>
      <c r="GX61" s="230" t="s">
        <v>679</v>
      </c>
      <c r="GY61" s="230" t="s">
        <v>61</v>
      </c>
      <c r="GZ61" s="230"/>
      <c r="HA61" s="230" t="s">
        <v>679</v>
      </c>
      <c r="HB61" s="230" t="s">
        <v>180</v>
      </c>
      <c r="HC61" s="230"/>
      <c r="HD61" s="230"/>
      <c r="HE61" s="230"/>
      <c r="HF61" s="230"/>
      <c r="HG61" s="230"/>
      <c r="HH61" s="230"/>
      <c r="HI61" s="230"/>
      <c r="HJ61" s="230"/>
      <c r="HK61" s="230"/>
      <c r="HL61" s="230"/>
      <c r="HM61" s="230" t="s">
        <v>2425</v>
      </c>
      <c r="HN61" s="230"/>
      <c r="HO61" s="230" t="s">
        <v>180</v>
      </c>
      <c r="HP61" s="230"/>
      <c r="HQ61" s="230" t="s">
        <v>2426</v>
      </c>
      <c r="HR61" s="230"/>
      <c r="HS61" s="230" t="s">
        <v>180</v>
      </c>
      <c r="HT61" s="230"/>
      <c r="HU61" s="230" t="s">
        <v>457</v>
      </c>
      <c r="HV61" s="230"/>
      <c r="HW61" s="230" t="s">
        <v>2427</v>
      </c>
      <c r="HX61" s="230"/>
      <c r="HY61" s="230" t="s">
        <v>457</v>
      </c>
      <c r="HZ61" s="230" t="s">
        <v>61</v>
      </c>
      <c r="IA61" s="230" t="s">
        <v>81</v>
      </c>
      <c r="IB61" s="230" t="s">
        <v>110</v>
      </c>
      <c r="IC61" s="230"/>
      <c r="ID61" s="230" t="s">
        <v>2426</v>
      </c>
      <c r="IE61" s="230"/>
      <c r="IF61" s="230"/>
      <c r="IG61" s="230"/>
      <c r="IH61" s="230" t="s">
        <v>110</v>
      </c>
      <c r="II61" s="230"/>
      <c r="IJ61" s="230" t="s">
        <v>180</v>
      </c>
      <c r="IK61" s="230" t="s">
        <v>81</v>
      </c>
      <c r="IL61" s="230" t="s">
        <v>180</v>
      </c>
      <c r="IM61" s="230" t="s">
        <v>81</v>
      </c>
      <c r="IN61" s="230"/>
      <c r="IO61" s="230"/>
      <c r="IP61" s="230"/>
      <c r="IQ61" s="230"/>
      <c r="IR61" s="230" t="s">
        <v>180</v>
      </c>
      <c r="IS61" s="230" t="s">
        <v>2423</v>
      </c>
      <c r="IT61" s="230" t="s">
        <v>457</v>
      </c>
      <c r="IU61" s="230"/>
      <c r="IV61" s="230" t="s">
        <v>81</v>
      </c>
      <c r="IW61" s="230" t="s">
        <v>180</v>
      </c>
      <c r="IX61" s="230"/>
      <c r="IY61" s="230"/>
      <c r="IZ61" s="230"/>
      <c r="JA61" s="230" t="s">
        <v>61</v>
      </c>
      <c r="JB61" s="230" t="s">
        <v>1012</v>
      </c>
      <c r="JC61" s="230" t="s">
        <v>61</v>
      </c>
      <c r="JD61" s="230" t="s">
        <v>23</v>
      </c>
      <c r="JE61" s="230"/>
      <c r="JF61" s="230" t="s">
        <v>61</v>
      </c>
      <c r="JG61" s="230"/>
      <c r="JH61" s="230"/>
      <c r="JI61" s="230"/>
      <c r="JJ61" s="230"/>
      <c r="JK61" s="230"/>
      <c r="JL61" s="230" t="s">
        <v>2427</v>
      </c>
      <c r="JM61" s="230" t="s">
        <v>71</v>
      </c>
      <c r="JN61" s="230"/>
      <c r="JO61" s="230" t="s">
        <v>1007</v>
      </c>
      <c r="JP61" s="230"/>
      <c r="JQ61" s="230" t="s">
        <v>1009</v>
      </c>
      <c r="JR61" s="230"/>
      <c r="JS61" s="230"/>
      <c r="JT61" s="230" t="s">
        <v>61</v>
      </c>
      <c r="JU61" s="230" t="s">
        <v>2426</v>
      </c>
      <c r="JV61" s="230" t="s">
        <v>669</v>
      </c>
      <c r="JW61" s="230" t="s">
        <v>2428</v>
      </c>
      <c r="JX61" s="230"/>
      <c r="JY61" s="230" t="s">
        <v>180</v>
      </c>
      <c r="JZ61" s="230"/>
      <c r="KA61" s="230"/>
      <c r="KB61" s="230"/>
      <c r="KC61" s="230"/>
      <c r="KD61" s="230"/>
      <c r="KE61" s="230"/>
      <c r="KF61" s="230" t="s">
        <v>2426</v>
      </c>
      <c r="KG61" s="230"/>
      <c r="KH61" s="230" t="s">
        <v>180</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2429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2430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F21" sqref="F21"/>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2433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1778</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1779</v>
      </c>
      <c r="B6" s="229"/>
      <c r="C6" s="159" t="s">
        <v>2434</v>
      </c>
      <c r="D6" s="159" t="s">
        <v>2435</v>
      </c>
      <c r="E6" s="159" t="s">
        <v>2436</v>
      </c>
      <c r="F6" s="159" t="s">
        <v>2437</v>
      </c>
      <c r="G6" s="159" t="s">
        <v>2438</v>
      </c>
      <c r="H6" s="159" t="s">
        <v>2439</v>
      </c>
      <c r="I6" s="159" t="s">
        <v>2440</v>
      </c>
      <c r="J6" s="159"/>
      <c r="K6" s="159" t="s">
        <v>2441</v>
      </c>
      <c r="L6" s="159" t="s">
        <v>2442</v>
      </c>
      <c r="M6" s="159" t="s">
        <v>2443</v>
      </c>
      <c r="N6" s="159" t="s">
        <v>2444</v>
      </c>
      <c r="O6" s="159" t="s">
        <v>2445</v>
      </c>
      <c r="P6" s="159" t="s">
        <v>2446</v>
      </c>
      <c r="Q6" s="159" t="s">
        <v>2447</v>
      </c>
      <c r="R6" s="159" t="s">
        <v>2448</v>
      </c>
      <c r="S6" s="159" t="s">
        <v>2449</v>
      </c>
      <c r="T6" s="159" t="s">
        <v>2450</v>
      </c>
      <c r="U6" s="159" t="s">
        <v>2451</v>
      </c>
      <c r="V6" s="159" t="s">
        <v>2452</v>
      </c>
      <c r="W6" s="159" t="s">
        <v>2453</v>
      </c>
      <c r="X6" s="159" t="s">
        <v>2454</v>
      </c>
      <c r="Y6" s="159" t="s">
        <v>2455</v>
      </c>
      <c r="Z6" s="159" t="s">
        <v>2456</v>
      </c>
      <c r="AA6" s="159" t="s">
        <v>2457</v>
      </c>
      <c r="AB6" s="159" t="s">
        <v>2458</v>
      </c>
      <c r="AC6" s="159" t="s">
        <v>2459</v>
      </c>
      <c r="AD6" s="159" t="s">
        <v>2460</v>
      </c>
      <c r="AE6" s="159" t="s">
        <v>2461</v>
      </c>
      <c r="AF6" s="159" t="s">
        <v>2462</v>
      </c>
      <c r="AG6" s="159" t="s">
        <v>2463</v>
      </c>
      <c r="AH6" s="159" t="s">
        <v>2464</v>
      </c>
      <c r="AI6" s="159" t="s">
        <v>2465</v>
      </c>
      <c r="AJ6" s="159" t="s">
        <v>2466</v>
      </c>
      <c r="AK6" s="159" t="s">
        <v>2467</v>
      </c>
      <c r="AL6" s="159" t="s">
        <v>2468</v>
      </c>
      <c r="AM6" s="159" t="s">
        <v>2469</v>
      </c>
      <c r="AN6" s="159" t="s">
        <v>2470</v>
      </c>
      <c r="AO6" s="159" t="s">
        <v>2471</v>
      </c>
      <c r="AP6" s="159" t="s">
        <v>2472</v>
      </c>
      <c r="AQ6" s="159" t="s">
        <v>2473</v>
      </c>
      <c r="AR6" s="159" t="s">
        <v>2474</v>
      </c>
      <c r="AS6" s="159" t="s">
        <v>2475</v>
      </c>
      <c r="AT6" s="159" t="s">
        <v>2476</v>
      </c>
      <c r="AU6" s="159" t="s">
        <v>2477</v>
      </c>
      <c r="AV6" s="159" t="s">
        <v>2478</v>
      </c>
      <c r="AW6" s="159" t="s">
        <v>2479</v>
      </c>
      <c r="AX6" s="159" t="s">
        <v>2480</v>
      </c>
      <c r="AY6" s="159" t="s">
        <v>2481</v>
      </c>
      <c r="AZ6" s="159" t="s">
        <v>2482</v>
      </c>
      <c r="BA6" s="159" t="s">
        <v>2483</v>
      </c>
      <c r="BB6" s="159" t="s">
        <v>2484</v>
      </c>
      <c r="BC6" s="159" t="s">
        <v>2485</v>
      </c>
      <c r="BD6" s="159" t="s">
        <v>2486</v>
      </c>
      <c r="BE6" s="159" t="s">
        <v>2487</v>
      </c>
      <c r="BF6" s="159" t="s">
        <v>2488</v>
      </c>
      <c r="BG6" s="159" t="s">
        <v>2489</v>
      </c>
      <c r="BH6" s="159" t="s">
        <v>2490</v>
      </c>
      <c r="BI6" s="159" t="s">
        <v>2491</v>
      </c>
      <c r="BJ6" s="159" t="s">
        <v>2492</v>
      </c>
      <c r="BK6" s="159" t="s">
        <v>2493</v>
      </c>
      <c r="BL6" s="159" t="s">
        <v>2494</v>
      </c>
      <c r="BM6" s="159" t="s">
        <v>2495</v>
      </c>
      <c r="BN6" s="159" t="s">
        <v>2496</v>
      </c>
      <c r="BO6" s="159" t="s">
        <v>2497</v>
      </c>
      <c r="BP6" s="159" t="s">
        <v>2498</v>
      </c>
      <c r="BQ6" s="159" t="s">
        <v>2499</v>
      </c>
      <c r="BR6" s="159" t="s">
        <v>2500</v>
      </c>
      <c r="BS6" s="159" t="s">
        <v>2501</v>
      </c>
      <c r="BT6" s="159"/>
      <c r="BU6" s="159"/>
      <c r="BV6" s="159" t="s">
        <v>2502</v>
      </c>
      <c r="BW6" s="159" t="s">
        <v>2503</v>
      </c>
      <c r="BX6" s="159" t="s">
        <v>2504</v>
      </c>
      <c r="BY6" s="159" t="s">
        <v>2505</v>
      </c>
      <c r="BZ6" s="159" t="s">
        <v>2506</v>
      </c>
      <c r="CA6" s="159" t="s">
        <v>2507</v>
      </c>
      <c r="CB6" s="159" t="s">
        <v>2508</v>
      </c>
      <c r="CC6" s="159" t="s">
        <v>2509</v>
      </c>
      <c r="CD6" s="159" t="s">
        <v>2510</v>
      </c>
      <c r="CE6" s="159" t="s">
        <v>2511</v>
      </c>
      <c r="CF6" s="159" t="s">
        <v>2512</v>
      </c>
      <c r="CG6" s="159" t="s">
        <v>2513</v>
      </c>
      <c r="CH6" s="159" t="s">
        <v>1863</v>
      </c>
      <c r="CI6" s="159" t="s">
        <v>2514</v>
      </c>
      <c r="CJ6" s="159" t="s">
        <v>2515</v>
      </c>
      <c r="CK6" s="159" t="s">
        <v>2516</v>
      </c>
      <c r="CL6" s="159" t="s">
        <v>2517</v>
      </c>
      <c r="CM6" s="159" t="s">
        <v>2518</v>
      </c>
      <c r="CN6" s="159" t="s">
        <v>2519</v>
      </c>
      <c r="CO6" s="159" t="s">
        <v>2520</v>
      </c>
      <c r="CP6" s="159" t="s">
        <v>2521</v>
      </c>
      <c r="CQ6" s="159" t="s">
        <v>2522</v>
      </c>
      <c r="CR6" s="159" t="s">
        <v>2523</v>
      </c>
      <c r="CS6" s="159" t="s">
        <v>2524</v>
      </c>
      <c r="CT6" s="159" t="s">
        <v>2525</v>
      </c>
      <c r="CU6" s="159" t="s">
        <v>2526</v>
      </c>
      <c r="CV6" s="159" t="s">
        <v>2527</v>
      </c>
      <c r="CW6" s="159" t="s">
        <v>2528</v>
      </c>
      <c r="CX6" s="159" t="s">
        <v>2529</v>
      </c>
      <c r="CY6" s="159" t="s">
        <v>2530</v>
      </c>
      <c r="CZ6" s="159" t="s">
        <v>2531</v>
      </c>
      <c r="DA6" s="159" t="s">
        <v>2532</v>
      </c>
      <c r="DB6" s="159" t="s">
        <v>2533</v>
      </c>
      <c r="DC6" s="159" t="s">
        <v>2534</v>
      </c>
      <c r="DD6" s="159" t="s">
        <v>2535</v>
      </c>
      <c r="DE6" s="159" t="s">
        <v>2536</v>
      </c>
      <c r="DF6" s="159" t="s">
        <v>2537</v>
      </c>
      <c r="DG6" s="159" t="s">
        <v>2538</v>
      </c>
      <c r="DH6" s="159" t="s">
        <v>2539</v>
      </c>
      <c r="DI6" s="159" t="s">
        <v>2540</v>
      </c>
      <c r="DJ6" s="159" t="s">
        <v>2541</v>
      </c>
      <c r="DK6" s="159" t="s">
        <v>2542</v>
      </c>
      <c r="DL6" s="159" t="s">
        <v>2543</v>
      </c>
      <c r="DM6" s="159" t="s">
        <v>2544</v>
      </c>
      <c r="DN6" s="159" t="s">
        <v>2545</v>
      </c>
      <c r="DO6" s="159" t="s">
        <v>2546</v>
      </c>
      <c r="DP6" s="159" t="s">
        <v>2547</v>
      </c>
      <c r="DQ6" s="159" t="s">
        <v>2548</v>
      </c>
      <c r="DR6" s="159" t="s">
        <v>2549</v>
      </c>
      <c r="DS6" s="159" t="s">
        <v>2550</v>
      </c>
      <c r="DT6" s="159" t="s">
        <v>2551</v>
      </c>
      <c r="DU6" s="159" t="s">
        <v>2552</v>
      </c>
      <c r="DV6" s="159" t="s">
        <v>2553</v>
      </c>
      <c r="DW6" s="159" t="s">
        <v>2554</v>
      </c>
      <c r="DX6" s="159" t="s">
        <v>2555</v>
      </c>
      <c r="DY6" s="159" t="s">
        <v>2556</v>
      </c>
      <c r="DZ6" s="159" t="s">
        <v>2557</v>
      </c>
      <c r="EA6" s="159" t="s">
        <v>2558</v>
      </c>
      <c r="EB6" s="159" t="s">
        <v>2559</v>
      </c>
      <c r="EC6" s="159" t="s">
        <v>2560</v>
      </c>
      <c r="ED6" s="159" t="s">
        <v>2561</v>
      </c>
      <c r="EE6" s="159" t="s">
        <v>2562</v>
      </c>
      <c r="EF6" s="159" t="s">
        <v>2563</v>
      </c>
      <c r="EG6" s="159" t="s">
        <v>2564</v>
      </c>
      <c r="EH6" s="159" t="s">
        <v>2565</v>
      </c>
      <c r="EI6" s="159" t="s">
        <v>2566</v>
      </c>
      <c r="EJ6" s="159" t="s">
        <v>2567</v>
      </c>
      <c r="EK6" s="159" t="s">
        <v>2568</v>
      </c>
      <c r="EL6" s="159" t="s">
        <v>2569</v>
      </c>
      <c r="EM6" s="159" t="s">
        <v>2570</v>
      </c>
      <c r="EN6" s="159" t="s">
        <v>2571</v>
      </c>
      <c r="EO6" s="159" t="s">
        <v>2572</v>
      </c>
      <c r="EP6" s="159" t="s">
        <v>2573</v>
      </c>
      <c r="EQ6" s="159" t="s">
        <v>2574</v>
      </c>
      <c r="ER6" s="159" t="s">
        <v>2575</v>
      </c>
      <c r="ES6" s="159" t="s">
        <v>2576</v>
      </c>
      <c r="ET6" s="159" t="s">
        <v>2577</v>
      </c>
      <c r="EU6" s="159" t="s">
        <v>2578</v>
      </c>
      <c r="EV6" s="159" t="s">
        <v>2579</v>
      </c>
      <c r="EW6" s="159" t="s">
        <v>2580</v>
      </c>
      <c r="EX6" s="159" t="s">
        <v>2581</v>
      </c>
      <c r="EY6" s="159" t="s">
        <v>2582</v>
      </c>
      <c r="EZ6" s="159" t="s">
        <v>2583</v>
      </c>
      <c r="FA6" s="159" t="s">
        <v>2584</v>
      </c>
      <c r="FB6" s="159" t="s">
        <v>2585</v>
      </c>
      <c r="FC6" s="159" t="s">
        <v>2586</v>
      </c>
      <c r="FD6" s="159" t="s">
        <v>2587</v>
      </c>
      <c r="FE6" s="159" t="s">
        <v>2588</v>
      </c>
      <c r="FF6" s="159" t="s">
        <v>2589</v>
      </c>
      <c r="FG6" s="159" t="s">
        <v>2590</v>
      </c>
      <c r="FH6" s="159" t="s">
        <v>2591</v>
      </c>
      <c r="FI6" s="159" t="s">
        <v>2592</v>
      </c>
      <c r="FJ6" s="159" t="s">
        <v>2593</v>
      </c>
      <c r="FK6" s="159" t="s">
        <v>2594</v>
      </c>
      <c r="FL6" s="159" t="s">
        <v>2595</v>
      </c>
      <c r="FM6" s="159" t="s">
        <v>2596</v>
      </c>
      <c r="FN6" s="159" t="s">
        <v>2597</v>
      </c>
      <c r="FO6" s="159" t="s">
        <v>2598</v>
      </c>
      <c r="FP6" s="159" t="s">
        <v>2599</v>
      </c>
      <c r="FQ6" s="159" t="s">
        <v>2600</v>
      </c>
      <c r="FR6" s="159" t="s">
        <v>2601</v>
      </c>
      <c r="FS6" s="159" t="s">
        <v>2602</v>
      </c>
      <c r="FT6" s="159" t="s">
        <v>2603</v>
      </c>
      <c r="FU6" s="159" t="s">
        <v>2604</v>
      </c>
      <c r="FV6" s="159" t="s">
        <v>2605</v>
      </c>
      <c r="FW6" s="159" t="s">
        <v>2606</v>
      </c>
      <c r="FX6" s="159" t="s">
        <v>2607</v>
      </c>
      <c r="FY6" s="159" t="s">
        <v>2608</v>
      </c>
      <c r="FZ6" s="159" t="s">
        <v>2609</v>
      </c>
      <c r="GA6" s="159" t="s">
        <v>2610</v>
      </c>
      <c r="GB6" s="159" t="s">
        <v>2611</v>
      </c>
      <c r="GC6" s="159" t="s">
        <v>2612</v>
      </c>
      <c r="GD6" s="159" t="s">
        <v>2613</v>
      </c>
      <c r="GE6" s="159" t="s">
        <v>2614</v>
      </c>
      <c r="GF6" s="159" t="s">
        <v>2615</v>
      </c>
      <c r="GG6" s="159" t="s">
        <v>2616</v>
      </c>
      <c r="GH6" s="159" t="s">
        <v>2617</v>
      </c>
      <c r="GI6" s="159" t="s">
        <v>2618</v>
      </c>
      <c r="GJ6" s="159" t="s">
        <v>2619</v>
      </c>
      <c r="GK6" s="159" t="s">
        <v>2620</v>
      </c>
      <c r="GL6" s="159" t="s">
        <v>2621</v>
      </c>
      <c r="GM6" s="159"/>
      <c r="GN6" s="159" t="s">
        <v>2622</v>
      </c>
      <c r="GO6" s="159" t="s">
        <v>2623</v>
      </c>
      <c r="GP6" s="159" t="s">
        <v>2624</v>
      </c>
      <c r="GQ6" s="159" t="s">
        <v>2625</v>
      </c>
      <c r="GR6" s="159" t="s">
        <v>2626</v>
      </c>
      <c r="GS6" s="159" t="s">
        <v>2627</v>
      </c>
      <c r="GT6" s="159" t="s">
        <v>2628</v>
      </c>
      <c r="GU6" s="159" t="s">
        <v>2629</v>
      </c>
      <c r="GV6" s="159" t="s">
        <v>2630</v>
      </c>
      <c r="GW6" s="159" t="s">
        <v>2631</v>
      </c>
      <c r="GX6" s="159" t="s">
        <v>2632</v>
      </c>
      <c r="GY6" s="159" t="s">
        <v>2633</v>
      </c>
      <c r="GZ6" s="159" t="s">
        <v>2634</v>
      </c>
      <c r="HA6" s="159" t="s">
        <v>2635</v>
      </c>
      <c r="HB6" s="159" t="s">
        <v>2636</v>
      </c>
      <c r="HC6" s="159" t="s">
        <v>2637</v>
      </c>
      <c r="HD6" s="159" t="s">
        <v>2638</v>
      </c>
      <c r="HE6" s="159" t="s">
        <v>2639</v>
      </c>
      <c r="HF6" s="159" t="s">
        <v>2640</v>
      </c>
      <c r="HG6" s="159" t="s">
        <v>2641</v>
      </c>
      <c r="HH6" s="159" t="s">
        <v>2642</v>
      </c>
      <c r="HI6" s="159" t="s">
        <v>2643</v>
      </c>
      <c r="HJ6" s="159" t="s">
        <v>2644</v>
      </c>
      <c r="HK6" s="159" t="s">
        <v>2645</v>
      </c>
      <c r="HL6" s="159" t="s">
        <v>2646</v>
      </c>
      <c r="HM6" s="159" t="s">
        <v>2647</v>
      </c>
      <c r="HN6" s="159" t="s">
        <v>2648</v>
      </c>
      <c r="HO6" s="159" t="s">
        <v>2649</v>
      </c>
      <c r="HP6" s="159" t="s">
        <v>2650</v>
      </c>
      <c r="HQ6" s="159" t="s">
        <v>2651</v>
      </c>
      <c r="HR6" s="159" t="s">
        <v>2652</v>
      </c>
      <c r="HS6" s="159" t="s">
        <v>2653</v>
      </c>
      <c r="HT6" s="159" t="s">
        <v>2654</v>
      </c>
      <c r="HU6" s="159" t="s">
        <v>2655</v>
      </c>
      <c r="HV6" s="159" t="s">
        <v>2656</v>
      </c>
      <c r="HW6" s="159" t="s">
        <v>2657</v>
      </c>
      <c r="HX6" s="159" t="s">
        <v>2658</v>
      </c>
      <c r="HY6" s="159" t="s">
        <v>2659</v>
      </c>
      <c r="HZ6" s="159" t="s">
        <v>2660</v>
      </c>
      <c r="IA6" s="159" t="s">
        <v>2661</v>
      </c>
      <c r="IB6" s="159" t="s">
        <v>2662</v>
      </c>
      <c r="IC6" s="159" t="s">
        <v>2663</v>
      </c>
      <c r="ID6" s="159" t="s">
        <v>2664</v>
      </c>
      <c r="IE6" s="159" t="s">
        <v>2665</v>
      </c>
      <c r="IF6" s="159" t="s">
        <v>2666</v>
      </c>
      <c r="IG6" s="159" t="s">
        <v>2667</v>
      </c>
      <c r="IH6" s="159" t="s">
        <v>2668</v>
      </c>
      <c r="II6" s="159" t="s">
        <v>2669</v>
      </c>
      <c r="IJ6" s="159" t="s">
        <v>2670</v>
      </c>
      <c r="IK6" s="159" t="s">
        <v>2671</v>
      </c>
      <c r="IL6" s="159" t="s">
        <v>2672</v>
      </c>
      <c r="IM6" s="159" t="s">
        <v>2673</v>
      </c>
      <c r="IN6" s="159" t="s">
        <v>2674</v>
      </c>
      <c r="IO6" s="159" t="s">
        <v>2675</v>
      </c>
      <c r="IP6" s="159" t="s">
        <v>2676</v>
      </c>
      <c r="IQ6" s="159" t="s">
        <v>2677</v>
      </c>
      <c r="IR6" s="159" t="s">
        <v>2678</v>
      </c>
      <c r="IS6" s="159" t="s">
        <v>2679</v>
      </c>
      <c r="IT6" s="159" t="s">
        <v>2680</v>
      </c>
      <c r="IU6" s="159" t="s">
        <v>2681</v>
      </c>
      <c r="IV6" s="159" t="s">
        <v>2682</v>
      </c>
      <c r="IW6" s="159" t="s">
        <v>2683</v>
      </c>
      <c r="IX6" s="159" t="s">
        <v>2684</v>
      </c>
      <c r="IY6" s="159" t="s">
        <v>2685</v>
      </c>
      <c r="IZ6" s="159" t="s">
        <v>2686</v>
      </c>
      <c r="JA6" s="159" t="s">
        <v>2687</v>
      </c>
      <c r="JB6" s="159" t="s">
        <v>2688</v>
      </c>
      <c r="JC6" s="159" t="s">
        <v>2689</v>
      </c>
      <c r="JD6" s="159" t="s">
        <v>2690</v>
      </c>
      <c r="JE6" s="159" t="s">
        <v>2691</v>
      </c>
      <c r="JF6" s="159" t="s">
        <v>2692</v>
      </c>
      <c r="JG6" s="159" t="s">
        <v>2693</v>
      </c>
      <c r="JH6" s="159" t="s">
        <v>2694</v>
      </c>
      <c r="JI6" s="159" t="s">
        <v>2695</v>
      </c>
      <c r="JJ6" s="159" t="s">
        <v>2696</v>
      </c>
      <c r="JK6" s="159" t="s">
        <v>2697</v>
      </c>
      <c r="JL6" s="159" t="s">
        <v>2698</v>
      </c>
      <c r="JM6" s="159" t="s">
        <v>2699</v>
      </c>
      <c r="JN6" s="159" t="s">
        <v>2700</v>
      </c>
      <c r="JO6" s="159" t="s">
        <v>2701</v>
      </c>
      <c r="JP6" s="159" t="s">
        <v>2702</v>
      </c>
      <c r="JQ6" s="159" t="s">
        <v>2703</v>
      </c>
      <c r="JR6" s="159" t="s">
        <v>2704</v>
      </c>
      <c r="JS6" s="159" t="s">
        <v>2705</v>
      </c>
      <c r="JT6" s="159" t="s">
        <v>2706</v>
      </c>
      <c r="JU6" s="159" t="s">
        <v>2707</v>
      </c>
      <c r="JV6" s="159" t="s">
        <v>2708</v>
      </c>
      <c r="JW6" s="159" t="s">
        <v>2709</v>
      </c>
      <c r="JX6" s="159" t="s">
        <v>2710</v>
      </c>
      <c r="JY6" s="159" t="s">
        <v>2711</v>
      </c>
      <c r="JZ6" s="159" t="s">
        <v>2712</v>
      </c>
      <c r="KA6" s="159" t="s">
        <v>2713</v>
      </c>
      <c r="KB6" s="159" t="s">
        <v>2714</v>
      </c>
      <c r="KC6" s="159" t="s">
        <v>2715</v>
      </c>
      <c r="KD6" s="159" t="s">
        <v>2716</v>
      </c>
      <c r="KE6" s="159" t="s">
        <v>2717</v>
      </c>
      <c r="KF6" s="159" t="s">
        <v>2718</v>
      </c>
      <c r="KG6" s="159" t="s">
        <v>2719</v>
      </c>
      <c r="KH6" s="159" t="s">
        <v>2720</v>
      </c>
      <c r="KI6" s="159" t="s">
        <v>2721</v>
      </c>
    </row>
    <row r="7" spans="1:295" ht="27" customHeight="1" x14ac:dyDescent="0.3">
      <c r="A7" s="229" t="s">
        <v>17</v>
      </c>
      <c r="B7" s="229"/>
      <c r="C7" s="230" t="s">
        <v>2073</v>
      </c>
      <c r="D7" s="230"/>
      <c r="E7" s="230"/>
      <c r="F7" s="230" t="s">
        <v>2074</v>
      </c>
      <c r="G7" s="230" t="s">
        <v>2075</v>
      </c>
      <c r="H7" s="230"/>
      <c r="I7" s="230"/>
      <c r="J7" s="230"/>
      <c r="K7" s="230" t="s">
        <v>2076</v>
      </c>
      <c r="L7" s="230"/>
      <c r="M7" s="230"/>
      <c r="N7" s="230" t="s">
        <v>2077</v>
      </c>
      <c r="O7" s="230" t="s">
        <v>2078</v>
      </c>
      <c r="P7" s="230"/>
      <c r="Q7" s="230" t="s">
        <v>2079</v>
      </c>
      <c r="R7" s="230"/>
      <c r="S7" s="230" t="s">
        <v>2080</v>
      </c>
      <c r="T7" s="230"/>
      <c r="U7" s="230" t="s">
        <v>2081</v>
      </c>
      <c r="V7" s="230"/>
      <c r="W7" s="230"/>
      <c r="X7" s="230" t="s">
        <v>2082</v>
      </c>
      <c r="Y7" s="230"/>
      <c r="Z7" s="230"/>
      <c r="AA7" s="230" t="s">
        <v>2083</v>
      </c>
      <c r="AB7" s="230"/>
      <c r="AC7" s="230"/>
      <c r="AD7" s="230"/>
      <c r="AE7" s="230"/>
      <c r="AF7" s="230"/>
      <c r="AG7" s="230"/>
      <c r="AH7" s="230"/>
      <c r="AI7" s="230"/>
      <c r="AJ7" s="230" t="s">
        <v>2084</v>
      </c>
      <c r="AK7" s="230"/>
      <c r="AL7" s="230"/>
      <c r="AM7" s="230" t="s">
        <v>2085</v>
      </c>
      <c r="AN7" s="230"/>
      <c r="AO7" s="230" t="s">
        <v>2086</v>
      </c>
      <c r="AP7" s="230"/>
      <c r="AQ7" s="230" t="s">
        <v>2087</v>
      </c>
      <c r="AR7" s="230"/>
      <c r="AS7" s="230"/>
      <c r="AT7" s="230" t="s">
        <v>2088</v>
      </c>
      <c r="AU7" s="230"/>
      <c r="AV7" s="230" t="s">
        <v>2089</v>
      </c>
      <c r="AW7" s="230"/>
      <c r="AX7" s="230" t="s">
        <v>2088</v>
      </c>
      <c r="AY7" s="230"/>
      <c r="AZ7" s="230"/>
      <c r="BA7" s="230" t="s">
        <v>2090</v>
      </c>
      <c r="BB7" s="230" t="s">
        <v>2091</v>
      </c>
      <c r="BC7" s="230" t="s">
        <v>2092</v>
      </c>
      <c r="BD7" s="230"/>
      <c r="BE7" s="230"/>
      <c r="BF7" s="230" t="s">
        <v>2093</v>
      </c>
      <c r="BG7" s="230"/>
      <c r="BH7" s="230"/>
      <c r="BI7" s="230"/>
      <c r="BJ7" s="230"/>
      <c r="BK7" s="230" t="s">
        <v>2094</v>
      </c>
      <c r="BL7" s="230" t="s">
        <v>2095</v>
      </c>
      <c r="BM7" s="230"/>
      <c r="BN7" s="230" t="s">
        <v>2096</v>
      </c>
      <c r="BO7" s="230"/>
      <c r="BP7" s="230"/>
      <c r="BQ7" s="230" t="s">
        <v>2097</v>
      </c>
      <c r="BR7" s="230"/>
      <c r="BS7" s="230"/>
      <c r="BT7" s="230"/>
      <c r="BU7" s="230" t="s">
        <v>2098</v>
      </c>
      <c r="BV7" s="230" t="s">
        <v>2099</v>
      </c>
      <c r="BW7" s="230" t="s">
        <v>2100</v>
      </c>
      <c r="BX7" s="230"/>
      <c r="BY7" s="230"/>
      <c r="BZ7" s="230"/>
      <c r="CA7" s="230" t="s">
        <v>2101</v>
      </c>
      <c r="CB7" s="230"/>
      <c r="CC7" s="230"/>
      <c r="CD7" s="230"/>
      <c r="CE7" s="230"/>
      <c r="CF7" s="230" t="s">
        <v>2102</v>
      </c>
      <c r="CG7" s="230"/>
      <c r="CH7" s="230"/>
      <c r="CI7" s="230"/>
      <c r="CJ7" s="230" t="s">
        <v>2103</v>
      </c>
      <c r="CK7" s="230"/>
      <c r="CL7" s="230" t="s">
        <v>2104</v>
      </c>
      <c r="CM7" s="230"/>
      <c r="CN7" s="230" t="s">
        <v>2105</v>
      </c>
      <c r="CO7" s="230" t="s">
        <v>2106</v>
      </c>
      <c r="CP7" s="230"/>
      <c r="CQ7" s="230"/>
      <c r="CR7" s="230" t="s">
        <v>2107</v>
      </c>
      <c r="CS7" s="230"/>
      <c r="CT7" s="230"/>
      <c r="CU7" s="230"/>
      <c r="CV7" s="230"/>
      <c r="CW7" s="230" t="s">
        <v>2108</v>
      </c>
      <c r="CX7" s="230" t="s">
        <v>2109</v>
      </c>
      <c r="CY7" s="230"/>
      <c r="CZ7" s="230"/>
      <c r="DA7" s="230"/>
      <c r="DB7" s="230"/>
      <c r="DC7" s="230"/>
      <c r="DD7" s="230" t="s">
        <v>2110</v>
      </c>
      <c r="DE7" s="230"/>
      <c r="DF7" s="230"/>
      <c r="DG7" s="230" t="s">
        <v>2111</v>
      </c>
      <c r="DH7" s="230"/>
      <c r="DI7" s="230" t="s">
        <v>2112</v>
      </c>
      <c r="DJ7" s="230"/>
      <c r="DK7" s="230" t="s">
        <v>2113</v>
      </c>
      <c r="DL7" s="230" t="s">
        <v>2114</v>
      </c>
      <c r="DM7" s="230"/>
      <c r="DN7" s="230"/>
      <c r="DO7" s="230"/>
      <c r="DP7" s="230"/>
      <c r="DQ7" s="230" t="s">
        <v>2115</v>
      </c>
      <c r="DR7" s="230" t="s">
        <v>2116</v>
      </c>
      <c r="DS7" s="230" t="s">
        <v>2117</v>
      </c>
      <c r="DT7" s="230"/>
      <c r="DU7" s="230"/>
      <c r="DV7" s="230"/>
      <c r="DW7" s="230"/>
      <c r="DX7" s="230"/>
      <c r="DY7" s="230"/>
      <c r="DZ7" s="230"/>
      <c r="EA7" s="230" t="s">
        <v>2118</v>
      </c>
      <c r="EB7" s="230" t="s">
        <v>2119</v>
      </c>
      <c r="EC7" s="230"/>
      <c r="ED7" s="230"/>
      <c r="EE7" s="230" t="s">
        <v>2118</v>
      </c>
      <c r="EF7" s="230"/>
      <c r="EG7" s="230" t="s">
        <v>2120</v>
      </c>
      <c r="EH7" s="230" t="s">
        <v>2121</v>
      </c>
      <c r="EI7" s="230"/>
      <c r="EJ7" s="230" t="s">
        <v>2122</v>
      </c>
      <c r="EK7" s="230"/>
      <c r="EL7" s="230"/>
      <c r="EM7" s="230"/>
      <c r="EN7" s="230"/>
      <c r="EO7" s="230"/>
      <c r="EP7" s="230"/>
      <c r="EQ7" s="230"/>
      <c r="ER7" s="230"/>
      <c r="ES7" s="230"/>
      <c r="ET7" s="230" t="s">
        <v>2123</v>
      </c>
      <c r="EU7" s="230" t="s">
        <v>2124</v>
      </c>
      <c r="EV7" s="230" t="s">
        <v>2125</v>
      </c>
      <c r="EW7" s="230" t="s">
        <v>2126</v>
      </c>
      <c r="EX7" s="230" t="s">
        <v>2127</v>
      </c>
      <c r="EY7" s="230" t="s">
        <v>2128</v>
      </c>
      <c r="EZ7" s="230" t="s">
        <v>2129</v>
      </c>
      <c r="FA7" s="230"/>
      <c r="FB7" s="230" t="s">
        <v>2130</v>
      </c>
      <c r="FC7" s="230"/>
      <c r="FD7" s="230" t="s">
        <v>2131</v>
      </c>
      <c r="FE7" s="230"/>
      <c r="FF7" s="230"/>
      <c r="FG7" s="230" t="s">
        <v>2132</v>
      </c>
      <c r="FH7" s="230"/>
      <c r="FI7" s="230"/>
      <c r="FJ7" s="230" t="s">
        <v>2133</v>
      </c>
      <c r="FK7" s="230"/>
      <c r="FL7" s="230"/>
      <c r="FM7" s="230" t="s">
        <v>2134</v>
      </c>
      <c r="FN7" s="230"/>
      <c r="FO7" s="230"/>
      <c r="FP7" s="230" t="s">
        <v>2135</v>
      </c>
      <c r="FQ7" s="230"/>
      <c r="FR7" s="230"/>
      <c r="FS7" s="230" t="s">
        <v>2136</v>
      </c>
      <c r="FT7" s="230" t="s">
        <v>2135</v>
      </c>
      <c r="FU7" s="230"/>
      <c r="FV7" s="230"/>
      <c r="FW7" s="230"/>
      <c r="FX7" s="230" t="s">
        <v>2137</v>
      </c>
      <c r="FY7" s="230" t="s">
        <v>2138</v>
      </c>
      <c r="FZ7" s="230" t="s">
        <v>2139</v>
      </c>
      <c r="GA7" s="230" t="s">
        <v>2140</v>
      </c>
      <c r="GB7" s="230" t="s">
        <v>2141</v>
      </c>
      <c r="GC7" s="230" t="s">
        <v>2142</v>
      </c>
      <c r="GD7" s="230"/>
      <c r="GE7" s="230" t="s">
        <v>2143</v>
      </c>
      <c r="GF7" s="230" t="s">
        <v>2144</v>
      </c>
      <c r="GG7" s="230" t="s">
        <v>2145</v>
      </c>
      <c r="GH7" s="230" t="s">
        <v>2146</v>
      </c>
      <c r="GI7" s="230" t="s">
        <v>2147</v>
      </c>
      <c r="GJ7" s="230"/>
      <c r="GK7" s="230" t="s">
        <v>2146</v>
      </c>
      <c r="GL7" s="230" t="s">
        <v>2148</v>
      </c>
      <c r="GM7" s="230"/>
      <c r="GN7" s="230" t="s">
        <v>2149</v>
      </c>
      <c r="GO7" s="230" t="s">
        <v>2150</v>
      </c>
      <c r="GP7" s="230" t="s">
        <v>2145</v>
      </c>
      <c r="GQ7" s="230"/>
      <c r="GR7" s="230" t="s">
        <v>2151</v>
      </c>
      <c r="GS7" s="230"/>
      <c r="GT7" s="230"/>
      <c r="GU7" s="230" t="s">
        <v>2152</v>
      </c>
      <c r="GV7" s="230" t="s">
        <v>2147</v>
      </c>
      <c r="GW7" s="230"/>
      <c r="GX7" s="230" t="s">
        <v>2153</v>
      </c>
      <c r="GY7" s="230" t="s">
        <v>2154</v>
      </c>
      <c r="GZ7" s="230"/>
      <c r="HA7" s="230" t="s">
        <v>2153</v>
      </c>
      <c r="HB7" s="230" t="s">
        <v>2155</v>
      </c>
      <c r="HC7" s="230"/>
      <c r="HD7" s="230" t="s">
        <v>2156</v>
      </c>
      <c r="HE7" s="230" t="s">
        <v>2157</v>
      </c>
      <c r="HF7" s="230" t="s">
        <v>2158</v>
      </c>
      <c r="HG7" s="230" t="s">
        <v>2159</v>
      </c>
      <c r="HH7" s="230" t="s">
        <v>2157</v>
      </c>
      <c r="HI7" s="230" t="s">
        <v>2160</v>
      </c>
      <c r="HJ7" s="230"/>
      <c r="HK7" s="230"/>
      <c r="HL7" s="230"/>
      <c r="HM7" s="230"/>
      <c r="HN7" s="230"/>
      <c r="HO7" s="230" t="s">
        <v>2161</v>
      </c>
      <c r="HP7" s="230"/>
      <c r="HQ7" s="230"/>
      <c r="HR7" s="230"/>
      <c r="HS7" s="230"/>
      <c r="HT7" s="230"/>
      <c r="HU7" s="230"/>
      <c r="HV7" s="230"/>
      <c r="HW7" s="230"/>
      <c r="HX7" s="230"/>
      <c r="HY7" s="230" t="s">
        <v>2162</v>
      </c>
      <c r="HZ7" s="230"/>
      <c r="IA7" s="230" t="s">
        <v>2163</v>
      </c>
      <c r="IB7" s="230"/>
      <c r="IC7" s="230"/>
      <c r="ID7" s="230"/>
      <c r="IE7" s="230"/>
      <c r="IF7" s="230"/>
      <c r="IG7" s="230"/>
      <c r="IH7" s="230"/>
      <c r="II7" s="230"/>
      <c r="IJ7" s="230" t="s">
        <v>2164</v>
      </c>
      <c r="IK7" s="230"/>
      <c r="IL7" s="230"/>
      <c r="IM7" s="230"/>
      <c r="IN7" s="230"/>
      <c r="IO7" s="230" t="s">
        <v>2165</v>
      </c>
      <c r="IP7" s="230"/>
      <c r="IQ7" s="230" t="s">
        <v>2166</v>
      </c>
      <c r="IR7" s="230"/>
      <c r="IS7" s="230" t="s">
        <v>2167</v>
      </c>
      <c r="IT7" s="230"/>
      <c r="IU7" s="230"/>
      <c r="IV7" s="230"/>
      <c r="IW7" s="230" t="s">
        <v>2168</v>
      </c>
      <c r="IX7" s="230"/>
      <c r="IY7" s="230" t="s">
        <v>2169</v>
      </c>
      <c r="IZ7" s="230" t="s">
        <v>2170</v>
      </c>
      <c r="JA7" s="230" t="s">
        <v>2171</v>
      </c>
      <c r="JB7" s="230" t="s">
        <v>2172</v>
      </c>
      <c r="JC7" s="230"/>
      <c r="JD7" s="230" t="s">
        <v>2173</v>
      </c>
      <c r="JE7" s="230"/>
      <c r="JF7" s="230" t="s">
        <v>2174</v>
      </c>
      <c r="JG7" s="230"/>
      <c r="JH7" s="230"/>
      <c r="JI7" s="230" t="s">
        <v>2175</v>
      </c>
      <c r="JJ7" s="230"/>
      <c r="JK7" s="230"/>
      <c r="JL7" s="230"/>
      <c r="JM7" s="230"/>
      <c r="JN7" s="230"/>
      <c r="JO7" s="230" t="s">
        <v>2176</v>
      </c>
      <c r="JP7" s="230"/>
      <c r="JQ7" s="230" t="s">
        <v>2177</v>
      </c>
      <c r="JR7" s="230"/>
      <c r="JS7" s="230"/>
      <c r="JT7" s="230" t="s">
        <v>2178</v>
      </c>
      <c r="JU7" s="230" t="s">
        <v>2179</v>
      </c>
      <c r="JV7" s="230" t="s">
        <v>2180</v>
      </c>
      <c r="JW7" s="230" t="s">
        <v>2163</v>
      </c>
      <c r="JX7" s="230" t="s">
        <v>2181</v>
      </c>
      <c r="JY7" s="230" t="s">
        <v>2182</v>
      </c>
      <c r="JZ7" s="230" t="s">
        <v>2183</v>
      </c>
      <c r="KA7" s="230"/>
      <c r="KB7" s="230"/>
      <c r="KC7" s="230" t="s">
        <v>2184</v>
      </c>
      <c r="KD7" s="230"/>
      <c r="KE7" s="230"/>
      <c r="KF7" s="230" t="s">
        <v>2179</v>
      </c>
      <c r="KG7" s="230" t="s">
        <v>2185</v>
      </c>
      <c r="KH7" s="230" t="s">
        <v>2186</v>
      </c>
      <c r="KI7" s="230"/>
    </row>
    <row r="8" spans="1:295" ht="27" customHeight="1" x14ac:dyDescent="0.3">
      <c r="A8" s="158" t="s">
        <v>88</v>
      </c>
      <c r="B8" s="158" t="s">
        <v>655</v>
      </c>
      <c r="C8" s="159" t="s">
        <v>2187</v>
      </c>
      <c r="D8" s="159" t="s">
        <v>2188</v>
      </c>
      <c r="E8" s="159" t="s">
        <v>2189</v>
      </c>
      <c r="F8" s="159" t="s">
        <v>2190</v>
      </c>
      <c r="G8" s="159" t="s">
        <v>2191</v>
      </c>
      <c r="H8" s="159" t="s">
        <v>543</v>
      </c>
      <c r="I8" s="159" t="s">
        <v>2192</v>
      </c>
      <c r="J8" s="159" t="s">
        <v>2193</v>
      </c>
      <c r="K8" s="159" t="s">
        <v>2194</v>
      </c>
      <c r="L8" s="159" t="s">
        <v>2195</v>
      </c>
      <c r="M8" s="159" t="s">
        <v>512</v>
      </c>
      <c r="N8" s="159" t="s">
        <v>2196</v>
      </c>
      <c r="O8" s="160" t="s">
        <v>2197</v>
      </c>
      <c r="P8" s="159" t="s">
        <v>2198</v>
      </c>
      <c r="Q8" s="159" t="s">
        <v>2199</v>
      </c>
      <c r="R8" s="159" t="s">
        <v>2198</v>
      </c>
      <c r="S8" s="159" t="s">
        <v>2200</v>
      </c>
      <c r="T8" s="159" t="s">
        <v>2193</v>
      </c>
      <c r="U8" s="159" t="s">
        <v>2201</v>
      </c>
      <c r="V8" s="159" t="s">
        <v>2202</v>
      </c>
      <c r="W8" s="159" t="s">
        <v>2203</v>
      </c>
      <c r="X8" s="159" t="s">
        <v>2204</v>
      </c>
      <c r="Y8" s="159" t="s">
        <v>2205</v>
      </c>
      <c r="Z8" s="159" t="s">
        <v>2206</v>
      </c>
      <c r="AA8" s="159" t="s">
        <v>2207</v>
      </c>
      <c r="AB8" s="159" t="s">
        <v>2208</v>
      </c>
      <c r="AC8" s="159" t="s">
        <v>2209</v>
      </c>
      <c r="AD8" s="159" t="s">
        <v>2210</v>
      </c>
      <c r="AE8" s="159" t="s">
        <v>2211</v>
      </c>
      <c r="AF8" s="159" t="s">
        <v>2196</v>
      </c>
      <c r="AG8" s="159" t="s">
        <v>2197</v>
      </c>
      <c r="AH8" s="159" t="s">
        <v>2212</v>
      </c>
      <c r="AI8" s="159" t="s">
        <v>2213</v>
      </c>
      <c r="AJ8" s="160" t="s">
        <v>2214</v>
      </c>
      <c r="AK8" s="160" t="s">
        <v>2215</v>
      </c>
      <c r="AL8" s="159" t="s">
        <v>2216</v>
      </c>
      <c r="AM8" s="159" t="s">
        <v>2214</v>
      </c>
      <c r="AN8" s="159" t="s">
        <v>2215</v>
      </c>
      <c r="AO8" s="159" t="s">
        <v>2217</v>
      </c>
      <c r="AP8" s="159" t="s">
        <v>2218</v>
      </c>
      <c r="AQ8" s="159" t="s">
        <v>2219</v>
      </c>
      <c r="AR8" s="159" t="s">
        <v>2220</v>
      </c>
      <c r="AS8" s="159" t="s">
        <v>2221</v>
      </c>
      <c r="AT8" s="160" t="s">
        <v>536</v>
      </c>
      <c r="AU8" s="160" t="s">
        <v>2222</v>
      </c>
      <c r="AV8" s="159" t="s">
        <v>2223</v>
      </c>
      <c r="AW8" s="159" t="s">
        <v>2224</v>
      </c>
      <c r="AX8" s="159" t="s">
        <v>553</v>
      </c>
      <c r="AY8" s="159" t="s">
        <v>2225</v>
      </c>
      <c r="AZ8" s="159" t="s">
        <v>2226</v>
      </c>
      <c r="BA8" s="159" t="s">
        <v>2227</v>
      </c>
      <c r="BB8" s="160" t="s">
        <v>2228</v>
      </c>
      <c r="BC8" s="159" t="s">
        <v>571</v>
      </c>
      <c r="BD8" s="159" t="s">
        <v>2229</v>
      </c>
      <c r="BE8" s="159" t="s">
        <v>2230</v>
      </c>
      <c r="BF8" s="159" t="s">
        <v>536</v>
      </c>
      <c r="BG8" s="159" t="s">
        <v>2222</v>
      </c>
      <c r="BH8" s="159" t="s">
        <v>2231</v>
      </c>
      <c r="BI8" s="159" t="s">
        <v>2232</v>
      </c>
      <c r="BJ8" s="159" t="s">
        <v>2233</v>
      </c>
      <c r="BK8" s="159" t="s">
        <v>2234</v>
      </c>
      <c r="BL8" s="159" t="s">
        <v>2235</v>
      </c>
      <c r="BM8" s="159" t="s">
        <v>2236</v>
      </c>
      <c r="BN8" s="159" t="s">
        <v>2228</v>
      </c>
      <c r="BO8" s="159" t="s">
        <v>2237</v>
      </c>
      <c r="BP8" s="159" t="s">
        <v>2238</v>
      </c>
      <c r="BQ8" s="159" t="s">
        <v>2239</v>
      </c>
      <c r="BR8" s="159" t="s">
        <v>2240</v>
      </c>
      <c r="BS8" s="159" t="s">
        <v>2241</v>
      </c>
      <c r="BT8" s="159" t="s">
        <v>2242</v>
      </c>
      <c r="BU8" s="159" t="s">
        <v>2242</v>
      </c>
      <c r="BV8" s="159" t="s">
        <v>2243</v>
      </c>
      <c r="BW8" s="159" t="s">
        <v>2244</v>
      </c>
      <c r="BX8" s="159" t="s">
        <v>2245</v>
      </c>
      <c r="BY8" s="159" t="s">
        <v>2246</v>
      </c>
      <c r="BZ8" s="159" t="s">
        <v>2247</v>
      </c>
      <c r="CA8" s="159" t="s">
        <v>2248</v>
      </c>
      <c r="CB8" s="159" t="s">
        <v>2249</v>
      </c>
      <c r="CC8" s="159" t="s">
        <v>2250</v>
      </c>
      <c r="CD8" s="159" t="s">
        <v>2251</v>
      </c>
      <c r="CE8" s="159" t="s">
        <v>2252</v>
      </c>
      <c r="CF8" s="159" t="s">
        <v>252</v>
      </c>
      <c r="CG8" s="159" t="s">
        <v>2253</v>
      </c>
      <c r="CH8" s="159" t="s">
        <v>2254</v>
      </c>
      <c r="CI8" s="159" t="s">
        <v>2255</v>
      </c>
      <c r="CJ8" s="159" t="s">
        <v>2256</v>
      </c>
      <c r="CK8" s="159" t="s">
        <v>2257</v>
      </c>
      <c r="CL8" s="159" t="s">
        <v>2258</v>
      </c>
      <c r="CM8" s="159" t="s">
        <v>2259</v>
      </c>
      <c r="CN8" s="159" t="s">
        <v>2260</v>
      </c>
      <c r="CO8" s="159" t="s">
        <v>2261</v>
      </c>
      <c r="CP8" s="159" t="s">
        <v>2262</v>
      </c>
      <c r="CQ8" s="159" t="s">
        <v>2263</v>
      </c>
      <c r="CR8" s="159" t="s">
        <v>2264</v>
      </c>
      <c r="CS8" s="159" t="s">
        <v>2265</v>
      </c>
      <c r="CT8" s="159" t="s">
        <v>2266</v>
      </c>
      <c r="CU8" s="159" t="s">
        <v>2267</v>
      </c>
      <c r="CV8" s="159" t="s">
        <v>2268</v>
      </c>
      <c r="CW8" s="159" t="s">
        <v>2269</v>
      </c>
      <c r="CX8" s="159" t="s">
        <v>2270</v>
      </c>
      <c r="CY8" s="159" t="s">
        <v>438</v>
      </c>
      <c r="CZ8" s="159" t="s">
        <v>2271</v>
      </c>
      <c r="DA8" s="159" t="s">
        <v>2272</v>
      </c>
      <c r="DB8" s="159" t="s">
        <v>2273</v>
      </c>
      <c r="DC8" s="159" t="s">
        <v>2274</v>
      </c>
      <c r="DD8" s="159" t="s">
        <v>2254</v>
      </c>
      <c r="DE8" s="159" t="s">
        <v>2255</v>
      </c>
      <c r="DF8" s="159" t="s">
        <v>2275</v>
      </c>
      <c r="DG8" s="159" t="s">
        <v>2276</v>
      </c>
      <c r="DH8" s="159" t="s">
        <v>2277</v>
      </c>
      <c r="DI8" s="159" t="s">
        <v>2278</v>
      </c>
      <c r="DJ8" s="159" t="s">
        <v>2279</v>
      </c>
      <c r="DK8" s="159" t="s">
        <v>2280</v>
      </c>
      <c r="DL8" s="159" t="s">
        <v>438</v>
      </c>
      <c r="DM8" s="159" t="s">
        <v>2271</v>
      </c>
      <c r="DN8" s="159" t="s">
        <v>2272</v>
      </c>
      <c r="DO8" s="159" t="s">
        <v>2281</v>
      </c>
      <c r="DP8" s="159" t="s">
        <v>2282</v>
      </c>
      <c r="DQ8" s="159" t="s">
        <v>2283</v>
      </c>
      <c r="DR8" s="159" t="s">
        <v>2284</v>
      </c>
      <c r="DS8" s="159" t="s">
        <v>2285</v>
      </c>
      <c r="DT8" s="159" t="s">
        <v>2286</v>
      </c>
      <c r="DU8" s="159" t="s">
        <v>2270</v>
      </c>
      <c r="DV8" s="159" t="s">
        <v>438</v>
      </c>
      <c r="DW8" s="159" t="s">
        <v>2275</v>
      </c>
      <c r="DX8" s="159" t="s">
        <v>2284</v>
      </c>
      <c r="DY8" s="159" t="s">
        <v>2287</v>
      </c>
      <c r="DZ8" s="159" t="s">
        <v>2288</v>
      </c>
      <c r="EA8" s="159" t="s">
        <v>2289</v>
      </c>
      <c r="EB8" s="159" t="s">
        <v>2290</v>
      </c>
      <c r="EC8" s="159" t="s">
        <v>2291</v>
      </c>
      <c r="ED8" s="159" t="s">
        <v>2292</v>
      </c>
      <c r="EE8" s="159" t="s">
        <v>2293</v>
      </c>
      <c r="EF8" s="159" t="s">
        <v>2294</v>
      </c>
      <c r="EG8" s="159" t="s">
        <v>2229</v>
      </c>
      <c r="EH8" s="159" t="s">
        <v>2239</v>
      </c>
      <c r="EI8" s="159" t="s">
        <v>2295</v>
      </c>
      <c r="EJ8" s="159" t="s">
        <v>2296</v>
      </c>
      <c r="EK8" s="159" t="s">
        <v>2297</v>
      </c>
      <c r="EL8" s="159" t="s">
        <v>2298</v>
      </c>
      <c r="EM8" s="159" t="s">
        <v>2299</v>
      </c>
      <c r="EN8" s="159" t="s">
        <v>2300</v>
      </c>
      <c r="EO8" s="159" t="s">
        <v>2301</v>
      </c>
      <c r="EP8" s="159" t="s">
        <v>2302</v>
      </c>
      <c r="EQ8" s="159" t="s">
        <v>2303</v>
      </c>
      <c r="ER8" s="159" t="s">
        <v>2304</v>
      </c>
      <c r="ES8" s="159" t="s">
        <v>2305</v>
      </c>
      <c r="ET8" s="159" t="s">
        <v>2306</v>
      </c>
      <c r="EU8" s="159" t="s">
        <v>2307</v>
      </c>
      <c r="EV8" s="159" t="s">
        <v>2308</v>
      </c>
      <c r="EW8" s="159" t="s">
        <v>2309</v>
      </c>
      <c r="EX8" s="159" t="s">
        <v>2310</v>
      </c>
      <c r="EY8" s="159" t="s">
        <v>2311</v>
      </c>
      <c r="EZ8" s="159" t="s">
        <v>2312</v>
      </c>
      <c r="FA8" s="159" t="s">
        <v>2313</v>
      </c>
      <c r="FB8" s="159" t="s">
        <v>2294</v>
      </c>
      <c r="FC8" s="159" t="s">
        <v>2299</v>
      </c>
      <c r="FD8" s="159" t="s">
        <v>2314</v>
      </c>
      <c r="FE8" s="159" t="s">
        <v>2315</v>
      </c>
      <c r="FF8" s="159" t="s">
        <v>2316</v>
      </c>
      <c r="FG8" s="159" t="s">
        <v>2317</v>
      </c>
      <c r="FH8" s="159" t="s">
        <v>2318</v>
      </c>
      <c r="FI8" s="159" t="s">
        <v>2319</v>
      </c>
      <c r="FJ8" s="159" t="s">
        <v>2248</v>
      </c>
      <c r="FK8" s="159" t="s">
        <v>2249</v>
      </c>
      <c r="FL8" s="159" t="s">
        <v>2320</v>
      </c>
      <c r="FM8" s="159" t="s">
        <v>2287</v>
      </c>
      <c r="FN8" s="159" t="s">
        <v>2288</v>
      </c>
      <c r="FO8" s="159" t="s">
        <v>2321</v>
      </c>
      <c r="FP8" s="159" t="s">
        <v>2322</v>
      </c>
      <c r="FQ8" s="160" t="s">
        <v>2323</v>
      </c>
      <c r="FR8" s="159" t="s">
        <v>2324</v>
      </c>
      <c r="FS8" s="159" t="s">
        <v>2325</v>
      </c>
      <c r="FT8" s="159" t="s">
        <v>2326</v>
      </c>
      <c r="FU8" s="159" t="s">
        <v>2327</v>
      </c>
      <c r="FV8" s="159" t="s">
        <v>2328</v>
      </c>
      <c r="FW8" s="159" t="s">
        <v>2329</v>
      </c>
      <c r="FX8" s="159" t="s">
        <v>2330</v>
      </c>
      <c r="FY8" s="159" t="s">
        <v>2331</v>
      </c>
      <c r="FZ8" s="159" t="s">
        <v>2332</v>
      </c>
      <c r="GA8" s="159" t="s">
        <v>2296</v>
      </c>
      <c r="GB8" s="160" t="s">
        <v>2333</v>
      </c>
      <c r="GC8" s="159" t="s">
        <v>2322</v>
      </c>
      <c r="GD8" s="159" t="s">
        <v>2321</v>
      </c>
      <c r="GE8" s="159" t="s">
        <v>2334</v>
      </c>
      <c r="GF8" s="160" t="s">
        <v>2335</v>
      </c>
      <c r="GG8" s="159" t="s">
        <v>2336</v>
      </c>
      <c r="GH8" s="159" t="s">
        <v>2337</v>
      </c>
      <c r="GI8" s="159" t="s">
        <v>2270</v>
      </c>
      <c r="GJ8" s="159" t="s">
        <v>2338</v>
      </c>
      <c r="GK8" s="159" t="s">
        <v>2339</v>
      </c>
      <c r="GL8" s="159" t="s">
        <v>2340</v>
      </c>
      <c r="GM8" s="159" t="s">
        <v>2341</v>
      </c>
      <c r="GN8" s="159" t="s">
        <v>2342</v>
      </c>
      <c r="GO8" s="159" t="s">
        <v>2343</v>
      </c>
      <c r="GP8" s="159" t="s">
        <v>2344</v>
      </c>
      <c r="GQ8" s="160" t="s">
        <v>2343</v>
      </c>
      <c r="GR8" s="159" t="s">
        <v>2345</v>
      </c>
      <c r="GS8" s="159" t="s">
        <v>2346</v>
      </c>
      <c r="GT8" s="159" t="s">
        <v>2347</v>
      </c>
      <c r="GU8" s="159" t="s">
        <v>2348</v>
      </c>
      <c r="GV8" s="159" t="s">
        <v>63</v>
      </c>
      <c r="GW8" s="159" t="s">
        <v>2349</v>
      </c>
      <c r="GX8" s="159" t="s">
        <v>2350</v>
      </c>
      <c r="GY8" s="159" t="s">
        <v>2351</v>
      </c>
      <c r="GZ8" s="159" t="s">
        <v>2352</v>
      </c>
      <c r="HA8" s="159" t="s">
        <v>2353</v>
      </c>
      <c r="HB8" s="160" t="s">
        <v>2354</v>
      </c>
      <c r="HC8" s="160" t="s">
        <v>2355</v>
      </c>
      <c r="HD8" s="159" t="s">
        <v>2356</v>
      </c>
      <c r="HE8" s="159" t="s">
        <v>2356</v>
      </c>
      <c r="HF8" s="159" t="s">
        <v>603</v>
      </c>
      <c r="HG8" s="159" t="s">
        <v>603</v>
      </c>
      <c r="HH8" s="159" t="s">
        <v>2357</v>
      </c>
      <c r="HI8" s="160" t="s">
        <v>2354</v>
      </c>
      <c r="HJ8" s="160" t="s">
        <v>2355</v>
      </c>
      <c r="HK8" s="159" t="s">
        <v>2358</v>
      </c>
      <c r="HL8" s="159" t="s">
        <v>2359</v>
      </c>
      <c r="HM8" s="159" t="s">
        <v>2360</v>
      </c>
      <c r="HN8" s="159" t="s">
        <v>2361</v>
      </c>
      <c r="HO8" s="159" t="s">
        <v>2362</v>
      </c>
      <c r="HP8" s="159" t="s">
        <v>2363</v>
      </c>
      <c r="HQ8" s="159" t="s">
        <v>2364</v>
      </c>
      <c r="HR8" s="159" t="s">
        <v>2365</v>
      </c>
      <c r="HS8" s="159" t="s">
        <v>2366</v>
      </c>
      <c r="HT8" s="159" t="s">
        <v>2367</v>
      </c>
      <c r="HU8" s="159" t="s">
        <v>2368</v>
      </c>
      <c r="HV8" s="159" t="s">
        <v>2369</v>
      </c>
      <c r="HW8" s="159" t="s">
        <v>2370</v>
      </c>
      <c r="HX8" s="159" t="s">
        <v>2371</v>
      </c>
      <c r="HY8" s="159" t="s">
        <v>2372</v>
      </c>
      <c r="HZ8" s="159" t="s">
        <v>2373</v>
      </c>
      <c r="IA8" s="159" t="s">
        <v>2374</v>
      </c>
      <c r="IB8" s="159" t="s">
        <v>2375</v>
      </c>
      <c r="IC8" s="159" t="s">
        <v>2376</v>
      </c>
      <c r="ID8" s="159" t="s">
        <v>2377</v>
      </c>
      <c r="IE8" s="159" t="s">
        <v>2378</v>
      </c>
      <c r="IF8" s="159" t="s">
        <v>2364</v>
      </c>
      <c r="IG8" s="159" t="s">
        <v>2365</v>
      </c>
      <c r="IH8" s="159" t="s">
        <v>2379</v>
      </c>
      <c r="II8" s="159" t="s">
        <v>2380</v>
      </c>
      <c r="IJ8" s="159" t="s">
        <v>2357</v>
      </c>
      <c r="IK8" s="159" t="s">
        <v>2295</v>
      </c>
      <c r="IL8" s="160" t="s">
        <v>2381</v>
      </c>
      <c r="IM8" s="160" t="s">
        <v>83</v>
      </c>
      <c r="IN8" s="159" t="s">
        <v>2382</v>
      </c>
      <c r="IO8" s="159" t="s">
        <v>83</v>
      </c>
      <c r="IP8" s="159" t="s">
        <v>2383</v>
      </c>
      <c r="IQ8" s="159" t="s">
        <v>2384</v>
      </c>
      <c r="IR8" s="159" t="s">
        <v>2385</v>
      </c>
      <c r="IS8" s="160" t="s">
        <v>2383</v>
      </c>
      <c r="IT8" s="159" t="s">
        <v>2386</v>
      </c>
      <c r="IU8" s="159" t="s">
        <v>2387</v>
      </c>
      <c r="IV8" s="159" t="s">
        <v>2384</v>
      </c>
      <c r="IW8" s="160" t="s">
        <v>2381</v>
      </c>
      <c r="IX8" s="159" t="s">
        <v>2385</v>
      </c>
      <c r="IY8" s="159" t="s">
        <v>639</v>
      </c>
      <c r="IZ8" s="159" t="s">
        <v>639</v>
      </c>
      <c r="JA8" s="159" t="s">
        <v>2388</v>
      </c>
      <c r="JB8" s="159" t="s">
        <v>2389</v>
      </c>
      <c r="JC8" s="159" t="s">
        <v>2390</v>
      </c>
      <c r="JD8" s="159" t="s">
        <v>2391</v>
      </c>
      <c r="JE8" s="159" t="s">
        <v>2392</v>
      </c>
      <c r="JF8" s="159" t="s">
        <v>2390</v>
      </c>
      <c r="JG8" s="159" t="s">
        <v>2393</v>
      </c>
      <c r="JH8" s="159" t="s">
        <v>2394</v>
      </c>
      <c r="JI8" s="159" t="s">
        <v>2393</v>
      </c>
      <c r="JJ8" s="159" t="s">
        <v>2395</v>
      </c>
      <c r="JK8" s="159" t="s">
        <v>2396</v>
      </c>
      <c r="JL8" s="159" t="s">
        <v>2397</v>
      </c>
      <c r="JM8" s="159" t="s">
        <v>2398</v>
      </c>
      <c r="JN8" s="159" t="s">
        <v>2399</v>
      </c>
      <c r="JO8" s="159" t="s">
        <v>2400</v>
      </c>
      <c r="JP8" s="159" t="s">
        <v>2401</v>
      </c>
      <c r="JQ8" s="159" t="s">
        <v>2402</v>
      </c>
      <c r="JR8" s="159" t="s">
        <v>2403</v>
      </c>
      <c r="JS8" s="159" t="s">
        <v>2404</v>
      </c>
      <c r="JT8" s="159" t="s">
        <v>2405</v>
      </c>
      <c r="JU8" s="159" t="s">
        <v>2378</v>
      </c>
      <c r="JV8" s="159" t="s">
        <v>2406</v>
      </c>
      <c r="JW8" s="159" t="s">
        <v>2407</v>
      </c>
      <c r="JX8" s="159" t="s">
        <v>2408</v>
      </c>
      <c r="JY8" s="159" t="s">
        <v>2409</v>
      </c>
      <c r="JZ8" s="159" t="s">
        <v>2410</v>
      </c>
      <c r="KA8" s="159" t="s">
        <v>2358</v>
      </c>
      <c r="KB8" s="159" t="s">
        <v>2411</v>
      </c>
      <c r="KC8" s="159" t="s">
        <v>2410</v>
      </c>
      <c r="KD8" s="159" t="s">
        <v>2359</v>
      </c>
      <c r="KE8" s="159" t="s">
        <v>2412</v>
      </c>
      <c r="KF8" s="159" t="s">
        <v>2413</v>
      </c>
      <c r="KG8" s="159" t="s">
        <v>2413</v>
      </c>
      <c r="KH8" s="159" t="s">
        <v>584</v>
      </c>
      <c r="KI8" s="159" t="s">
        <v>2241</v>
      </c>
    </row>
    <row r="9" spans="1:295" ht="18" customHeight="1" x14ac:dyDescent="0.3">
      <c r="A9" s="161" t="s">
        <v>92</v>
      </c>
      <c r="B9" s="161" t="s">
        <v>877</v>
      </c>
      <c r="C9" s="241">
        <v>0</v>
      </c>
      <c r="D9" s="162">
        <v>5.2813999999999997</v>
      </c>
      <c r="E9" s="162">
        <v>-10.9312</v>
      </c>
      <c r="F9" s="162">
        <v>3.0163000000000002</v>
      </c>
      <c r="G9" s="162">
        <v>8.3170000000000002</v>
      </c>
      <c r="H9" s="163"/>
      <c r="I9" s="162">
        <v>15.545199999999999</v>
      </c>
      <c r="J9" s="163"/>
      <c r="K9" s="162">
        <v>11.5646</v>
      </c>
      <c r="L9" s="162">
        <v>4.1468999999999996</v>
      </c>
      <c r="M9" s="162">
        <v>3.8271000000000002</v>
      </c>
      <c r="N9" s="162">
        <v>-11.1</v>
      </c>
      <c r="O9" s="162">
        <v>-19.8</v>
      </c>
      <c r="P9" s="163"/>
      <c r="Q9" s="162">
        <v>2.484</v>
      </c>
      <c r="R9" s="162">
        <v>-13.2</v>
      </c>
      <c r="S9" s="162">
        <v>2.6339000000000001</v>
      </c>
      <c r="T9" s="162">
        <v>12.4596</v>
      </c>
      <c r="U9" s="162">
        <v>2.9140999999999999</v>
      </c>
      <c r="V9" s="162">
        <v>2.9870999999999999</v>
      </c>
      <c r="W9" s="162">
        <v>4.9771999999999998</v>
      </c>
      <c r="X9" s="163"/>
      <c r="Y9" s="163"/>
      <c r="Z9" s="163"/>
      <c r="AA9" s="163"/>
      <c r="AB9" s="162">
        <v>-0.44929999999999998</v>
      </c>
      <c r="AC9" s="162">
        <v>-0.54300000000000004</v>
      </c>
      <c r="AD9" s="162">
        <v>-0.52</v>
      </c>
      <c r="AE9" s="162">
        <v>8.8780000000000001</v>
      </c>
      <c r="AF9" s="162">
        <v>-11.1</v>
      </c>
      <c r="AG9" s="163"/>
      <c r="AH9" s="162">
        <v>2.2360000000000002</v>
      </c>
      <c r="AI9" s="162">
        <v>0.20599999999999999</v>
      </c>
      <c r="AJ9" s="162">
        <v>-21.4</v>
      </c>
      <c r="AK9" s="162">
        <v>-21.32</v>
      </c>
      <c r="AL9" s="163"/>
      <c r="AM9" s="162">
        <v>-5.0999999999999996</v>
      </c>
      <c r="AN9" s="162">
        <v>-5.1100000000000003</v>
      </c>
      <c r="AO9" s="162">
        <v>4.6689999999999996</v>
      </c>
      <c r="AP9" s="162">
        <v>3.5727000000000002</v>
      </c>
      <c r="AQ9" s="162">
        <v>21.1404</v>
      </c>
      <c r="AR9" s="162">
        <v>22.180199999999999</v>
      </c>
      <c r="AS9" s="162">
        <v>-18.199200000000001</v>
      </c>
      <c r="AT9" s="162">
        <v>-18.352399999999999</v>
      </c>
      <c r="AU9" s="162">
        <v>-18.496600000000001</v>
      </c>
      <c r="AV9" s="162">
        <v>7.7299999999999994E-2</v>
      </c>
      <c r="AW9" s="162">
        <v>0.30649999999999999</v>
      </c>
      <c r="AX9" s="163"/>
      <c r="AY9" s="162">
        <v>-13.262</v>
      </c>
      <c r="AZ9" s="162">
        <v>4.7469000000000001</v>
      </c>
      <c r="BA9" s="162">
        <v>24.0169</v>
      </c>
      <c r="BB9" s="162">
        <v>-34.451099999999997</v>
      </c>
      <c r="BC9" s="162">
        <v>16.428000000000001</v>
      </c>
      <c r="BD9" s="162">
        <v>-6.7</v>
      </c>
      <c r="BE9" s="162">
        <v>-6.7</v>
      </c>
      <c r="BF9" s="162">
        <v>-17.9818</v>
      </c>
      <c r="BG9" s="162">
        <v>-18.182700000000001</v>
      </c>
      <c r="BH9" s="162">
        <v>-1.7988999999999999</v>
      </c>
      <c r="BI9" s="163"/>
      <c r="BJ9" s="162">
        <v>5.1033999999999997</v>
      </c>
      <c r="BK9" s="162">
        <v>1.9758</v>
      </c>
      <c r="BL9" s="162">
        <v>-1.2361</v>
      </c>
      <c r="BM9" s="162">
        <v>-0.71099999999999997</v>
      </c>
      <c r="BN9" s="162">
        <v>-114.7496</v>
      </c>
      <c r="BO9" s="162">
        <v>63.051200000000001</v>
      </c>
      <c r="BP9" s="162">
        <v>63.203800000000001</v>
      </c>
      <c r="BQ9" s="162">
        <v>-12.813800000000001</v>
      </c>
      <c r="BR9" s="162">
        <v>-160.38200000000001</v>
      </c>
      <c r="BS9" s="163"/>
      <c r="BT9" s="163"/>
      <c r="BU9" s="163"/>
      <c r="BV9" s="162">
        <v>18.242599999999999</v>
      </c>
      <c r="BW9" s="162">
        <v>9.31</v>
      </c>
      <c r="BX9" s="162">
        <v>6.33</v>
      </c>
      <c r="BY9" s="162">
        <v>-10.1</v>
      </c>
      <c r="BZ9" s="162">
        <v>5.7</v>
      </c>
      <c r="CA9" s="162">
        <v>-14.597099999999999</v>
      </c>
      <c r="CB9" s="162">
        <v>-14.7311</v>
      </c>
      <c r="CC9" s="162">
        <v>19.097999999999999</v>
      </c>
      <c r="CD9" s="162">
        <v>17.489899999999999</v>
      </c>
      <c r="CE9" s="162">
        <v>-4.5549999999999997</v>
      </c>
      <c r="CF9" s="163"/>
      <c r="CG9" s="162">
        <v>-34.377299999999998</v>
      </c>
      <c r="CH9" s="162">
        <v>4.6096000000000004</v>
      </c>
      <c r="CI9" s="162">
        <v>5.0423999999999998</v>
      </c>
      <c r="CJ9" s="163"/>
      <c r="CK9" s="163"/>
      <c r="CL9" s="162">
        <v>29.8</v>
      </c>
      <c r="CM9" s="162">
        <v>-5.9</v>
      </c>
      <c r="CN9" s="162">
        <v>-2.4</v>
      </c>
      <c r="CO9" s="162">
        <v>29.216200000000001</v>
      </c>
      <c r="CP9" s="162">
        <v>28.871099999999998</v>
      </c>
      <c r="CQ9" s="162">
        <v>27.651800000000001</v>
      </c>
      <c r="CR9" s="162">
        <v>92.679900000000004</v>
      </c>
      <c r="CS9" s="162">
        <v>92.726799999999997</v>
      </c>
      <c r="CT9" s="162">
        <v>-24.224900000000002</v>
      </c>
      <c r="CU9" s="162">
        <v>-77.823800000000006</v>
      </c>
      <c r="CV9" s="162">
        <v>-22.474299999999999</v>
      </c>
      <c r="CW9" s="162">
        <v>2.5581</v>
      </c>
      <c r="CX9" s="162">
        <v>31.65</v>
      </c>
      <c r="CY9" s="162">
        <v>16.309999999999999</v>
      </c>
      <c r="CZ9" s="162">
        <v>6.0986000000000002</v>
      </c>
      <c r="DA9" s="162">
        <v>6.4484000000000004</v>
      </c>
      <c r="DB9" s="162">
        <v>-8.4600000000000009</v>
      </c>
      <c r="DC9" s="163"/>
      <c r="DD9" s="162">
        <v>-7.0140000000000002</v>
      </c>
      <c r="DE9" s="162">
        <v>-6.9375999999999998</v>
      </c>
      <c r="DF9" s="162">
        <v>33.339700000000001</v>
      </c>
      <c r="DG9" s="162">
        <v>1.5299999999999999E-2</v>
      </c>
      <c r="DH9" s="162">
        <v>-4.2549999999999999</v>
      </c>
      <c r="DI9" s="163"/>
      <c r="DJ9" s="163"/>
      <c r="DK9" s="162">
        <v>-6.1608999999999998</v>
      </c>
      <c r="DL9" s="162">
        <v>-0.93500000000000005</v>
      </c>
      <c r="DM9" s="162">
        <v>51.262300000000003</v>
      </c>
      <c r="DN9" s="162">
        <v>4.4588999999999999</v>
      </c>
      <c r="DO9" s="162">
        <v>-0.56000000000000005</v>
      </c>
      <c r="DP9" s="162">
        <v>-6.26</v>
      </c>
      <c r="DQ9" s="162">
        <v>9.5175000000000001</v>
      </c>
      <c r="DR9" s="162">
        <v>-36.0946</v>
      </c>
      <c r="DS9" s="162">
        <v>-6.43</v>
      </c>
      <c r="DT9" s="162">
        <v>-6.54</v>
      </c>
      <c r="DU9" s="162">
        <v>19.86</v>
      </c>
      <c r="DV9" s="162">
        <v>19.149999999999999</v>
      </c>
      <c r="DW9" s="162">
        <v>-36.072699999999998</v>
      </c>
      <c r="DX9" s="162">
        <v>-17.581800000000001</v>
      </c>
      <c r="DY9" s="162">
        <v>-35.381300000000003</v>
      </c>
      <c r="DZ9" s="162">
        <v>-33.581800000000001</v>
      </c>
      <c r="EA9" s="163"/>
      <c r="EB9" s="162">
        <v>-17.165299999999998</v>
      </c>
      <c r="EC9" s="162">
        <v>-22.756499999999999</v>
      </c>
      <c r="ED9" s="162">
        <v>-22.9541</v>
      </c>
      <c r="EE9" s="162">
        <v>-14.6503</v>
      </c>
      <c r="EF9" s="162">
        <v>-22.820399999999999</v>
      </c>
      <c r="EG9" s="162">
        <v>-12.512</v>
      </c>
      <c r="EH9" s="162">
        <v>-83.305599999999998</v>
      </c>
      <c r="EI9" s="162">
        <v>-12.7456</v>
      </c>
      <c r="EJ9" s="163"/>
      <c r="EK9" s="162">
        <v>-8.1241000000000003</v>
      </c>
      <c r="EL9" s="162">
        <v>-8.1273999999999997</v>
      </c>
      <c r="EM9" s="162">
        <v>16.816299999999998</v>
      </c>
      <c r="EN9" s="162">
        <v>-2.2480000000000002</v>
      </c>
      <c r="EO9" s="162">
        <v>-2.0021</v>
      </c>
      <c r="EP9" s="162">
        <v>-3.5880000000000001</v>
      </c>
      <c r="EQ9" s="162">
        <v>-25.462900000000001</v>
      </c>
      <c r="ER9" s="162">
        <v>-24.784400000000002</v>
      </c>
      <c r="ES9" s="162">
        <v>4.0678000000000001</v>
      </c>
      <c r="ET9" s="163"/>
      <c r="EU9" s="163"/>
      <c r="EV9" s="162">
        <v>1.4</v>
      </c>
      <c r="EW9" s="162">
        <v>2.3361000000000001</v>
      </c>
      <c r="EX9" s="162">
        <v>3.0766</v>
      </c>
      <c r="EY9" s="162">
        <v>-11.709300000000001</v>
      </c>
      <c r="EZ9" s="162">
        <v>-11.629300000000001</v>
      </c>
      <c r="FA9" s="162">
        <v>8.6935000000000002</v>
      </c>
      <c r="FB9" s="162">
        <v>2.8087</v>
      </c>
      <c r="FC9" s="162">
        <v>-17.9556</v>
      </c>
      <c r="FD9" s="163"/>
      <c r="FE9" s="163"/>
      <c r="FF9" s="163"/>
      <c r="FG9" s="162">
        <v>3.8449</v>
      </c>
      <c r="FH9" s="162">
        <v>3.9573</v>
      </c>
      <c r="FI9" s="162">
        <v>2.7784</v>
      </c>
      <c r="FJ9" s="163"/>
      <c r="FK9" s="163"/>
      <c r="FL9" s="163"/>
      <c r="FM9" s="162">
        <v>16.505800000000001</v>
      </c>
      <c r="FN9" s="162">
        <v>16.336600000000001</v>
      </c>
      <c r="FO9" s="162">
        <v>9.6715</v>
      </c>
      <c r="FP9" s="162">
        <v>24.667100000000001</v>
      </c>
      <c r="FQ9" s="163"/>
      <c r="FR9" s="163"/>
      <c r="FS9" s="162">
        <v>-3.0207999999999999</v>
      </c>
      <c r="FT9" s="163"/>
      <c r="FU9" s="163"/>
      <c r="FV9" s="162">
        <v>5.18</v>
      </c>
      <c r="FW9" s="162">
        <v>-21.983000000000001</v>
      </c>
      <c r="FX9" s="162">
        <v>1.2928999999999999</v>
      </c>
      <c r="FY9" s="162">
        <v>8.6039999999999992</v>
      </c>
      <c r="FZ9" s="162">
        <v>0.442</v>
      </c>
      <c r="GA9" s="162">
        <v>2.1227999999999998</v>
      </c>
      <c r="GB9" s="162">
        <v>28.21</v>
      </c>
      <c r="GC9" s="162">
        <v>-34.201099999999997</v>
      </c>
      <c r="GD9" s="162">
        <v>-22.680900000000001</v>
      </c>
      <c r="GE9" s="163"/>
      <c r="GF9" s="162">
        <v>28.7759</v>
      </c>
      <c r="GG9" s="163"/>
      <c r="GH9" s="162">
        <v>15.8225</v>
      </c>
      <c r="GI9" s="163"/>
      <c r="GJ9" s="162">
        <v>-2.7071000000000001</v>
      </c>
      <c r="GK9" s="162">
        <v>1.9579</v>
      </c>
      <c r="GL9" s="163"/>
      <c r="GM9" s="163"/>
      <c r="GN9" s="163"/>
      <c r="GO9" s="162">
        <v>-16.851199999999999</v>
      </c>
      <c r="GP9" s="162">
        <v>16.1448</v>
      </c>
      <c r="GQ9" s="162">
        <v>-30.1675</v>
      </c>
      <c r="GR9" s="162">
        <v>7.5597000000000003</v>
      </c>
      <c r="GS9" s="162">
        <v>-11.9975</v>
      </c>
      <c r="GT9" s="162">
        <v>81.945400000000006</v>
      </c>
      <c r="GU9" s="162">
        <v>-5.0039999999999996</v>
      </c>
      <c r="GV9" s="162">
        <v>-9.8129000000000008</v>
      </c>
      <c r="GW9" s="162">
        <v>9.9810999999999996</v>
      </c>
      <c r="GX9" s="163"/>
      <c r="GY9" s="162">
        <v>9.1501000000000001</v>
      </c>
      <c r="GZ9" s="162">
        <v>9.1227</v>
      </c>
      <c r="HA9" s="163"/>
      <c r="HB9" s="162">
        <v>21.0959</v>
      </c>
      <c r="HC9" s="162">
        <v>22.7713</v>
      </c>
      <c r="HD9" s="162">
        <v>4.1900000000000004</v>
      </c>
      <c r="HE9" s="162">
        <v>0</v>
      </c>
      <c r="HF9" s="162">
        <v>37.232500000000002</v>
      </c>
      <c r="HG9" s="162">
        <v>10.069100000000001</v>
      </c>
      <c r="HH9" s="162">
        <v>33.5456</v>
      </c>
      <c r="HI9" s="162">
        <v>2.556</v>
      </c>
      <c r="HJ9" s="162">
        <v>2.5884</v>
      </c>
      <c r="HK9" s="162">
        <v>-9.2876999999999992</v>
      </c>
      <c r="HL9" s="162">
        <v>-11.771100000000001</v>
      </c>
      <c r="HM9" s="162">
        <v>0</v>
      </c>
      <c r="HN9" s="162">
        <v>0</v>
      </c>
      <c r="HO9" s="163"/>
      <c r="HP9" s="163"/>
      <c r="HQ9" s="162">
        <v>-15.868600000000001</v>
      </c>
      <c r="HR9" s="162">
        <v>-15.2753</v>
      </c>
      <c r="HS9" s="162">
        <v>-9.2434999999999992</v>
      </c>
      <c r="HT9" s="162">
        <v>-8.6613000000000007</v>
      </c>
      <c r="HU9" s="162">
        <v>11.5</v>
      </c>
      <c r="HV9" s="162">
        <v>11.29</v>
      </c>
      <c r="HW9" s="162">
        <v>-32.700000000000003</v>
      </c>
      <c r="HX9" s="162">
        <v>-33.4</v>
      </c>
      <c r="HY9" s="162">
        <v>0.82669999999999999</v>
      </c>
      <c r="HZ9" s="162">
        <v>-9.1999999999999993</v>
      </c>
      <c r="IA9" s="162">
        <v>39.396500000000003</v>
      </c>
      <c r="IB9" s="162">
        <v>27.154399999999999</v>
      </c>
      <c r="IC9" s="162">
        <v>26.870899999999999</v>
      </c>
      <c r="ID9" s="163"/>
      <c r="IE9" s="162">
        <v>-40.1</v>
      </c>
      <c r="IF9" s="162">
        <v>3.9</v>
      </c>
      <c r="IG9" s="162">
        <v>3.3</v>
      </c>
      <c r="IH9" s="162">
        <v>-17.8598</v>
      </c>
      <c r="II9" s="162">
        <v>-17.616800000000001</v>
      </c>
      <c r="IJ9" s="162">
        <v>-83.067599999999999</v>
      </c>
      <c r="IK9" s="162">
        <v>-27.0901</v>
      </c>
      <c r="IL9" s="162">
        <v>-260.79899999999998</v>
      </c>
      <c r="IM9" s="162">
        <v>-10.9856</v>
      </c>
      <c r="IN9" s="162">
        <v>34.998399999999997</v>
      </c>
      <c r="IO9" s="162">
        <v>88.299599999999998</v>
      </c>
      <c r="IP9" s="162">
        <v>74.628299999999996</v>
      </c>
      <c r="IQ9" s="162">
        <v>125.6854</v>
      </c>
      <c r="IR9" s="162">
        <v>69.199200000000005</v>
      </c>
      <c r="IS9" s="162">
        <v>20.292000000000002</v>
      </c>
      <c r="IT9" s="162">
        <v>17.544</v>
      </c>
      <c r="IU9" s="162">
        <v>17.6538</v>
      </c>
      <c r="IV9" s="162">
        <v>-15.7882</v>
      </c>
      <c r="IW9" s="162">
        <v>182.33160000000001</v>
      </c>
      <c r="IX9" s="162">
        <v>-183.05330000000001</v>
      </c>
      <c r="IY9" s="162">
        <v>3.2079</v>
      </c>
      <c r="IZ9" s="162">
        <v>2.8022</v>
      </c>
      <c r="JA9" s="162">
        <v>1.1999999999999999E-3</v>
      </c>
      <c r="JB9" s="163"/>
      <c r="JC9" s="162">
        <v>-9.92</v>
      </c>
      <c r="JD9" s="162">
        <v>-1.8140000000000001</v>
      </c>
      <c r="JE9" s="162">
        <v>-1.8260000000000001</v>
      </c>
      <c r="JF9" s="162">
        <v>6.16</v>
      </c>
      <c r="JG9" s="162">
        <v>-0.96</v>
      </c>
      <c r="JH9" s="162">
        <v>-5.484</v>
      </c>
      <c r="JI9" s="162">
        <v>-4.7439999999999998</v>
      </c>
      <c r="JJ9" s="162">
        <v>14.036799999999999</v>
      </c>
      <c r="JK9" s="162">
        <v>-11.250500000000001</v>
      </c>
      <c r="JL9" s="162">
        <v>4</v>
      </c>
      <c r="JM9" s="162">
        <v>-1.4550000000000001</v>
      </c>
      <c r="JN9" s="162">
        <v>-1.75</v>
      </c>
      <c r="JO9" s="162">
        <v>2.0533999999999999</v>
      </c>
      <c r="JP9" s="162">
        <v>2.2722000000000002</v>
      </c>
      <c r="JQ9" s="162">
        <v>3.4676999999999998</v>
      </c>
      <c r="JR9" s="162">
        <v>4.1775000000000002</v>
      </c>
      <c r="JS9" s="162">
        <v>4.54</v>
      </c>
      <c r="JT9" s="163"/>
      <c r="JU9" s="162">
        <v>25.3</v>
      </c>
      <c r="JV9" s="162">
        <v>6.9671000000000003</v>
      </c>
      <c r="JW9" s="162">
        <v>-0.35</v>
      </c>
      <c r="JX9" s="163"/>
      <c r="JY9" s="162">
        <v>-3.4319999999999999</v>
      </c>
      <c r="JZ9" s="162">
        <v>-17.612100000000002</v>
      </c>
      <c r="KA9" s="162">
        <v>-16.962399999999999</v>
      </c>
      <c r="KB9" s="162">
        <v>0</v>
      </c>
      <c r="KC9" s="162">
        <v>12.604699999999999</v>
      </c>
      <c r="KD9" s="162">
        <v>-10.770099999999999</v>
      </c>
      <c r="KE9" s="162">
        <v>-2.0129999999999999</v>
      </c>
      <c r="KF9" s="162">
        <v>-26.9</v>
      </c>
      <c r="KG9" s="162">
        <v>8.6</v>
      </c>
      <c r="KH9" s="163"/>
      <c r="KI9" s="162">
        <v>-115.76049999999999</v>
      </c>
    </row>
    <row r="10" spans="1:295" ht="18" customHeight="1" x14ac:dyDescent="0.3">
      <c r="A10" s="161" t="s">
        <v>92</v>
      </c>
      <c r="B10" s="161" t="s">
        <v>878</v>
      </c>
      <c r="C10" s="239">
        <v>0</v>
      </c>
      <c r="D10" s="164">
        <v>4.9458000000000002</v>
      </c>
      <c r="E10" s="164">
        <v>-10.583600000000001</v>
      </c>
      <c r="F10" s="164">
        <v>2.9940000000000002</v>
      </c>
      <c r="G10" s="164">
        <v>7.8867000000000003</v>
      </c>
      <c r="H10" s="165"/>
      <c r="I10" s="164">
        <v>15.001099999999999</v>
      </c>
      <c r="J10" s="165"/>
      <c r="K10" s="164">
        <v>10.9724</v>
      </c>
      <c r="L10" s="164">
        <v>3.9988999999999999</v>
      </c>
      <c r="M10" s="164">
        <v>3.7008999999999999</v>
      </c>
      <c r="N10" s="164">
        <v>-4.4400000000000004</v>
      </c>
      <c r="O10" s="165"/>
      <c r="P10" s="164">
        <v>-4.4000000000000004</v>
      </c>
      <c r="Q10" s="165"/>
      <c r="R10" s="165"/>
      <c r="S10" s="164">
        <v>3.5076000000000001</v>
      </c>
      <c r="T10" s="164">
        <v>11.5916</v>
      </c>
      <c r="U10" s="164">
        <v>3.0184000000000002</v>
      </c>
      <c r="V10" s="164">
        <v>2.8298999999999999</v>
      </c>
      <c r="W10" s="164">
        <v>4.88</v>
      </c>
      <c r="X10" s="164">
        <v>0</v>
      </c>
      <c r="Y10" s="164">
        <v>2.3782999999999999</v>
      </c>
      <c r="Z10" s="164">
        <v>1.1386000000000001</v>
      </c>
      <c r="AA10" s="165"/>
      <c r="AB10" s="164">
        <v>-0.55759999999999998</v>
      </c>
      <c r="AC10" s="164">
        <v>-0.70899999999999996</v>
      </c>
      <c r="AD10" s="164">
        <v>-0.72699999999999998</v>
      </c>
      <c r="AE10" s="164">
        <v>8.9619999999999997</v>
      </c>
      <c r="AF10" s="164">
        <v>-15.54</v>
      </c>
      <c r="AG10" s="164">
        <v>-15.4</v>
      </c>
      <c r="AH10" s="164">
        <v>2.0739999999999998</v>
      </c>
      <c r="AI10" s="164">
        <v>0.20399999999999999</v>
      </c>
      <c r="AJ10" s="164">
        <v>-22.47</v>
      </c>
      <c r="AK10" s="164">
        <v>-22.61</v>
      </c>
      <c r="AL10" s="165"/>
      <c r="AM10" s="164">
        <v>-3.56</v>
      </c>
      <c r="AN10" s="164">
        <v>-3.46</v>
      </c>
      <c r="AO10" s="164">
        <v>5.3688000000000002</v>
      </c>
      <c r="AP10" s="164">
        <v>3.4493999999999998</v>
      </c>
      <c r="AQ10" s="164">
        <v>18.935500000000001</v>
      </c>
      <c r="AR10" s="164">
        <v>21.372900000000001</v>
      </c>
      <c r="AS10" s="164">
        <v>-17.790299999999998</v>
      </c>
      <c r="AT10" s="164">
        <v>-20.495699999999999</v>
      </c>
      <c r="AU10" s="164">
        <v>-19.0122</v>
      </c>
      <c r="AV10" s="164">
        <v>9.7014999999999993</v>
      </c>
      <c r="AW10" s="164">
        <v>8.9278999999999993</v>
      </c>
      <c r="AX10" s="165"/>
      <c r="AY10" s="164">
        <v>-14.467599999999999</v>
      </c>
      <c r="AZ10" s="164">
        <v>5.9305000000000003</v>
      </c>
      <c r="BA10" s="164">
        <v>28.573399999999999</v>
      </c>
      <c r="BB10" s="164">
        <v>-38.388199999999998</v>
      </c>
      <c r="BC10" s="164">
        <v>15.0663</v>
      </c>
      <c r="BD10" s="164">
        <v>-6.2</v>
      </c>
      <c r="BE10" s="164">
        <v>-6.1</v>
      </c>
      <c r="BF10" s="164">
        <v>-14.769399999999999</v>
      </c>
      <c r="BG10" s="164">
        <v>-14.3599</v>
      </c>
      <c r="BH10" s="164">
        <v>-1.6278999999999999</v>
      </c>
      <c r="BI10" s="165"/>
      <c r="BJ10" s="164">
        <v>4.1696999999999997</v>
      </c>
      <c r="BK10" s="164">
        <v>1.778</v>
      </c>
      <c r="BL10" s="164">
        <v>-1.143</v>
      </c>
      <c r="BM10" s="164">
        <v>-0.76439999999999997</v>
      </c>
      <c r="BN10" s="164">
        <v>-105.0142</v>
      </c>
      <c r="BO10" s="164">
        <v>60.274000000000001</v>
      </c>
      <c r="BP10" s="164">
        <v>60.365600000000001</v>
      </c>
      <c r="BQ10" s="164">
        <v>-10.983599999999999</v>
      </c>
      <c r="BR10" s="164">
        <v>-160.2458</v>
      </c>
      <c r="BS10" s="165"/>
      <c r="BT10" s="165"/>
      <c r="BU10" s="165"/>
      <c r="BV10" s="164">
        <v>16.087</v>
      </c>
      <c r="BW10" s="164">
        <v>9.2899999999999991</v>
      </c>
      <c r="BX10" s="164">
        <v>6.24</v>
      </c>
      <c r="BY10" s="164">
        <v>-10.54</v>
      </c>
      <c r="BZ10" s="164">
        <v>5.7</v>
      </c>
      <c r="CA10" s="164">
        <v>-15.2669</v>
      </c>
      <c r="CB10" s="164">
        <v>-15.2669</v>
      </c>
      <c r="CC10" s="164">
        <v>20.3278</v>
      </c>
      <c r="CD10" s="164">
        <v>18.4314</v>
      </c>
      <c r="CE10" s="164">
        <v>-4.2256</v>
      </c>
      <c r="CF10" s="165"/>
      <c r="CG10" s="164">
        <v>-33.189100000000003</v>
      </c>
      <c r="CH10" s="164">
        <v>4.5153999999999996</v>
      </c>
      <c r="CI10" s="164">
        <v>6.1182999999999996</v>
      </c>
      <c r="CJ10" s="165"/>
      <c r="CK10" s="165"/>
      <c r="CL10" s="164">
        <v>31.3</v>
      </c>
      <c r="CM10" s="164">
        <v>-5.8</v>
      </c>
      <c r="CN10" s="164">
        <v>-2.4300000000000002</v>
      </c>
      <c r="CO10" s="164">
        <v>28.9695</v>
      </c>
      <c r="CP10" s="164">
        <v>28.695699999999999</v>
      </c>
      <c r="CQ10" s="164">
        <v>27.414899999999999</v>
      </c>
      <c r="CR10" s="164">
        <v>92.061899999999994</v>
      </c>
      <c r="CS10" s="164">
        <v>92.303299999999993</v>
      </c>
      <c r="CT10" s="164">
        <v>-24.216999999999999</v>
      </c>
      <c r="CU10" s="164">
        <v>-75.614900000000006</v>
      </c>
      <c r="CV10" s="164">
        <v>-22.041</v>
      </c>
      <c r="CW10" s="164">
        <v>2.3650000000000002</v>
      </c>
      <c r="CX10" s="164">
        <v>30.68</v>
      </c>
      <c r="CY10" s="164">
        <v>16.29</v>
      </c>
      <c r="CZ10" s="164">
        <v>6.0986000000000002</v>
      </c>
      <c r="DA10" s="164">
        <v>6.3506999999999998</v>
      </c>
      <c r="DB10" s="164">
        <v>-8.4</v>
      </c>
      <c r="DC10" s="165"/>
      <c r="DD10" s="164">
        <v>-7.4221000000000004</v>
      </c>
      <c r="DE10" s="164">
        <v>-6.9139999999999997</v>
      </c>
      <c r="DF10" s="164">
        <v>34.799300000000002</v>
      </c>
      <c r="DG10" s="164">
        <v>1.52E-2</v>
      </c>
      <c r="DH10" s="164">
        <v>-4.1715</v>
      </c>
      <c r="DI10" s="165"/>
      <c r="DJ10" s="165"/>
      <c r="DK10" s="164">
        <v>-6.0827999999999998</v>
      </c>
      <c r="DL10" s="164">
        <v>-1.1220000000000001</v>
      </c>
      <c r="DM10" s="164">
        <v>50.631399999999999</v>
      </c>
      <c r="DN10" s="164">
        <v>4.2733999999999996</v>
      </c>
      <c r="DO10" s="164">
        <v>-0.64</v>
      </c>
      <c r="DP10" s="164">
        <v>-5.93</v>
      </c>
      <c r="DQ10" s="164">
        <v>9.7739999999999991</v>
      </c>
      <c r="DR10" s="164">
        <v>-34.569499999999998</v>
      </c>
      <c r="DS10" s="164">
        <v>-6.44</v>
      </c>
      <c r="DT10" s="164">
        <v>-6.5</v>
      </c>
      <c r="DU10" s="164">
        <v>19.32</v>
      </c>
      <c r="DV10" s="164">
        <v>18.54</v>
      </c>
      <c r="DW10" s="164">
        <v>-37.527299999999997</v>
      </c>
      <c r="DX10" s="164">
        <v>-19.0273</v>
      </c>
      <c r="DY10" s="164">
        <v>-35.619700000000002</v>
      </c>
      <c r="DZ10" s="164">
        <v>-34.2727</v>
      </c>
      <c r="EA10" s="165"/>
      <c r="EB10" s="164">
        <v>-19.719899999999999</v>
      </c>
      <c r="EC10" s="164">
        <v>-24.544799999999999</v>
      </c>
      <c r="ED10" s="164">
        <v>-24.274799999999999</v>
      </c>
      <c r="EE10" s="164">
        <v>-15.477399999999999</v>
      </c>
      <c r="EF10" s="164">
        <v>-18.833200000000001</v>
      </c>
      <c r="EG10" s="164">
        <v>-12.202</v>
      </c>
      <c r="EH10" s="164">
        <v>-84.064400000000006</v>
      </c>
      <c r="EI10" s="164">
        <v>-12.299099999999999</v>
      </c>
      <c r="EJ10" s="165"/>
      <c r="EK10" s="164">
        <v>-8.1547000000000001</v>
      </c>
      <c r="EL10" s="164">
        <v>-8.0246999999999993</v>
      </c>
      <c r="EM10" s="164">
        <v>8.1889000000000003</v>
      </c>
      <c r="EN10" s="164">
        <v>-3.2473999999999998</v>
      </c>
      <c r="EO10" s="164">
        <v>-4.8250999999999999</v>
      </c>
      <c r="EP10" s="164">
        <v>17.423999999999999</v>
      </c>
      <c r="EQ10" s="164">
        <v>-26.7837</v>
      </c>
      <c r="ER10" s="164">
        <v>-27.4192</v>
      </c>
      <c r="ES10" s="164">
        <v>-0.40770000000000001</v>
      </c>
      <c r="ET10" s="165"/>
      <c r="EU10" s="165"/>
      <c r="EV10" s="164">
        <v>-4.5</v>
      </c>
      <c r="EW10" s="164">
        <v>2.5158</v>
      </c>
      <c r="EX10" s="164">
        <v>2.7271000000000001</v>
      </c>
      <c r="EY10" s="164">
        <v>-12.139900000000001</v>
      </c>
      <c r="EZ10" s="164">
        <v>-12.0405</v>
      </c>
      <c r="FA10" s="164">
        <v>8.1989000000000001</v>
      </c>
      <c r="FB10" s="164">
        <v>6.8571999999999997</v>
      </c>
      <c r="FC10" s="164">
        <v>-21.014299999999999</v>
      </c>
      <c r="FD10" s="164">
        <v>6.7458999999999998</v>
      </c>
      <c r="FE10" s="165"/>
      <c r="FF10" s="165"/>
      <c r="FG10" s="164">
        <v>4.6619999999999999</v>
      </c>
      <c r="FH10" s="164">
        <v>4.5533000000000001</v>
      </c>
      <c r="FI10" s="164">
        <v>4.2290999999999999</v>
      </c>
      <c r="FJ10" s="165"/>
      <c r="FK10" s="165"/>
      <c r="FL10" s="165"/>
      <c r="FM10" s="164">
        <v>16.4436</v>
      </c>
      <c r="FN10" s="164">
        <v>16.8643</v>
      </c>
      <c r="FO10" s="164">
        <v>5.0743</v>
      </c>
      <c r="FP10" s="164">
        <v>18.756499999999999</v>
      </c>
      <c r="FQ10" s="165"/>
      <c r="FR10" s="165"/>
      <c r="FS10" s="164">
        <v>-3.2168000000000001</v>
      </c>
      <c r="FT10" s="165"/>
      <c r="FU10" s="165"/>
      <c r="FV10" s="164">
        <v>5.32</v>
      </c>
      <c r="FW10" s="164">
        <v>-19.045100000000001</v>
      </c>
      <c r="FX10" s="164">
        <v>1.6426000000000001</v>
      </c>
      <c r="FY10" s="164">
        <v>8.5380000000000003</v>
      </c>
      <c r="FZ10" s="164">
        <v>0.58199999999999996</v>
      </c>
      <c r="GA10" s="164">
        <v>2.1396000000000002</v>
      </c>
      <c r="GB10" s="164">
        <v>12.35</v>
      </c>
      <c r="GC10" s="164">
        <v>-30.767800000000001</v>
      </c>
      <c r="GD10" s="164">
        <v>-19.906300000000002</v>
      </c>
      <c r="GE10" s="164">
        <v>-2.9</v>
      </c>
      <c r="GF10" s="164">
        <v>34.506300000000003</v>
      </c>
      <c r="GG10" s="165"/>
      <c r="GH10" s="164">
        <v>16.444299999999998</v>
      </c>
      <c r="GI10" s="165"/>
      <c r="GJ10" s="164">
        <v>-3.0573999999999999</v>
      </c>
      <c r="GK10" s="164">
        <v>1.8601000000000001</v>
      </c>
      <c r="GL10" s="165"/>
      <c r="GM10" s="165"/>
      <c r="GN10" s="164">
        <v>-12.446400000000001</v>
      </c>
      <c r="GO10" s="164">
        <v>-16.306000000000001</v>
      </c>
      <c r="GP10" s="164">
        <v>13.9765</v>
      </c>
      <c r="GQ10" s="165"/>
      <c r="GR10" s="164">
        <v>9.4029000000000007</v>
      </c>
      <c r="GS10" s="164">
        <v>-11.1708</v>
      </c>
      <c r="GT10" s="164">
        <v>78.617999999999995</v>
      </c>
      <c r="GU10" s="164">
        <v>-5.0049000000000001</v>
      </c>
      <c r="GV10" s="164">
        <v>-9.8986999999999998</v>
      </c>
      <c r="GW10" s="164">
        <v>9.9657</v>
      </c>
      <c r="GX10" s="165"/>
      <c r="GY10" s="164">
        <v>9.2233000000000001</v>
      </c>
      <c r="GZ10" s="164">
        <v>9.1700999999999997</v>
      </c>
      <c r="HA10" s="165"/>
      <c r="HB10" s="164">
        <v>21.037500000000001</v>
      </c>
      <c r="HC10" s="164">
        <v>23.438400000000001</v>
      </c>
      <c r="HD10" s="164">
        <v>3.35</v>
      </c>
      <c r="HE10" s="165"/>
      <c r="HF10" s="164">
        <v>37.165700000000001</v>
      </c>
      <c r="HG10" s="164">
        <v>5.4767999999999999</v>
      </c>
      <c r="HH10" s="164">
        <v>32.704000000000001</v>
      </c>
      <c r="HI10" s="164">
        <v>-1.5909</v>
      </c>
      <c r="HJ10" s="164">
        <v>-1.0809</v>
      </c>
      <c r="HK10" s="164">
        <v>-6.7443999999999997</v>
      </c>
      <c r="HL10" s="164">
        <v>-10.0197</v>
      </c>
      <c r="HM10" s="164">
        <v>0</v>
      </c>
      <c r="HN10" s="164">
        <v>-10.588900000000001</v>
      </c>
      <c r="HO10" s="165"/>
      <c r="HP10" s="165"/>
      <c r="HQ10" s="164">
        <v>-16.428899999999999</v>
      </c>
      <c r="HR10" s="164">
        <v>-15.791700000000001</v>
      </c>
      <c r="HS10" s="164">
        <v>-8.5980000000000008</v>
      </c>
      <c r="HT10" s="164">
        <v>-8.7553999999999998</v>
      </c>
      <c r="HU10" s="164">
        <v>12.21</v>
      </c>
      <c r="HV10" s="164">
        <v>12.36</v>
      </c>
      <c r="HW10" s="164">
        <v>-34.299999999999997</v>
      </c>
      <c r="HX10" s="164">
        <v>-35</v>
      </c>
      <c r="HY10" s="164">
        <v>0.82669999999999999</v>
      </c>
      <c r="HZ10" s="164">
        <v>-9.68</v>
      </c>
      <c r="IA10" s="164">
        <v>44.778300000000002</v>
      </c>
      <c r="IB10" s="164">
        <v>25.9253</v>
      </c>
      <c r="IC10" s="164">
        <v>25.915600000000001</v>
      </c>
      <c r="ID10" s="164">
        <v>-19.100000000000001</v>
      </c>
      <c r="IE10" s="164">
        <v>-40.9</v>
      </c>
      <c r="IF10" s="164">
        <v>5.0999999999999996</v>
      </c>
      <c r="IG10" s="164">
        <v>4.5999999999999996</v>
      </c>
      <c r="IH10" s="165"/>
      <c r="II10" s="164">
        <v>-17.787400000000002</v>
      </c>
      <c r="IJ10" s="164">
        <v>-86.272000000000006</v>
      </c>
      <c r="IK10" s="164">
        <v>-25.463799999999999</v>
      </c>
      <c r="IL10" s="164">
        <v>-263.42540000000002</v>
      </c>
      <c r="IM10" s="164">
        <v>-13.3803</v>
      </c>
      <c r="IN10" s="164">
        <v>40.175899999999999</v>
      </c>
      <c r="IO10" s="164">
        <v>84.723100000000002</v>
      </c>
      <c r="IP10" s="164">
        <v>77.868300000000005</v>
      </c>
      <c r="IQ10" s="164">
        <v>130.7833</v>
      </c>
      <c r="IR10" s="164">
        <v>68.188000000000002</v>
      </c>
      <c r="IS10" s="164">
        <v>18.1538</v>
      </c>
      <c r="IT10" s="164">
        <v>18.581</v>
      </c>
      <c r="IU10" s="164">
        <v>13.988799999999999</v>
      </c>
      <c r="IV10" s="164">
        <v>-18.552399999999999</v>
      </c>
      <c r="IW10" s="164">
        <v>181.21680000000001</v>
      </c>
      <c r="IX10" s="164">
        <v>-183.76079999999999</v>
      </c>
      <c r="IY10" s="164">
        <v>1.1571</v>
      </c>
      <c r="IZ10" s="164">
        <v>2.1989000000000001</v>
      </c>
      <c r="JA10" s="164">
        <v>0.26</v>
      </c>
      <c r="JB10" s="165"/>
      <c r="JC10" s="164">
        <v>-10</v>
      </c>
      <c r="JD10" s="164">
        <v>-1.8720000000000001</v>
      </c>
      <c r="JE10" s="164">
        <v>-1.887</v>
      </c>
      <c r="JF10" s="164">
        <v>6.24</v>
      </c>
      <c r="JG10" s="164">
        <v>-1.1200000000000001</v>
      </c>
      <c r="JH10" s="164">
        <v>-5.5545999999999998</v>
      </c>
      <c r="JI10" s="164">
        <v>-4.7165999999999997</v>
      </c>
      <c r="JJ10" s="164">
        <v>15.089600000000001</v>
      </c>
      <c r="JK10" s="164">
        <v>-11.042999999999999</v>
      </c>
      <c r="JL10" s="164">
        <v>3.3</v>
      </c>
      <c r="JM10" s="164">
        <v>-1.843</v>
      </c>
      <c r="JN10" s="164">
        <v>-1.91</v>
      </c>
      <c r="JO10" s="164">
        <v>1.9852000000000001</v>
      </c>
      <c r="JP10" s="164">
        <v>2.2504</v>
      </c>
      <c r="JQ10" s="164">
        <v>3.7595999999999998</v>
      </c>
      <c r="JR10" s="164">
        <v>3.8492000000000002</v>
      </c>
      <c r="JS10" s="164">
        <v>3.5464000000000002</v>
      </c>
      <c r="JT10" s="165"/>
      <c r="JU10" s="164">
        <v>25.4</v>
      </c>
      <c r="JV10" s="164">
        <v>7.8036000000000003</v>
      </c>
      <c r="JW10" s="164">
        <v>-0.36</v>
      </c>
      <c r="JX10" s="165"/>
      <c r="JY10" s="164">
        <v>-2.8919999999999999</v>
      </c>
      <c r="JZ10" s="164">
        <v>-18.091699999999999</v>
      </c>
      <c r="KA10" s="164">
        <v>-17.783999999999999</v>
      </c>
      <c r="KB10" s="164">
        <v>0</v>
      </c>
      <c r="KC10" s="164">
        <v>13.9398</v>
      </c>
      <c r="KD10" s="164">
        <v>-13.329700000000001</v>
      </c>
      <c r="KE10" s="164">
        <v>-2.0583999999999998</v>
      </c>
      <c r="KF10" s="164">
        <v>-26.9</v>
      </c>
      <c r="KG10" s="164">
        <v>8.9</v>
      </c>
      <c r="KH10" s="165"/>
      <c r="KI10" s="164">
        <v>-115.3561</v>
      </c>
    </row>
    <row r="11" spans="1:295" ht="18" customHeight="1" x14ac:dyDescent="0.3">
      <c r="A11" s="161" t="s">
        <v>92</v>
      </c>
      <c r="B11" s="161" t="s">
        <v>879</v>
      </c>
      <c r="C11" s="239">
        <v>0</v>
      </c>
      <c r="D11" s="164">
        <v>5.1112000000000002</v>
      </c>
      <c r="E11" s="164">
        <v>-10.711399999999999</v>
      </c>
      <c r="F11" s="164">
        <v>3.0417999999999998</v>
      </c>
      <c r="G11" s="164">
        <v>8.1882999999999999</v>
      </c>
      <c r="H11" s="165"/>
      <c r="I11" s="164">
        <v>15.183199999999999</v>
      </c>
      <c r="J11" s="165"/>
      <c r="K11" s="164">
        <v>11.125299999999999</v>
      </c>
      <c r="L11" s="164">
        <v>3.6168999999999998</v>
      </c>
      <c r="M11" s="164">
        <v>3.2265000000000001</v>
      </c>
      <c r="N11" s="164">
        <v>-6.66</v>
      </c>
      <c r="O11" s="165"/>
      <c r="P11" s="164">
        <v>-2.2000000000000002</v>
      </c>
      <c r="Q11" s="164">
        <v>1.6559999999999999</v>
      </c>
      <c r="R11" s="165"/>
      <c r="S11" s="164">
        <v>3.2303999999999999</v>
      </c>
      <c r="T11" s="164">
        <v>10.9275</v>
      </c>
      <c r="U11" s="164">
        <v>2.7528999999999999</v>
      </c>
      <c r="V11" s="164">
        <v>2.6959</v>
      </c>
      <c r="W11" s="164">
        <v>4.5082000000000004</v>
      </c>
      <c r="X11" s="165"/>
      <c r="Y11" s="164">
        <v>2.4222999999999999</v>
      </c>
      <c r="Z11" s="164">
        <v>1.3144</v>
      </c>
      <c r="AA11" s="165"/>
      <c r="AB11" s="164">
        <v>-0.67769999999999997</v>
      </c>
      <c r="AC11" s="164">
        <v>-1.2769999999999999</v>
      </c>
      <c r="AD11" s="164">
        <v>-1.234</v>
      </c>
      <c r="AE11" s="164">
        <v>8.7789999999999999</v>
      </c>
      <c r="AF11" s="164">
        <v>-13.32</v>
      </c>
      <c r="AG11" s="164">
        <v>-15.4</v>
      </c>
      <c r="AH11" s="164">
        <v>2.395</v>
      </c>
      <c r="AI11" s="164">
        <v>0.186</v>
      </c>
      <c r="AJ11" s="164">
        <v>-20.440000000000001</v>
      </c>
      <c r="AK11" s="164">
        <v>-20.49</v>
      </c>
      <c r="AL11" s="165"/>
      <c r="AM11" s="164">
        <v>-6.87</v>
      </c>
      <c r="AN11" s="164">
        <v>-6.9</v>
      </c>
      <c r="AO11" s="164">
        <v>5.2064000000000004</v>
      </c>
      <c r="AP11" s="164">
        <v>3.6858</v>
      </c>
      <c r="AQ11" s="164">
        <v>20.1311</v>
      </c>
      <c r="AR11" s="164">
        <v>21.693999999999999</v>
      </c>
      <c r="AS11" s="164">
        <v>-19.113800000000001</v>
      </c>
      <c r="AT11" s="164">
        <v>-19.826000000000001</v>
      </c>
      <c r="AU11" s="164">
        <v>-20.215499999999999</v>
      </c>
      <c r="AV11" s="164">
        <v>23.1568</v>
      </c>
      <c r="AW11" s="164">
        <v>10.783799999999999</v>
      </c>
      <c r="AX11" s="165"/>
      <c r="AY11" s="164">
        <v>-15.1374</v>
      </c>
      <c r="AZ11" s="164">
        <v>7.1142000000000003</v>
      </c>
      <c r="BA11" s="164">
        <v>35.111899999999999</v>
      </c>
      <c r="BB11" s="164">
        <v>-48.132399999999997</v>
      </c>
      <c r="BC11" s="164">
        <v>16.450399999999998</v>
      </c>
      <c r="BD11" s="164">
        <v>-6.7</v>
      </c>
      <c r="BE11" s="164">
        <v>-6.6</v>
      </c>
      <c r="BF11" s="164">
        <v>-17.837900000000001</v>
      </c>
      <c r="BG11" s="164">
        <v>-16.149799999999999</v>
      </c>
      <c r="BH11" s="164">
        <v>-0.84560000000000002</v>
      </c>
      <c r="BI11" s="165"/>
      <c r="BJ11" s="164">
        <v>6.7904999999999998</v>
      </c>
      <c r="BK11" s="164">
        <v>1.8123</v>
      </c>
      <c r="BL11" s="164">
        <v>-1.1369</v>
      </c>
      <c r="BM11" s="164">
        <v>-0.80649999999999999</v>
      </c>
      <c r="BN11" s="164">
        <v>-101.90130000000001</v>
      </c>
      <c r="BO11" s="164">
        <v>39.368899999999996</v>
      </c>
      <c r="BP11" s="164">
        <v>39.857199999999999</v>
      </c>
      <c r="BQ11" s="164">
        <v>25.726500000000001</v>
      </c>
      <c r="BR11" s="164">
        <v>-170.67609999999999</v>
      </c>
      <c r="BS11" s="165"/>
      <c r="BT11" s="165"/>
      <c r="BU11" s="165"/>
      <c r="BV11" s="164">
        <v>13.851599999999999</v>
      </c>
      <c r="BW11" s="164">
        <v>8.91</v>
      </c>
      <c r="BX11" s="164">
        <v>5.75</v>
      </c>
      <c r="BY11" s="164">
        <v>-11.13</v>
      </c>
      <c r="BZ11" s="164">
        <v>5.0199999999999996</v>
      </c>
      <c r="CA11" s="164">
        <v>-21.295000000000002</v>
      </c>
      <c r="CB11" s="164">
        <v>-20.7592</v>
      </c>
      <c r="CC11" s="164">
        <v>22.776499999999999</v>
      </c>
      <c r="CD11" s="164">
        <v>22.002400000000002</v>
      </c>
      <c r="CE11" s="164">
        <v>-2.7195999999999998</v>
      </c>
      <c r="CF11" s="165"/>
      <c r="CG11" s="164">
        <v>-26.140499999999999</v>
      </c>
      <c r="CH11" s="164">
        <v>6.3621999999999996</v>
      </c>
      <c r="CI11" s="164">
        <v>4.9649999999999999</v>
      </c>
      <c r="CJ11" s="165"/>
      <c r="CK11" s="165"/>
      <c r="CL11" s="164">
        <v>28.9</v>
      </c>
      <c r="CM11" s="164">
        <v>-5</v>
      </c>
      <c r="CN11" s="164">
        <v>-2.1</v>
      </c>
      <c r="CO11" s="164">
        <v>29.051300000000001</v>
      </c>
      <c r="CP11" s="164">
        <v>28.706600000000002</v>
      </c>
      <c r="CQ11" s="164">
        <v>27.279699999999998</v>
      </c>
      <c r="CR11" s="164">
        <v>79.970100000000002</v>
      </c>
      <c r="CS11" s="164">
        <v>80.673299999999998</v>
      </c>
      <c r="CT11" s="164">
        <v>-25.748699999999999</v>
      </c>
      <c r="CU11" s="164">
        <v>-59.220799999999997</v>
      </c>
      <c r="CV11" s="164">
        <v>-25.486899999999999</v>
      </c>
      <c r="CW11" s="164">
        <v>2.3058999999999998</v>
      </c>
      <c r="CX11" s="164">
        <v>28.59</v>
      </c>
      <c r="CY11" s="164">
        <v>16.760000000000002</v>
      </c>
      <c r="CZ11" s="164">
        <v>6.0986000000000002</v>
      </c>
      <c r="DA11" s="164">
        <v>6.2530999999999999</v>
      </c>
      <c r="DB11" s="164">
        <v>-8.4600000000000009</v>
      </c>
      <c r="DC11" s="165"/>
      <c r="DD11" s="164">
        <v>-6.5458999999999996</v>
      </c>
      <c r="DE11" s="164">
        <v>-6.6910999999999996</v>
      </c>
      <c r="DF11" s="164">
        <v>25.641500000000001</v>
      </c>
      <c r="DG11" s="164">
        <v>1.5100000000000001E-2</v>
      </c>
      <c r="DH11" s="164">
        <v>-4.2239000000000004</v>
      </c>
      <c r="DI11" s="165"/>
      <c r="DJ11" s="165"/>
      <c r="DK11" s="164">
        <v>-6.5186000000000002</v>
      </c>
      <c r="DL11" s="164">
        <v>-1.4961</v>
      </c>
      <c r="DM11" s="164">
        <v>50.000500000000002</v>
      </c>
      <c r="DN11" s="164">
        <v>3.7166999999999999</v>
      </c>
      <c r="DO11" s="164">
        <v>-1.1200000000000001</v>
      </c>
      <c r="DP11" s="164">
        <v>-5.83</v>
      </c>
      <c r="DQ11" s="164">
        <v>10.759499999999999</v>
      </c>
      <c r="DR11" s="164">
        <v>-26.498999999999999</v>
      </c>
      <c r="DS11" s="164">
        <v>-6.96</v>
      </c>
      <c r="DT11" s="164">
        <v>-7.16</v>
      </c>
      <c r="DU11" s="164">
        <v>19.53</v>
      </c>
      <c r="DV11" s="164">
        <v>17.22</v>
      </c>
      <c r="DW11" s="164">
        <v>-28.836400000000001</v>
      </c>
      <c r="DX11" s="164">
        <v>-14.4091</v>
      </c>
      <c r="DY11" s="164">
        <v>-36.980200000000004</v>
      </c>
      <c r="DZ11" s="164">
        <v>-35.327300000000001</v>
      </c>
      <c r="EA11" s="164">
        <v>0</v>
      </c>
      <c r="EB11" s="164">
        <v>-15.704499999999999</v>
      </c>
      <c r="EC11" s="164">
        <v>-21.927700000000002</v>
      </c>
      <c r="ED11" s="164">
        <v>-21.4907</v>
      </c>
      <c r="EE11" s="164">
        <v>-14.321199999999999</v>
      </c>
      <c r="EF11" s="164">
        <v>-19.589400000000001</v>
      </c>
      <c r="EG11" s="164">
        <v>-12.067</v>
      </c>
      <c r="EH11" s="164">
        <v>-121.68600000000001</v>
      </c>
      <c r="EI11" s="164">
        <v>-8.2095000000000002</v>
      </c>
      <c r="EJ11" s="165"/>
      <c r="EK11" s="164">
        <v>-8.9008000000000003</v>
      </c>
      <c r="EL11" s="164">
        <v>-8.9426000000000005</v>
      </c>
      <c r="EM11" s="164">
        <v>10.6264</v>
      </c>
      <c r="EN11" s="164">
        <v>-2.7911999999999999</v>
      </c>
      <c r="EO11" s="164">
        <v>-3.4007999999999998</v>
      </c>
      <c r="EP11" s="164">
        <v>12.816000000000001</v>
      </c>
      <c r="EQ11" s="164">
        <v>-29.090800000000002</v>
      </c>
      <c r="ER11" s="164">
        <v>-28.627099999999999</v>
      </c>
      <c r="ES11" s="164">
        <v>-8.4199999999999997E-2</v>
      </c>
      <c r="ET11" s="165"/>
      <c r="EU11" s="165"/>
      <c r="EV11" s="164">
        <v>0.1</v>
      </c>
      <c r="EW11" s="164">
        <v>2.3974000000000002</v>
      </c>
      <c r="EX11" s="164">
        <v>2.4641000000000002</v>
      </c>
      <c r="EY11" s="164">
        <v>-12.3498</v>
      </c>
      <c r="EZ11" s="164">
        <v>-12.2742</v>
      </c>
      <c r="FA11" s="164">
        <v>8.6091999999999995</v>
      </c>
      <c r="FB11" s="164">
        <v>-0.49149999999999999</v>
      </c>
      <c r="FC11" s="164">
        <v>-17.287099999999999</v>
      </c>
      <c r="FD11" s="164">
        <v>6.8068999999999997</v>
      </c>
      <c r="FE11" s="165"/>
      <c r="FF11" s="165"/>
      <c r="FG11" s="164">
        <v>3.6427</v>
      </c>
      <c r="FH11" s="164">
        <v>4.6740000000000004</v>
      </c>
      <c r="FI11" s="164">
        <v>3.6850999999999998</v>
      </c>
      <c r="FJ11" s="165"/>
      <c r="FK11" s="165"/>
      <c r="FL11" s="165"/>
      <c r="FM11" s="164">
        <v>17.626799999999999</v>
      </c>
      <c r="FN11" s="164">
        <v>17.317499999999999</v>
      </c>
      <c r="FO11" s="164">
        <v>2.8826000000000001</v>
      </c>
      <c r="FP11" s="164">
        <v>17.402200000000001</v>
      </c>
      <c r="FQ11" s="165"/>
      <c r="FR11" s="165"/>
      <c r="FS11" s="164">
        <v>-2.3176999999999999</v>
      </c>
      <c r="FT11" s="165"/>
      <c r="FU11" s="165"/>
      <c r="FV11" s="164">
        <v>5.76</v>
      </c>
      <c r="FW11" s="164">
        <v>-19.9861</v>
      </c>
      <c r="FX11" s="164">
        <v>1.6308</v>
      </c>
      <c r="FY11" s="164">
        <v>8.43</v>
      </c>
      <c r="FZ11" s="164">
        <v>0.55700000000000005</v>
      </c>
      <c r="GA11" s="164">
        <v>2.5392999999999999</v>
      </c>
      <c r="GB11" s="164">
        <v>13.41</v>
      </c>
      <c r="GC11" s="164">
        <v>-28.5244</v>
      </c>
      <c r="GD11" s="164">
        <v>-17.962800000000001</v>
      </c>
      <c r="GE11" s="165"/>
      <c r="GF11" s="164">
        <v>36.6464</v>
      </c>
      <c r="GG11" s="165"/>
      <c r="GH11" s="164">
        <v>13.252800000000001</v>
      </c>
      <c r="GI11" s="165"/>
      <c r="GJ11" s="164">
        <v>0</v>
      </c>
      <c r="GK11" s="164">
        <v>1.7577</v>
      </c>
      <c r="GL11" s="165"/>
      <c r="GM11" s="165"/>
      <c r="GN11" s="165"/>
      <c r="GO11" s="164">
        <v>-18.016200000000001</v>
      </c>
      <c r="GP11" s="164">
        <v>14.811199999999999</v>
      </c>
      <c r="GQ11" s="164">
        <v>-28.066700000000001</v>
      </c>
      <c r="GR11" s="164">
        <v>9.3696000000000002</v>
      </c>
      <c r="GS11" s="164">
        <v>-12.794499999999999</v>
      </c>
      <c r="GT11" s="164">
        <v>74.454800000000006</v>
      </c>
      <c r="GU11" s="164">
        <v>-6.5140000000000002</v>
      </c>
      <c r="GV11" s="164">
        <v>-10.849</v>
      </c>
      <c r="GW11" s="164">
        <v>13.1294</v>
      </c>
      <c r="GX11" s="165"/>
      <c r="GY11" s="164">
        <v>9.0914999999999999</v>
      </c>
      <c r="GZ11" s="164">
        <v>9.0119000000000007</v>
      </c>
      <c r="HA11" s="165"/>
      <c r="HB11" s="164">
        <v>21.3428</v>
      </c>
      <c r="HC11" s="164">
        <v>22.791399999999999</v>
      </c>
      <c r="HD11" s="164">
        <v>0.42</v>
      </c>
      <c r="HE11" s="164">
        <v>0</v>
      </c>
      <c r="HF11" s="164">
        <v>38.807400000000001</v>
      </c>
      <c r="HG11" s="164">
        <v>0</v>
      </c>
      <c r="HH11" s="164">
        <v>31.767099999999999</v>
      </c>
      <c r="HI11" s="164">
        <v>0</v>
      </c>
      <c r="HJ11" s="164">
        <v>0</v>
      </c>
      <c r="HK11" s="164">
        <v>-8.1984999999999992</v>
      </c>
      <c r="HL11" s="164">
        <v>-10.361800000000001</v>
      </c>
      <c r="HM11" s="164">
        <v>0</v>
      </c>
      <c r="HN11" s="164">
        <v>0</v>
      </c>
      <c r="HO11" s="165"/>
      <c r="HP11" s="165"/>
      <c r="HQ11" s="164">
        <v>-17.1431</v>
      </c>
      <c r="HR11" s="164">
        <v>-16.6157</v>
      </c>
      <c r="HS11" s="164">
        <v>-8.4870999999999999</v>
      </c>
      <c r="HT11" s="164">
        <v>-8.1274999999999995</v>
      </c>
      <c r="HU11" s="164">
        <v>12.2</v>
      </c>
      <c r="HV11" s="164">
        <v>12.03</v>
      </c>
      <c r="HW11" s="164">
        <v>-33.200000000000003</v>
      </c>
      <c r="HX11" s="164">
        <v>-32.5</v>
      </c>
      <c r="HY11" s="164">
        <v>0.77359999999999995</v>
      </c>
      <c r="HZ11" s="164">
        <v>-9.92</v>
      </c>
      <c r="IA11" s="164">
        <v>39.985900000000001</v>
      </c>
      <c r="IB11" s="164">
        <v>24.7544</v>
      </c>
      <c r="IC11" s="164">
        <v>24.6479</v>
      </c>
      <c r="ID11" s="164">
        <v>-19.100000000000001</v>
      </c>
      <c r="IE11" s="164">
        <v>-40.5</v>
      </c>
      <c r="IF11" s="164">
        <v>5.6</v>
      </c>
      <c r="IG11" s="164">
        <v>4.7</v>
      </c>
      <c r="IH11" s="165"/>
      <c r="II11" s="164">
        <v>-18.0062</v>
      </c>
      <c r="IJ11" s="164">
        <v>-90.1614</v>
      </c>
      <c r="IK11" s="164">
        <v>-33.14</v>
      </c>
      <c r="IL11" s="164">
        <v>-260.90249999999997</v>
      </c>
      <c r="IM11" s="164">
        <v>-6.7022000000000004</v>
      </c>
      <c r="IN11" s="164">
        <v>43.709099999999999</v>
      </c>
      <c r="IO11" s="164">
        <v>87.528700000000001</v>
      </c>
      <c r="IP11" s="164">
        <v>77.861800000000002</v>
      </c>
      <c r="IQ11" s="164">
        <v>127.17400000000001</v>
      </c>
      <c r="IR11" s="164">
        <v>67.576899999999995</v>
      </c>
      <c r="IS11" s="164">
        <v>16.494900000000001</v>
      </c>
      <c r="IT11" s="164">
        <v>19.858599999999999</v>
      </c>
      <c r="IU11" s="164">
        <v>19.543500000000002</v>
      </c>
      <c r="IV11" s="164">
        <v>-23.2498</v>
      </c>
      <c r="IW11" s="164">
        <v>177.76939999999999</v>
      </c>
      <c r="IX11" s="164">
        <v>-183.3211</v>
      </c>
      <c r="IY11" s="164">
        <v>1.0998000000000001</v>
      </c>
      <c r="IZ11" s="164">
        <v>6.4157000000000002</v>
      </c>
      <c r="JA11" s="164">
        <v>0.3992</v>
      </c>
      <c r="JB11" s="165"/>
      <c r="JC11" s="164">
        <v>-9.68</v>
      </c>
      <c r="JD11" s="164">
        <v>-1.855</v>
      </c>
      <c r="JE11" s="164">
        <v>-1.8680000000000001</v>
      </c>
      <c r="JF11" s="164">
        <v>6.08</v>
      </c>
      <c r="JG11" s="164">
        <v>-1.2</v>
      </c>
      <c r="JH11" s="164">
        <v>-5.3814000000000002</v>
      </c>
      <c r="JI11" s="164">
        <v>-4.2770999999999999</v>
      </c>
      <c r="JJ11" s="164">
        <v>14.0063</v>
      </c>
      <c r="JK11" s="164">
        <v>-11.335900000000001</v>
      </c>
      <c r="JL11" s="164">
        <v>3.9</v>
      </c>
      <c r="JM11" s="164">
        <v>-1.351</v>
      </c>
      <c r="JN11" s="164">
        <v>-0.71399999999999997</v>
      </c>
      <c r="JO11" s="164">
        <v>2.0478999999999998</v>
      </c>
      <c r="JP11" s="164">
        <v>2.3220000000000001</v>
      </c>
      <c r="JQ11" s="164">
        <v>3.6825999999999999</v>
      </c>
      <c r="JR11" s="164">
        <v>3.7732999999999999</v>
      </c>
      <c r="JS11" s="164">
        <v>3.1749000000000001</v>
      </c>
      <c r="JT11" s="165"/>
      <c r="JU11" s="164">
        <v>25.5</v>
      </c>
      <c r="JV11" s="164">
        <v>6.9859999999999998</v>
      </c>
      <c r="JW11" s="164">
        <v>-0.34</v>
      </c>
      <c r="JX11" s="165"/>
      <c r="JY11" s="164">
        <v>-2.9780000000000002</v>
      </c>
      <c r="JZ11" s="164">
        <v>-17.419699999999999</v>
      </c>
      <c r="KA11" s="164">
        <v>-17.4846</v>
      </c>
      <c r="KB11" s="164">
        <v>0</v>
      </c>
      <c r="KC11" s="164">
        <v>13.186400000000001</v>
      </c>
      <c r="KD11" s="164">
        <v>-11.266299999999999</v>
      </c>
      <c r="KE11" s="164">
        <v>-1.8242</v>
      </c>
      <c r="KF11" s="164">
        <v>-26.3</v>
      </c>
      <c r="KG11" s="164">
        <v>8.4</v>
      </c>
      <c r="KH11" s="165"/>
      <c r="KI11" s="164">
        <v>-126.4469</v>
      </c>
    </row>
    <row r="12" spans="1:295" ht="18" customHeight="1" x14ac:dyDescent="0.3">
      <c r="A12" s="161" t="s">
        <v>92</v>
      </c>
      <c r="B12" s="161" t="s">
        <v>880</v>
      </c>
      <c r="C12" s="239">
        <v>0</v>
      </c>
      <c r="D12" s="164">
        <v>4.9096000000000002</v>
      </c>
      <c r="E12" s="164">
        <v>-10.4817</v>
      </c>
      <c r="F12" s="164">
        <v>2.7176999999999998</v>
      </c>
      <c r="G12" s="164">
        <v>8.1821999999999999</v>
      </c>
      <c r="H12" s="165"/>
      <c r="I12" s="164">
        <v>15.263400000000001</v>
      </c>
      <c r="J12" s="165"/>
      <c r="K12" s="164">
        <v>10.4336</v>
      </c>
      <c r="L12" s="164">
        <v>3.5508999999999999</v>
      </c>
      <c r="M12" s="164">
        <v>3.1393</v>
      </c>
      <c r="N12" s="164">
        <v>-8.8800000000000008</v>
      </c>
      <c r="O12" s="165"/>
      <c r="P12" s="164">
        <v>-2.2000000000000002</v>
      </c>
      <c r="Q12" s="165"/>
      <c r="R12" s="165"/>
      <c r="S12" s="164">
        <v>3.1514000000000002</v>
      </c>
      <c r="T12" s="164">
        <v>10.557600000000001</v>
      </c>
      <c r="U12" s="164">
        <v>2.9519000000000002</v>
      </c>
      <c r="V12" s="164">
        <v>2.8306</v>
      </c>
      <c r="W12" s="164">
        <v>5.0330000000000004</v>
      </c>
      <c r="X12" s="165"/>
      <c r="Y12" s="164">
        <v>2.5708000000000002</v>
      </c>
      <c r="Z12" s="164">
        <v>1.1741999999999999</v>
      </c>
      <c r="AA12" s="165"/>
      <c r="AB12" s="164">
        <v>-0.25829999999999997</v>
      </c>
      <c r="AC12" s="164">
        <v>-1.2869999999999999</v>
      </c>
      <c r="AD12" s="164">
        <v>-1.29</v>
      </c>
      <c r="AE12" s="164">
        <v>8.8919999999999995</v>
      </c>
      <c r="AF12" s="164">
        <v>-11.1</v>
      </c>
      <c r="AG12" s="165"/>
      <c r="AH12" s="164">
        <v>2.2320000000000002</v>
      </c>
      <c r="AI12" s="164">
        <v>0.19400000000000001</v>
      </c>
      <c r="AJ12" s="164">
        <v>-21.43</v>
      </c>
      <c r="AK12" s="164">
        <v>-21.29</v>
      </c>
      <c r="AL12" s="165"/>
      <c r="AM12" s="164">
        <v>-6.41</v>
      </c>
      <c r="AN12" s="164">
        <v>-6.45</v>
      </c>
      <c r="AO12" s="164">
        <v>4.7213000000000003</v>
      </c>
      <c r="AP12" s="164">
        <v>3.7947000000000002</v>
      </c>
      <c r="AQ12" s="164">
        <v>18.631799999999998</v>
      </c>
      <c r="AR12" s="164">
        <v>19.1172</v>
      </c>
      <c r="AS12" s="164">
        <v>-12.1494</v>
      </c>
      <c r="AT12" s="164">
        <v>-20.093900000000001</v>
      </c>
      <c r="AU12" s="164">
        <v>-19.903199999999998</v>
      </c>
      <c r="AV12" s="164">
        <v>1.1042000000000001</v>
      </c>
      <c r="AW12" s="164">
        <v>1.0916999999999999</v>
      </c>
      <c r="AX12" s="165"/>
      <c r="AY12" s="164">
        <v>-10.716699999999999</v>
      </c>
      <c r="AZ12" s="164">
        <v>5.5359999999999996</v>
      </c>
      <c r="BA12" s="164">
        <v>27.6309</v>
      </c>
      <c r="BB12" s="164">
        <v>-53.200699999999998</v>
      </c>
      <c r="BC12" s="164">
        <v>17.343</v>
      </c>
      <c r="BD12" s="164">
        <v>-6.8</v>
      </c>
      <c r="BE12" s="164">
        <v>-6.7</v>
      </c>
      <c r="BF12" s="164">
        <v>-18.312100000000001</v>
      </c>
      <c r="BG12" s="164">
        <v>-17.8063</v>
      </c>
      <c r="BH12" s="164">
        <v>-0.77900000000000003</v>
      </c>
      <c r="BI12" s="165"/>
      <c r="BJ12" s="164">
        <v>7.4119000000000002</v>
      </c>
      <c r="BK12" s="164">
        <v>1.4529000000000001</v>
      </c>
      <c r="BL12" s="164">
        <v>-1.2547999999999999</v>
      </c>
      <c r="BM12" s="164">
        <v>-0.80869999999999997</v>
      </c>
      <c r="BN12" s="164">
        <v>-105.655</v>
      </c>
      <c r="BO12" s="164">
        <v>39.918199999999999</v>
      </c>
      <c r="BP12" s="164">
        <v>39.948700000000002</v>
      </c>
      <c r="BQ12" s="164">
        <v>25.111899999999999</v>
      </c>
      <c r="BR12" s="164">
        <v>-176.00630000000001</v>
      </c>
      <c r="BS12" s="165"/>
      <c r="BT12" s="165"/>
      <c r="BU12" s="165"/>
      <c r="BV12" s="165"/>
      <c r="BW12" s="164">
        <v>8.9700000000000006</v>
      </c>
      <c r="BX12" s="164">
        <v>5.75</v>
      </c>
      <c r="BY12" s="164">
        <v>-11.81</v>
      </c>
      <c r="BZ12" s="164">
        <v>4.6500000000000004</v>
      </c>
      <c r="CA12" s="164">
        <v>-21.027100000000001</v>
      </c>
      <c r="CB12" s="164">
        <v>-20.6252</v>
      </c>
      <c r="CC12" s="164">
        <v>21.883299999999998</v>
      </c>
      <c r="CD12" s="164">
        <v>20.850300000000001</v>
      </c>
      <c r="CE12" s="164">
        <v>-2.7555000000000001</v>
      </c>
      <c r="CF12" s="165"/>
      <c r="CG12" s="164">
        <v>-25.134799999999998</v>
      </c>
      <c r="CH12" s="164">
        <v>6.5019</v>
      </c>
      <c r="CI12" s="164">
        <v>4.8220999999999998</v>
      </c>
      <c r="CJ12" s="165"/>
      <c r="CK12" s="165"/>
      <c r="CL12" s="164">
        <v>26.7</v>
      </c>
      <c r="CM12" s="164">
        <v>-3.8</v>
      </c>
      <c r="CN12" s="164">
        <v>-2.13</v>
      </c>
      <c r="CO12" s="164">
        <v>28.660399999999999</v>
      </c>
      <c r="CP12" s="164">
        <v>28.777899999999999</v>
      </c>
      <c r="CQ12" s="164">
        <v>27.771999999999998</v>
      </c>
      <c r="CR12" s="164">
        <v>79.866299999999995</v>
      </c>
      <c r="CS12" s="164">
        <v>80.337299999999999</v>
      </c>
      <c r="CT12" s="164">
        <v>-25.270499999999998</v>
      </c>
      <c r="CU12" s="164">
        <v>-61.281300000000002</v>
      </c>
      <c r="CV12" s="164">
        <v>-23.913599999999999</v>
      </c>
      <c r="CW12" s="164">
        <v>2.3759999999999999</v>
      </c>
      <c r="CX12" s="164">
        <v>28.5</v>
      </c>
      <c r="CY12" s="164">
        <v>16.43</v>
      </c>
      <c r="CZ12" s="164">
        <v>6.0986000000000002</v>
      </c>
      <c r="DA12" s="164">
        <v>6.3506999999999998</v>
      </c>
      <c r="DB12" s="164">
        <v>-8.7799999999999994</v>
      </c>
      <c r="DC12" s="165"/>
      <c r="DD12" s="164">
        <v>-6.3822999999999999</v>
      </c>
      <c r="DE12" s="164">
        <v>-6.2695999999999996</v>
      </c>
      <c r="DF12" s="164">
        <v>24.475999999999999</v>
      </c>
      <c r="DG12" s="164">
        <v>1.5100000000000001E-2</v>
      </c>
      <c r="DH12" s="164">
        <v>-4.4744999999999999</v>
      </c>
      <c r="DI12" s="165"/>
      <c r="DJ12" s="164">
        <v>14.2</v>
      </c>
      <c r="DK12" s="164">
        <v>-6.6223000000000001</v>
      </c>
      <c r="DL12" s="164">
        <v>-1.6831</v>
      </c>
      <c r="DM12" s="164">
        <v>50.631399999999999</v>
      </c>
      <c r="DN12" s="164">
        <v>3.5312000000000001</v>
      </c>
      <c r="DO12" s="164">
        <v>-1.26</v>
      </c>
      <c r="DP12" s="164">
        <v>-6.19</v>
      </c>
      <c r="DQ12" s="164">
        <v>11.5695</v>
      </c>
      <c r="DR12" s="164">
        <v>-23.092600000000001</v>
      </c>
      <c r="DS12" s="164">
        <v>-7.47</v>
      </c>
      <c r="DT12" s="164">
        <v>-7.65</v>
      </c>
      <c r="DU12" s="164">
        <v>20.45</v>
      </c>
      <c r="DV12" s="164">
        <v>17.13</v>
      </c>
      <c r="DW12" s="164">
        <v>-28.6</v>
      </c>
      <c r="DX12" s="164">
        <v>-14.2455</v>
      </c>
      <c r="DY12" s="164">
        <v>-36.177199999999999</v>
      </c>
      <c r="DZ12" s="164">
        <v>-35.2545</v>
      </c>
      <c r="EA12" s="165"/>
      <c r="EB12" s="164">
        <v>-15.181100000000001</v>
      </c>
      <c r="EC12" s="164">
        <v>-20.913399999999999</v>
      </c>
      <c r="ED12" s="164">
        <v>-20.977599999999999</v>
      </c>
      <c r="EE12" s="164">
        <v>-12.101100000000001</v>
      </c>
      <c r="EF12" s="164">
        <v>-18.435199999999998</v>
      </c>
      <c r="EG12" s="164">
        <v>-12.494</v>
      </c>
      <c r="EH12" s="164">
        <v>-122.70310000000001</v>
      </c>
      <c r="EI12" s="164">
        <v>-7.7355999999999998</v>
      </c>
      <c r="EJ12" s="165"/>
      <c r="EK12" s="164">
        <v>-8.6206999999999994</v>
      </c>
      <c r="EL12" s="164">
        <v>-8.4949999999999992</v>
      </c>
      <c r="EM12" s="164">
        <v>12.3263</v>
      </c>
      <c r="EN12" s="164">
        <v>-5.8670999999999998</v>
      </c>
      <c r="EO12" s="164">
        <v>-6.9458000000000002</v>
      </c>
      <c r="EP12" s="164">
        <v>20.495999999999999</v>
      </c>
      <c r="EQ12" s="164">
        <v>-27.305199999999999</v>
      </c>
      <c r="ER12" s="164">
        <v>-26.621700000000001</v>
      </c>
      <c r="ES12" s="164">
        <v>0.96699999999999997</v>
      </c>
      <c r="ET12" s="165"/>
      <c r="EU12" s="165"/>
      <c r="EV12" s="164">
        <v>1.2</v>
      </c>
      <c r="EW12" s="164">
        <v>2.2469000000000001</v>
      </c>
      <c r="EX12" s="164">
        <v>-2.5253000000000001</v>
      </c>
      <c r="EY12" s="164">
        <v>-11.913500000000001</v>
      </c>
      <c r="EZ12" s="164">
        <v>-11.935600000000001</v>
      </c>
      <c r="FA12" s="164">
        <v>9.2774999999999999</v>
      </c>
      <c r="FB12" s="164">
        <v>2.4485000000000001</v>
      </c>
      <c r="FC12" s="164">
        <v>-18.418700000000001</v>
      </c>
      <c r="FD12" s="164">
        <v>6.4589999999999996</v>
      </c>
      <c r="FE12" s="165"/>
      <c r="FF12" s="165"/>
      <c r="FG12" s="164">
        <v>4.2454999999999998</v>
      </c>
      <c r="FH12" s="164">
        <v>4.7355999999999998</v>
      </c>
      <c r="FI12" s="164">
        <v>4.3521999999999998</v>
      </c>
      <c r="FJ12" s="165"/>
      <c r="FK12" s="165"/>
      <c r="FL12" s="165"/>
      <c r="FM12" s="164">
        <v>17.078199999999999</v>
      </c>
      <c r="FN12" s="164">
        <v>16.976500000000001</v>
      </c>
      <c r="FO12" s="164">
        <v>4.8808999999999996</v>
      </c>
      <c r="FP12" s="164">
        <v>16.905200000000001</v>
      </c>
      <c r="FQ12" s="165"/>
      <c r="FR12" s="165"/>
      <c r="FS12" s="164">
        <v>-2.5099999999999998</v>
      </c>
      <c r="FT12" s="165"/>
      <c r="FU12" s="165"/>
      <c r="FV12" s="164">
        <v>5.59</v>
      </c>
      <c r="FW12" s="164">
        <v>-18.04</v>
      </c>
      <c r="FX12" s="164">
        <v>1.6331</v>
      </c>
      <c r="FY12" s="164">
        <v>8.6199999999999992</v>
      </c>
      <c r="FZ12" s="164">
        <v>0.629</v>
      </c>
      <c r="GA12" s="164">
        <v>2.5844999999999998</v>
      </c>
      <c r="GB12" s="164">
        <v>13.62</v>
      </c>
      <c r="GC12" s="164">
        <v>-28.7605</v>
      </c>
      <c r="GD12" s="164">
        <v>-18.649100000000001</v>
      </c>
      <c r="GE12" s="165"/>
      <c r="GF12" s="164">
        <v>36.045999999999999</v>
      </c>
      <c r="GG12" s="165"/>
      <c r="GH12" s="164">
        <v>11.1409</v>
      </c>
      <c r="GI12" s="165"/>
      <c r="GJ12" s="165"/>
      <c r="GK12" s="164">
        <v>1.7076</v>
      </c>
      <c r="GL12" s="165"/>
      <c r="GM12" s="165"/>
      <c r="GN12" s="164">
        <v>-11.393599999999999</v>
      </c>
      <c r="GO12" s="164">
        <v>-20.025600000000001</v>
      </c>
      <c r="GP12" s="164">
        <v>14.6357</v>
      </c>
      <c r="GQ12" s="164">
        <v>-25.5457</v>
      </c>
      <c r="GR12" s="164">
        <v>8.0584000000000007</v>
      </c>
      <c r="GS12" s="164">
        <v>-13.200799999999999</v>
      </c>
      <c r="GT12" s="164">
        <v>71.592699999999994</v>
      </c>
      <c r="GU12" s="164">
        <v>-7.0345000000000004</v>
      </c>
      <c r="GV12" s="164">
        <v>-11.7187</v>
      </c>
      <c r="GW12" s="164">
        <v>14.1044</v>
      </c>
      <c r="GX12" s="165"/>
      <c r="GY12" s="164">
        <v>9.1280999999999999</v>
      </c>
      <c r="GZ12" s="164">
        <v>8.9724000000000004</v>
      </c>
      <c r="HA12" s="165"/>
      <c r="HB12" s="164">
        <v>20.0123</v>
      </c>
      <c r="HC12" s="164">
        <v>21.425000000000001</v>
      </c>
      <c r="HD12" s="164">
        <v>1.68</v>
      </c>
      <c r="HE12" s="164">
        <v>0</v>
      </c>
      <c r="HF12" s="164">
        <v>42.0685</v>
      </c>
      <c r="HG12" s="164">
        <v>0</v>
      </c>
      <c r="HH12" s="164">
        <v>26.307700000000001</v>
      </c>
      <c r="HI12" s="164">
        <v>0</v>
      </c>
      <c r="HJ12" s="164">
        <v>0</v>
      </c>
      <c r="HK12" s="164">
        <v>-7.4386000000000001</v>
      </c>
      <c r="HL12" s="164">
        <v>-10.2767</v>
      </c>
      <c r="HM12" s="164">
        <v>0</v>
      </c>
      <c r="HN12" s="164">
        <v>-10.8222</v>
      </c>
      <c r="HO12" s="165"/>
      <c r="HP12" s="165"/>
      <c r="HQ12" s="164">
        <v>-19.334900000000001</v>
      </c>
      <c r="HR12" s="164">
        <v>-18.7361</v>
      </c>
      <c r="HS12" s="164">
        <v>-8.8041999999999998</v>
      </c>
      <c r="HT12" s="164">
        <v>-8.4468999999999994</v>
      </c>
      <c r="HU12" s="164">
        <v>13.19</v>
      </c>
      <c r="HV12" s="164">
        <v>13.28</v>
      </c>
      <c r="HW12" s="164">
        <v>-34.9</v>
      </c>
      <c r="HX12" s="164">
        <v>-34.5</v>
      </c>
      <c r="HY12" s="164">
        <v>0.77359999999999995</v>
      </c>
      <c r="HZ12" s="164">
        <v>-9.92</v>
      </c>
      <c r="IA12" s="164">
        <v>44.946800000000003</v>
      </c>
      <c r="IB12" s="164">
        <v>21.8</v>
      </c>
      <c r="IC12" s="164">
        <v>21.696200000000001</v>
      </c>
      <c r="ID12" s="165"/>
      <c r="IE12" s="164">
        <v>-40.1</v>
      </c>
      <c r="IF12" s="164">
        <v>7.3</v>
      </c>
      <c r="IG12" s="164">
        <v>6.5</v>
      </c>
      <c r="IH12" s="164">
        <v>-17.796800000000001</v>
      </c>
      <c r="II12" s="164">
        <v>-17.8079</v>
      </c>
      <c r="IJ12" s="164">
        <v>-84.380099999999999</v>
      </c>
      <c r="IK12" s="164">
        <v>-29.524000000000001</v>
      </c>
      <c r="IL12" s="164">
        <v>-262.19479999999999</v>
      </c>
      <c r="IM12" s="164">
        <v>-9.8408999999999995</v>
      </c>
      <c r="IN12" s="164">
        <v>30.7758</v>
      </c>
      <c r="IO12" s="164">
        <v>87.227099999999993</v>
      </c>
      <c r="IP12" s="164">
        <v>80.648399999999995</v>
      </c>
      <c r="IQ12" s="164">
        <v>136.5026</v>
      </c>
      <c r="IR12" s="164">
        <v>68.349100000000007</v>
      </c>
      <c r="IS12" s="164">
        <v>18.9953</v>
      </c>
      <c r="IT12" s="164">
        <v>16.373899999999999</v>
      </c>
      <c r="IU12" s="164">
        <v>18.790299999999998</v>
      </c>
      <c r="IV12" s="164">
        <v>-22.787099999999999</v>
      </c>
      <c r="IW12" s="164">
        <v>176.2338</v>
      </c>
      <c r="IX12" s="164">
        <v>-185.44550000000001</v>
      </c>
      <c r="IY12" s="164">
        <v>-2.7401</v>
      </c>
      <c r="IZ12" s="164">
        <v>8.5681999999999992</v>
      </c>
      <c r="JA12" s="164">
        <v>1.1731</v>
      </c>
      <c r="JB12" s="165"/>
      <c r="JC12" s="164">
        <v>-9.44</v>
      </c>
      <c r="JD12" s="164">
        <v>-1.9159999999999999</v>
      </c>
      <c r="JE12" s="164">
        <v>-1.929</v>
      </c>
      <c r="JF12" s="164">
        <v>5.84</v>
      </c>
      <c r="JG12" s="164">
        <v>-1.2</v>
      </c>
      <c r="JH12" s="164">
        <v>-5.1962000000000002</v>
      </c>
      <c r="JI12" s="164">
        <v>-4.1581000000000001</v>
      </c>
      <c r="JJ12" s="164">
        <v>14.915699999999999</v>
      </c>
      <c r="JK12" s="164">
        <v>-11.042999999999999</v>
      </c>
      <c r="JL12" s="164">
        <v>2.7</v>
      </c>
      <c r="JM12" s="164">
        <v>-1.492</v>
      </c>
      <c r="JN12" s="164">
        <v>-1.204</v>
      </c>
      <c r="JO12" s="164">
        <v>2.0192999999999999</v>
      </c>
      <c r="JP12" s="164">
        <v>2.2747000000000002</v>
      </c>
      <c r="JQ12" s="164">
        <v>3.8723000000000001</v>
      </c>
      <c r="JR12" s="164">
        <v>3.7383999999999999</v>
      </c>
      <c r="JS12" s="164">
        <v>3.0941000000000001</v>
      </c>
      <c r="JT12" s="165"/>
      <c r="JU12" s="164">
        <v>24.8</v>
      </c>
      <c r="JV12" s="164">
        <v>6.6718999999999999</v>
      </c>
      <c r="JW12" s="164">
        <v>-0.4</v>
      </c>
      <c r="JX12" s="165"/>
      <c r="JY12" s="164">
        <v>-2.9963000000000002</v>
      </c>
      <c r="JZ12" s="164">
        <v>-18.269300000000001</v>
      </c>
      <c r="KA12" s="164">
        <v>-17.3673</v>
      </c>
      <c r="KB12" s="164">
        <v>0</v>
      </c>
      <c r="KC12" s="164">
        <v>14.0306</v>
      </c>
      <c r="KD12" s="164">
        <v>-12.291</v>
      </c>
      <c r="KE12" s="164">
        <v>-2.778</v>
      </c>
      <c r="KF12" s="164">
        <v>-26</v>
      </c>
      <c r="KG12" s="164">
        <v>8</v>
      </c>
      <c r="KH12" s="165"/>
      <c r="KI12" s="164">
        <v>-128.0171</v>
      </c>
    </row>
    <row r="13" spans="1:295" ht="18" customHeight="1" x14ac:dyDescent="0.3">
      <c r="A13" s="161" t="s">
        <v>92</v>
      </c>
      <c r="B13" s="161" t="s">
        <v>881</v>
      </c>
      <c r="C13" s="239">
        <v>0</v>
      </c>
      <c r="D13" s="164">
        <v>4.8627000000000002</v>
      </c>
      <c r="E13" s="164">
        <v>-10.293200000000001</v>
      </c>
      <c r="F13" s="164">
        <v>2.87</v>
      </c>
      <c r="G13" s="164">
        <v>8.1172000000000004</v>
      </c>
      <c r="H13" s="165"/>
      <c r="I13" s="164">
        <v>15.2134</v>
      </c>
      <c r="J13" s="165"/>
      <c r="K13" s="164">
        <v>10.213800000000001</v>
      </c>
      <c r="L13" s="164">
        <v>3.5369000000000002</v>
      </c>
      <c r="M13" s="164">
        <v>3.1850000000000001</v>
      </c>
      <c r="N13" s="164">
        <v>-6.66</v>
      </c>
      <c r="O13" s="165"/>
      <c r="P13" s="164">
        <v>-4.4000000000000004</v>
      </c>
      <c r="Q13" s="165"/>
      <c r="R13" s="165"/>
      <c r="S13" s="164">
        <v>3.3500999999999999</v>
      </c>
      <c r="T13" s="164">
        <v>10.4641</v>
      </c>
      <c r="U13" s="164">
        <v>2.9155000000000002</v>
      </c>
      <c r="V13" s="164">
        <v>2.7544</v>
      </c>
      <c r="W13" s="164">
        <v>5.0209999999999999</v>
      </c>
      <c r="X13" s="165"/>
      <c r="Y13" s="164">
        <v>2.4658000000000002</v>
      </c>
      <c r="Z13" s="164">
        <v>1.1677</v>
      </c>
      <c r="AA13" s="165"/>
      <c r="AB13" s="164">
        <v>-0.93500000000000005</v>
      </c>
      <c r="AC13" s="164">
        <v>-1.403</v>
      </c>
      <c r="AD13" s="164">
        <v>-1.387</v>
      </c>
      <c r="AE13" s="164">
        <v>8.6579999999999995</v>
      </c>
      <c r="AF13" s="164">
        <v>-13.32</v>
      </c>
      <c r="AG13" s="164">
        <v>-15.4</v>
      </c>
      <c r="AH13" s="164">
        <v>2.1629999999999998</v>
      </c>
      <c r="AI13" s="164">
        <v>0.19600000000000001</v>
      </c>
      <c r="AJ13" s="164">
        <v>-22.8</v>
      </c>
      <c r="AK13" s="164">
        <v>-22.76</v>
      </c>
      <c r="AL13" s="165"/>
      <c r="AM13" s="164">
        <v>-5.33</v>
      </c>
      <c r="AN13" s="164">
        <v>-5.31</v>
      </c>
      <c r="AO13" s="164">
        <v>4.7641999999999998</v>
      </c>
      <c r="AP13" s="164">
        <v>3.5619000000000001</v>
      </c>
      <c r="AQ13" s="164">
        <v>19.474299999999999</v>
      </c>
      <c r="AR13" s="164">
        <v>18.774899999999999</v>
      </c>
      <c r="AS13" s="164">
        <v>-12.842499999999999</v>
      </c>
      <c r="AT13" s="164">
        <v>-20.897600000000001</v>
      </c>
      <c r="AU13" s="164">
        <v>-20.0901</v>
      </c>
      <c r="AV13" s="164">
        <v>0.28070000000000001</v>
      </c>
      <c r="AW13" s="164">
        <v>0.33019999999999999</v>
      </c>
      <c r="AX13" s="165"/>
      <c r="AY13" s="164">
        <v>-10.180899999999999</v>
      </c>
      <c r="AZ13" s="164">
        <v>5.1414</v>
      </c>
      <c r="BA13" s="164">
        <v>25.9527</v>
      </c>
      <c r="BB13" s="164">
        <v>-45.620699999999999</v>
      </c>
      <c r="BC13" s="164">
        <v>17.672000000000001</v>
      </c>
      <c r="BD13" s="164">
        <v>-6.7</v>
      </c>
      <c r="BE13" s="164">
        <v>-6.7</v>
      </c>
      <c r="BF13" s="164">
        <v>-17.5367</v>
      </c>
      <c r="BG13" s="164">
        <v>-17.240100000000002</v>
      </c>
      <c r="BH13" s="164">
        <v>-0.84519999999999995</v>
      </c>
      <c r="BI13" s="165"/>
      <c r="BJ13" s="164">
        <v>10.006</v>
      </c>
      <c r="BK13" s="164">
        <v>1.9843999999999999</v>
      </c>
      <c r="BL13" s="164">
        <v>-1.2976000000000001</v>
      </c>
      <c r="BM13" s="164">
        <v>-0.92120000000000002</v>
      </c>
      <c r="BN13" s="164">
        <v>-112.18600000000001</v>
      </c>
      <c r="BO13" s="164">
        <v>32.380099999999999</v>
      </c>
      <c r="BP13" s="164">
        <v>32.410600000000002</v>
      </c>
      <c r="BQ13" s="164">
        <v>23.3187</v>
      </c>
      <c r="BR13" s="164">
        <v>-163.6703</v>
      </c>
      <c r="BS13" s="165"/>
      <c r="BT13" s="165"/>
      <c r="BU13" s="165"/>
      <c r="BV13" s="164">
        <v>13.682</v>
      </c>
      <c r="BW13" s="164">
        <v>9.35</v>
      </c>
      <c r="BX13" s="164">
        <v>5.87</v>
      </c>
      <c r="BY13" s="164">
        <v>-11.78</v>
      </c>
      <c r="BZ13" s="164">
        <v>4.9000000000000004</v>
      </c>
      <c r="CA13" s="164">
        <v>-24.1081</v>
      </c>
      <c r="CB13" s="164">
        <v>-23.840199999999999</v>
      </c>
      <c r="CC13" s="164">
        <v>24.527999999999999</v>
      </c>
      <c r="CD13" s="164">
        <v>23.972000000000001</v>
      </c>
      <c r="CE13" s="164">
        <v>-5.0128000000000004</v>
      </c>
      <c r="CF13" s="165"/>
      <c r="CG13" s="164">
        <v>-23.404800000000002</v>
      </c>
      <c r="CH13" s="164">
        <v>8.6111000000000004</v>
      </c>
      <c r="CI13" s="164">
        <v>4.7843999999999998</v>
      </c>
      <c r="CJ13" s="165"/>
      <c r="CK13" s="165"/>
      <c r="CL13" s="164">
        <v>26.1</v>
      </c>
      <c r="CM13" s="164">
        <v>-4.3</v>
      </c>
      <c r="CN13" s="164">
        <v>-1.91</v>
      </c>
      <c r="CO13" s="164">
        <v>28.6905</v>
      </c>
      <c r="CP13" s="164">
        <v>28.9132</v>
      </c>
      <c r="CQ13" s="164">
        <v>27.631599999999999</v>
      </c>
      <c r="CR13" s="164">
        <v>77.042400000000001</v>
      </c>
      <c r="CS13" s="164">
        <v>77.352800000000002</v>
      </c>
      <c r="CT13" s="164">
        <v>-28.282900000000001</v>
      </c>
      <c r="CU13" s="164">
        <v>-54.717199999999998</v>
      </c>
      <c r="CV13" s="164">
        <v>-27.5885</v>
      </c>
      <c r="CW13" s="164">
        <v>2.1444999999999999</v>
      </c>
      <c r="CX13" s="164">
        <v>29.82</v>
      </c>
      <c r="CY13" s="164">
        <v>16.88</v>
      </c>
      <c r="CZ13" s="164">
        <v>5.6299000000000001</v>
      </c>
      <c r="DA13" s="164">
        <v>5.8624000000000001</v>
      </c>
      <c r="DB13" s="164">
        <v>-8.1</v>
      </c>
      <c r="DC13" s="165"/>
      <c r="DD13" s="164">
        <v>-6.5012999999999996</v>
      </c>
      <c r="DE13" s="164">
        <v>-6.2449000000000003</v>
      </c>
      <c r="DF13" s="164">
        <v>20.6435</v>
      </c>
      <c r="DG13" s="164">
        <v>1.5100000000000001E-2</v>
      </c>
      <c r="DH13" s="164">
        <v>-4.0480999999999998</v>
      </c>
      <c r="DI13" s="165"/>
      <c r="DJ13" s="165"/>
      <c r="DK13" s="164">
        <v>-4.9462999999999999</v>
      </c>
      <c r="DL13" s="164">
        <v>-1.6831</v>
      </c>
      <c r="DM13" s="164">
        <v>51.735399999999998</v>
      </c>
      <c r="DN13" s="164">
        <v>3.1600999999999999</v>
      </c>
      <c r="DO13" s="164">
        <v>-1.36</v>
      </c>
      <c r="DP13" s="164">
        <v>-6.63</v>
      </c>
      <c r="DQ13" s="164">
        <v>10.0305</v>
      </c>
      <c r="DR13" s="164">
        <v>-23.621300000000002</v>
      </c>
      <c r="DS13" s="164">
        <v>-7.46</v>
      </c>
      <c r="DT13" s="164">
        <v>-7.67</v>
      </c>
      <c r="DU13" s="164">
        <v>20.32</v>
      </c>
      <c r="DV13" s="164">
        <v>16.95</v>
      </c>
      <c r="DW13" s="164">
        <v>-24.8</v>
      </c>
      <c r="DX13" s="164">
        <v>-12.1182</v>
      </c>
      <c r="DY13" s="164">
        <v>-37.8063</v>
      </c>
      <c r="DZ13" s="164">
        <v>-37.209099999999999</v>
      </c>
      <c r="EA13" s="165"/>
      <c r="EB13" s="164">
        <v>-14.1343</v>
      </c>
      <c r="EC13" s="164">
        <v>-20.026599999999998</v>
      </c>
      <c r="ED13" s="164">
        <v>-20.656400000000001</v>
      </c>
      <c r="EE13" s="164">
        <v>-16.266300000000001</v>
      </c>
      <c r="EF13" s="164">
        <v>-20.7179</v>
      </c>
      <c r="EG13" s="164">
        <v>-12.709</v>
      </c>
      <c r="EH13" s="164">
        <v>-119.7259</v>
      </c>
      <c r="EI13" s="164">
        <v>-13.733700000000001</v>
      </c>
      <c r="EJ13" s="165"/>
      <c r="EK13" s="164">
        <v>-9.0669000000000004</v>
      </c>
      <c r="EL13" s="164">
        <v>-8.7866</v>
      </c>
      <c r="EM13" s="164">
        <v>19.774000000000001</v>
      </c>
      <c r="EN13" s="164">
        <v>-2.9546999999999999</v>
      </c>
      <c r="EO13" s="164">
        <v>-3.4786999999999999</v>
      </c>
      <c r="EP13" s="164">
        <v>-14.34</v>
      </c>
      <c r="EQ13" s="164">
        <v>-25.107500000000002</v>
      </c>
      <c r="ER13" s="164">
        <v>-24.930599999999998</v>
      </c>
      <c r="ES13" s="164">
        <v>5.5708000000000002</v>
      </c>
      <c r="ET13" s="165"/>
      <c r="EU13" s="165"/>
      <c r="EV13" s="164">
        <v>0.6</v>
      </c>
      <c r="EW13" s="164">
        <v>2.4245999999999999</v>
      </c>
      <c r="EX13" s="164">
        <v>3.5743999999999998</v>
      </c>
      <c r="EY13" s="164">
        <v>-11.7662</v>
      </c>
      <c r="EZ13" s="164">
        <v>-11.627599999999999</v>
      </c>
      <c r="FA13" s="164">
        <v>6.5289000000000001</v>
      </c>
      <c r="FB13" s="164">
        <v>6.2310999999999996</v>
      </c>
      <c r="FC13" s="164">
        <v>-23.703800000000001</v>
      </c>
      <c r="FD13" s="165"/>
      <c r="FE13" s="165"/>
      <c r="FF13" s="165"/>
      <c r="FG13" s="164">
        <v>4.3539000000000003</v>
      </c>
      <c r="FH13" s="164">
        <v>4.3964999999999996</v>
      </c>
      <c r="FI13" s="164">
        <v>3.1728000000000001</v>
      </c>
      <c r="FJ13" s="165"/>
      <c r="FK13" s="165"/>
      <c r="FL13" s="165"/>
      <c r="FM13" s="164">
        <v>18.190100000000001</v>
      </c>
      <c r="FN13" s="164">
        <v>18.904299999999999</v>
      </c>
      <c r="FO13" s="164">
        <v>-1.2675000000000001</v>
      </c>
      <c r="FP13" s="164">
        <v>10.6922</v>
      </c>
      <c r="FQ13" s="165"/>
      <c r="FR13" s="165"/>
      <c r="FS13" s="164">
        <v>-2.3176999999999999</v>
      </c>
      <c r="FT13" s="165"/>
      <c r="FU13" s="165"/>
      <c r="FV13" s="164">
        <v>5.51</v>
      </c>
      <c r="FW13" s="164">
        <v>-19.974900000000002</v>
      </c>
      <c r="FX13" s="164">
        <v>1.6015999999999999</v>
      </c>
      <c r="FY13" s="164">
        <v>8.5690000000000008</v>
      </c>
      <c r="FZ13" s="164">
        <v>0.52800000000000002</v>
      </c>
      <c r="GA13" s="164">
        <v>2.5099999999999998</v>
      </c>
      <c r="GB13" s="164">
        <v>14.53</v>
      </c>
      <c r="GC13" s="164">
        <v>-24.479900000000001</v>
      </c>
      <c r="GD13" s="164">
        <v>-14.3771</v>
      </c>
      <c r="GE13" s="164">
        <v>-2.8</v>
      </c>
      <c r="GF13" s="164">
        <v>37.652099999999997</v>
      </c>
      <c r="GG13" s="165"/>
      <c r="GH13" s="164">
        <v>11.000999999999999</v>
      </c>
      <c r="GI13" s="165"/>
      <c r="GJ13" s="165"/>
      <c r="GK13" s="164">
        <v>1.6697</v>
      </c>
      <c r="GL13" s="165"/>
      <c r="GM13" s="165"/>
      <c r="GN13" s="164">
        <v>-11.216900000000001</v>
      </c>
      <c r="GO13" s="164">
        <v>-20.032800000000002</v>
      </c>
      <c r="GP13" s="164">
        <v>17.212900000000001</v>
      </c>
      <c r="GQ13" s="164">
        <v>-25.293600000000001</v>
      </c>
      <c r="GR13" s="164">
        <v>10.097200000000001</v>
      </c>
      <c r="GS13" s="164">
        <v>-11.991300000000001</v>
      </c>
      <c r="GT13" s="164">
        <v>61.124400000000001</v>
      </c>
      <c r="GU13" s="164">
        <v>-7.5124000000000004</v>
      </c>
      <c r="GV13" s="164">
        <v>-11.638199999999999</v>
      </c>
      <c r="GW13" s="164">
        <v>13.7521</v>
      </c>
      <c r="GX13" s="165"/>
      <c r="GY13" s="164">
        <v>9.1354000000000006</v>
      </c>
      <c r="GZ13" s="164">
        <v>9.1622000000000003</v>
      </c>
      <c r="HA13" s="165"/>
      <c r="HB13" s="164">
        <v>20.009799999999998</v>
      </c>
      <c r="HC13" s="164">
        <v>21.509599999999999</v>
      </c>
      <c r="HD13" s="164">
        <v>2.1</v>
      </c>
      <c r="HE13" s="164">
        <v>0</v>
      </c>
      <c r="HF13" s="164">
        <v>41.049199999999999</v>
      </c>
      <c r="HG13" s="164">
        <v>9.6489999999999991</v>
      </c>
      <c r="HH13" s="164">
        <v>31.276800000000001</v>
      </c>
      <c r="HI13" s="164">
        <v>0</v>
      </c>
      <c r="HJ13" s="164">
        <v>0</v>
      </c>
      <c r="HK13" s="164">
        <v>-6.7843</v>
      </c>
      <c r="HL13" s="164">
        <v>-10.200699999999999</v>
      </c>
      <c r="HM13" s="164">
        <v>-9.9166000000000007</v>
      </c>
      <c r="HN13" s="164">
        <v>-11.7348</v>
      </c>
      <c r="HO13" s="165"/>
      <c r="HP13" s="164">
        <v>43.734400000000001</v>
      </c>
      <c r="HQ13" s="164">
        <v>-19.268899999999999</v>
      </c>
      <c r="HR13" s="164">
        <v>-18.247199999999999</v>
      </c>
      <c r="HS13" s="164">
        <v>-8.3582999999999998</v>
      </c>
      <c r="HT13" s="164">
        <v>-8.2073999999999998</v>
      </c>
      <c r="HU13" s="164">
        <v>13.21</v>
      </c>
      <c r="HV13" s="164">
        <v>13.09</v>
      </c>
      <c r="HW13" s="164">
        <v>-33.700000000000003</v>
      </c>
      <c r="HX13" s="164">
        <v>-34</v>
      </c>
      <c r="HY13" s="164">
        <v>0.87980000000000003</v>
      </c>
      <c r="HZ13" s="164">
        <v>-10.4</v>
      </c>
      <c r="IA13" s="164">
        <v>47.362900000000003</v>
      </c>
      <c r="IB13" s="164">
        <v>21.202100000000002</v>
      </c>
      <c r="IC13" s="164">
        <v>21.099</v>
      </c>
      <c r="ID13" s="164">
        <v>-19.100000000000001</v>
      </c>
      <c r="IE13" s="164">
        <v>-40.1</v>
      </c>
      <c r="IF13" s="164">
        <v>7.3</v>
      </c>
      <c r="IG13" s="164">
        <v>6.8</v>
      </c>
      <c r="IH13" s="164">
        <v>-17.8277</v>
      </c>
      <c r="II13" s="164">
        <v>-17.948699999999999</v>
      </c>
      <c r="IJ13" s="164">
        <v>-82.048900000000003</v>
      </c>
      <c r="IK13" s="164">
        <v>-22.385300000000001</v>
      </c>
      <c r="IL13" s="164">
        <v>-261.28320000000002</v>
      </c>
      <c r="IM13" s="164">
        <v>-11.554399999999999</v>
      </c>
      <c r="IN13" s="164">
        <v>27.949300000000001</v>
      </c>
      <c r="IO13" s="164">
        <v>85.991600000000005</v>
      </c>
      <c r="IP13" s="164">
        <v>77.793800000000005</v>
      </c>
      <c r="IQ13" s="164">
        <v>134.08430000000001</v>
      </c>
      <c r="IR13" s="164">
        <v>71.313299999999998</v>
      </c>
      <c r="IS13" s="164">
        <v>17.196200000000001</v>
      </c>
      <c r="IT13" s="164">
        <v>19.866800000000001</v>
      </c>
      <c r="IU13" s="164">
        <v>19.359500000000001</v>
      </c>
      <c r="IV13" s="164">
        <v>-21.602399999999999</v>
      </c>
      <c r="IW13" s="164">
        <v>179.9659</v>
      </c>
      <c r="IX13" s="164">
        <v>-186.3262</v>
      </c>
      <c r="IY13" s="164">
        <v>-0.746</v>
      </c>
      <c r="IZ13" s="164">
        <v>7.3665000000000003</v>
      </c>
      <c r="JA13" s="164">
        <v>1.3367</v>
      </c>
      <c r="JB13" s="165"/>
      <c r="JC13" s="164">
        <v>-9.52</v>
      </c>
      <c r="JD13" s="164">
        <v>-1.925</v>
      </c>
      <c r="JE13" s="164">
        <v>-1.958</v>
      </c>
      <c r="JF13" s="164">
        <v>6.16</v>
      </c>
      <c r="JG13" s="164">
        <v>-1.28</v>
      </c>
      <c r="JH13" s="164">
        <v>-5.2430000000000003</v>
      </c>
      <c r="JI13" s="164">
        <v>-4.8324999999999996</v>
      </c>
      <c r="JJ13" s="164">
        <v>14.7082</v>
      </c>
      <c r="JK13" s="164">
        <v>-11.250500000000001</v>
      </c>
      <c r="JL13" s="164">
        <v>3.6</v>
      </c>
      <c r="JM13" s="164">
        <v>-0.57499999999999996</v>
      </c>
      <c r="JN13" s="164">
        <v>-1.345</v>
      </c>
      <c r="JO13" s="164">
        <v>2.0295999999999998</v>
      </c>
      <c r="JP13" s="164">
        <v>2.2930999999999999</v>
      </c>
      <c r="JQ13" s="164">
        <v>3.5501999999999998</v>
      </c>
      <c r="JR13" s="164">
        <v>3.1116000000000001</v>
      </c>
      <c r="JS13" s="164">
        <v>3.1919</v>
      </c>
      <c r="JT13" s="165"/>
      <c r="JU13" s="164">
        <v>24.4</v>
      </c>
      <c r="JV13" s="164">
        <v>7.7820999999999998</v>
      </c>
      <c r="JW13" s="164">
        <v>-0.37</v>
      </c>
      <c r="JX13" s="165"/>
      <c r="JY13" s="164">
        <v>0</v>
      </c>
      <c r="JZ13" s="164">
        <v>-18.559999999999999</v>
      </c>
      <c r="KA13" s="164">
        <v>-18.0532</v>
      </c>
      <c r="KB13" s="164">
        <v>0</v>
      </c>
      <c r="KC13" s="164">
        <v>14.244</v>
      </c>
      <c r="KD13" s="164">
        <v>-11.852499999999999</v>
      </c>
      <c r="KE13" s="164">
        <v>-2.4136000000000002</v>
      </c>
      <c r="KF13" s="164">
        <v>-26</v>
      </c>
      <c r="KG13" s="164">
        <v>7.7</v>
      </c>
      <c r="KH13" s="165"/>
      <c r="KI13" s="164">
        <v>-122.52419999999999</v>
      </c>
    </row>
    <row r="14" spans="1:295" ht="18" customHeight="1" x14ac:dyDescent="0.3">
      <c r="A14" s="161" t="s">
        <v>92</v>
      </c>
      <c r="B14" s="161" t="s">
        <v>882</v>
      </c>
      <c r="C14" s="239">
        <v>0</v>
      </c>
      <c r="D14" s="164">
        <v>4.4143999999999997</v>
      </c>
      <c r="E14" s="164">
        <v>-9.3218999999999994</v>
      </c>
      <c r="F14" s="164">
        <v>2.7805</v>
      </c>
      <c r="G14" s="164">
        <v>8.1218000000000004</v>
      </c>
      <c r="H14" s="165"/>
      <c r="I14" s="164">
        <v>15.400399999999999</v>
      </c>
      <c r="J14" s="165"/>
      <c r="K14" s="164">
        <v>10.219099999999999</v>
      </c>
      <c r="L14" s="164">
        <v>3.4119000000000002</v>
      </c>
      <c r="M14" s="164">
        <v>3.0501999999999998</v>
      </c>
      <c r="N14" s="164">
        <v>-4.4400000000000004</v>
      </c>
      <c r="O14" s="165"/>
      <c r="P14" s="164">
        <v>-2.2000000000000002</v>
      </c>
      <c r="Q14" s="164">
        <v>1.6559999999999999</v>
      </c>
      <c r="R14" s="165"/>
      <c r="S14" s="164">
        <v>3.4512999999999998</v>
      </c>
      <c r="T14" s="164">
        <v>10.6426</v>
      </c>
      <c r="U14" s="164">
        <v>2.7734999999999999</v>
      </c>
      <c r="V14" s="164">
        <v>2.7216999999999998</v>
      </c>
      <c r="W14" s="164">
        <v>4.8581000000000003</v>
      </c>
      <c r="X14" s="165"/>
      <c r="Y14" s="164">
        <v>2.2057000000000002</v>
      </c>
      <c r="Z14" s="164">
        <v>1.2002999999999999</v>
      </c>
      <c r="AA14" s="165"/>
      <c r="AB14" s="164">
        <v>-0.38109999999999999</v>
      </c>
      <c r="AC14" s="164">
        <v>-1.159</v>
      </c>
      <c r="AD14" s="164">
        <v>-1.1160000000000001</v>
      </c>
      <c r="AE14" s="164">
        <v>10.061999999999999</v>
      </c>
      <c r="AF14" s="164">
        <v>-17.760000000000002</v>
      </c>
      <c r="AG14" s="164">
        <v>-15.4</v>
      </c>
      <c r="AH14" s="164">
        <v>2.1869999999999998</v>
      </c>
      <c r="AI14" s="164">
        <v>0.193</v>
      </c>
      <c r="AJ14" s="164">
        <v>-19.04</v>
      </c>
      <c r="AK14" s="164">
        <v>-19.03</v>
      </c>
      <c r="AL14" s="165"/>
      <c r="AM14" s="164">
        <v>-7.85</v>
      </c>
      <c r="AN14" s="164">
        <v>-7.89</v>
      </c>
      <c r="AO14" s="164">
        <v>4.7633999999999999</v>
      </c>
      <c r="AP14" s="164">
        <v>3.3675000000000002</v>
      </c>
      <c r="AQ14" s="164">
        <v>19.635100000000001</v>
      </c>
      <c r="AR14" s="164">
        <v>21.142800000000001</v>
      </c>
      <c r="AS14" s="164">
        <v>-13.1685</v>
      </c>
      <c r="AT14" s="164">
        <v>-18.888200000000001</v>
      </c>
      <c r="AU14" s="164">
        <v>-18.6099</v>
      </c>
      <c r="AV14" s="164">
        <v>0.88439999999999996</v>
      </c>
      <c r="AW14" s="164">
        <v>1.2826</v>
      </c>
      <c r="AX14" s="165"/>
      <c r="AY14" s="164">
        <v>-10.8507</v>
      </c>
      <c r="AZ14" s="164">
        <v>5.1414</v>
      </c>
      <c r="BA14" s="164">
        <v>26.907599999999999</v>
      </c>
      <c r="BB14" s="164">
        <v>-48.638399999999997</v>
      </c>
      <c r="BC14" s="164">
        <v>16.469200000000001</v>
      </c>
      <c r="BD14" s="164">
        <v>-5.7</v>
      </c>
      <c r="BE14" s="164">
        <v>-5.7</v>
      </c>
      <c r="BF14" s="164">
        <v>-18.499500000000001</v>
      </c>
      <c r="BG14" s="164">
        <v>-17.8492</v>
      </c>
      <c r="BH14" s="164">
        <v>-0.71730000000000005</v>
      </c>
      <c r="BI14" s="165"/>
      <c r="BJ14" s="164">
        <v>6.7564000000000002</v>
      </c>
      <c r="BK14" s="164">
        <v>1.4673</v>
      </c>
      <c r="BL14" s="164">
        <v>-0.81330000000000002</v>
      </c>
      <c r="BM14" s="164">
        <v>-0.66359999999999997</v>
      </c>
      <c r="BN14" s="164">
        <v>-114.16970000000001</v>
      </c>
      <c r="BO14" s="164">
        <v>33.204099999999997</v>
      </c>
      <c r="BP14" s="164">
        <v>33.1126</v>
      </c>
      <c r="BQ14" s="164">
        <v>22.694500000000001</v>
      </c>
      <c r="BR14" s="164">
        <v>-165.34979999999999</v>
      </c>
      <c r="BS14" s="165"/>
      <c r="BT14" s="165"/>
      <c r="BU14" s="165"/>
      <c r="BV14" s="164">
        <v>12.8337</v>
      </c>
      <c r="BW14" s="164">
        <v>9.2899999999999991</v>
      </c>
      <c r="BX14" s="164">
        <v>6.01</v>
      </c>
      <c r="BY14" s="164">
        <v>-11.42</v>
      </c>
      <c r="BZ14" s="164">
        <v>4.79</v>
      </c>
      <c r="CA14" s="164">
        <v>-21.562899999999999</v>
      </c>
      <c r="CB14" s="164">
        <v>-21.161000000000001</v>
      </c>
      <c r="CC14" s="164">
        <v>21.479900000000001</v>
      </c>
      <c r="CD14" s="164">
        <v>20.330300000000001</v>
      </c>
      <c r="CE14" s="164">
        <v>-4.0704000000000002</v>
      </c>
      <c r="CF14" s="165"/>
      <c r="CG14" s="164">
        <v>-22.2944</v>
      </c>
      <c r="CH14" s="164">
        <v>6.4095000000000004</v>
      </c>
      <c r="CI14" s="164">
        <v>4.2396000000000003</v>
      </c>
      <c r="CJ14" s="165"/>
      <c r="CK14" s="165"/>
      <c r="CL14" s="164">
        <v>28.3</v>
      </c>
      <c r="CM14" s="164">
        <v>-6.3</v>
      </c>
      <c r="CN14" s="164">
        <v>-2.0699999999999998</v>
      </c>
      <c r="CO14" s="164">
        <v>30.1648</v>
      </c>
      <c r="CP14" s="164">
        <v>29.563300000000002</v>
      </c>
      <c r="CQ14" s="164">
        <v>28.352499999999999</v>
      </c>
      <c r="CR14" s="164">
        <v>79.463300000000004</v>
      </c>
      <c r="CS14" s="164">
        <v>79.588800000000006</v>
      </c>
      <c r="CT14" s="164">
        <v>-27.754200000000001</v>
      </c>
      <c r="CU14" s="164">
        <v>-57.3093</v>
      </c>
      <c r="CV14" s="164">
        <v>-25.444400000000002</v>
      </c>
      <c r="CW14" s="164">
        <v>2.1492</v>
      </c>
      <c r="CX14" s="164">
        <v>31.92</v>
      </c>
      <c r="CY14" s="164">
        <v>16.329999999999998</v>
      </c>
      <c r="CZ14" s="164">
        <v>5.1611000000000002</v>
      </c>
      <c r="DA14" s="164">
        <v>5.4718</v>
      </c>
      <c r="DB14" s="164">
        <v>-7.66</v>
      </c>
      <c r="DC14" s="165"/>
      <c r="DD14" s="164">
        <v>-7.1848000000000001</v>
      </c>
      <c r="DE14" s="164">
        <v>-7.3822999999999999</v>
      </c>
      <c r="DF14" s="164">
        <v>20.2439</v>
      </c>
      <c r="DG14" s="164">
        <v>1.4999999999999999E-2</v>
      </c>
      <c r="DH14" s="164">
        <v>-3.7850999999999999</v>
      </c>
      <c r="DI14" s="165"/>
      <c r="DJ14" s="165"/>
      <c r="DK14" s="164">
        <v>-5.1684999999999999</v>
      </c>
      <c r="DL14" s="164">
        <v>-1.8701000000000001</v>
      </c>
      <c r="DM14" s="164">
        <v>51.262300000000003</v>
      </c>
      <c r="DN14" s="164">
        <v>2.9744999999999999</v>
      </c>
      <c r="DO14" s="164">
        <v>-1.55</v>
      </c>
      <c r="DP14" s="164">
        <v>-6.54</v>
      </c>
      <c r="DQ14" s="164">
        <v>11.029500000000001</v>
      </c>
      <c r="DR14" s="164">
        <v>-21.7912</v>
      </c>
      <c r="DS14" s="164">
        <v>-7.44</v>
      </c>
      <c r="DT14" s="164">
        <v>-7.6</v>
      </c>
      <c r="DU14" s="164">
        <v>19.91</v>
      </c>
      <c r="DV14" s="164">
        <v>16.649999999999999</v>
      </c>
      <c r="DW14" s="164">
        <v>-23.2727</v>
      </c>
      <c r="DX14" s="164">
        <v>-11.7727</v>
      </c>
      <c r="DY14" s="164">
        <v>-34.357199999999999</v>
      </c>
      <c r="DZ14" s="164">
        <v>-34.009099999999997</v>
      </c>
      <c r="EA14" s="165"/>
      <c r="EB14" s="164">
        <v>-13.8567</v>
      </c>
      <c r="EC14" s="164">
        <v>-19.014600000000002</v>
      </c>
      <c r="ED14" s="164">
        <v>-19.037199999999999</v>
      </c>
      <c r="EE14" s="164">
        <v>-16.278099999999998</v>
      </c>
      <c r="EF14" s="164">
        <v>-21.194500000000001</v>
      </c>
      <c r="EG14" s="164">
        <v>-12.209</v>
      </c>
      <c r="EH14" s="164">
        <v>-115.6555</v>
      </c>
      <c r="EI14" s="164">
        <v>-13.1294</v>
      </c>
      <c r="EJ14" s="165"/>
      <c r="EK14" s="164">
        <v>-8.5306999999999995</v>
      </c>
      <c r="EL14" s="164">
        <v>-8.3764000000000003</v>
      </c>
      <c r="EM14" s="164">
        <v>17.749500000000001</v>
      </c>
      <c r="EN14" s="164">
        <v>-8.3773</v>
      </c>
      <c r="EO14" s="164">
        <v>-9.0269999999999992</v>
      </c>
      <c r="EP14" s="164">
        <v>23.568000000000001</v>
      </c>
      <c r="EQ14" s="164">
        <v>-29.9193</v>
      </c>
      <c r="ER14" s="164">
        <v>-29.6648</v>
      </c>
      <c r="ES14" s="164">
        <v>3.3468</v>
      </c>
      <c r="ET14" s="165"/>
      <c r="EU14" s="165"/>
      <c r="EV14" s="164">
        <v>-1.8</v>
      </c>
      <c r="EW14" s="164">
        <v>2.4409999999999998</v>
      </c>
      <c r="EX14" s="164">
        <v>-5.8510999999999997</v>
      </c>
      <c r="EY14" s="164">
        <v>-11.712999999999999</v>
      </c>
      <c r="EZ14" s="164">
        <v>-11.882</v>
      </c>
      <c r="FA14" s="164">
        <v>7.0823999999999998</v>
      </c>
      <c r="FB14" s="164">
        <v>4.0848000000000004</v>
      </c>
      <c r="FC14" s="164">
        <v>-19.462900000000001</v>
      </c>
      <c r="FD14" s="164">
        <v>6.7458999999999998</v>
      </c>
      <c r="FE14" s="165"/>
      <c r="FF14" s="165"/>
      <c r="FG14" s="164">
        <v>4.7329999999999997</v>
      </c>
      <c r="FH14" s="164">
        <v>5.2542</v>
      </c>
      <c r="FI14" s="164">
        <v>3.2490000000000001</v>
      </c>
      <c r="FJ14" s="165"/>
      <c r="FK14" s="165"/>
      <c r="FL14" s="165"/>
      <c r="FM14" s="164">
        <v>16.695599999999999</v>
      </c>
      <c r="FN14" s="164">
        <v>16.889900000000001</v>
      </c>
      <c r="FO14" s="164">
        <v>13.611599999999999</v>
      </c>
      <c r="FP14" s="164">
        <v>27.177</v>
      </c>
      <c r="FQ14" s="165"/>
      <c r="FR14" s="165"/>
      <c r="FS14" s="164">
        <v>-2.6162000000000001</v>
      </c>
      <c r="FT14" s="165"/>
      <c r="FU14" s="165"/>
      <c r="FV14" s="164">
        <v>4.8899999999999997</v>
      </c>
      <c r="FW14" s="164">
        <v>-19.7562</v>
      </c>
      <c r="FX14" s="164">
        <v>1.2390000000000001</v>
      </c>
      <c r="FY14" s="164">
        <v>8.548</v>
      </c>
      <c r="FZ14" s="164">
        <v>0.75700000000000001</v>
      </c>
      <c r="GA14" s="164">
        <v>2.4487999999999999</v>
      </c>
      <c r="GB14" s="164">
        <v>14.21</v>
      </c>
      <c r="GC14" s="164">
        <v>-32.799900000000001</v>
      </c>
      <c r="GD14" s="164">
        <v>-22.230399999999999</v>
      </c>
      <c r="GE14" s="164">
        <v>-2.96</v>
      </c>
      <c r="GF14" s="164">
        <v>36.801699999999997</v>
      </c>
      <c r="GG14" s="165"/>
      <c r="GH14" s="164">
        <v>11.6196</v>
      </c>
      <c r="GI14" s="165"/>
      <c r="GJ14" s="164">
        <v>0</v>
      </c>
      <c r="GK14" s="164">
        <v>1.6565000000000001</v>
      </c>
      <c r="GL14" s="165"/>
      <c r="GM14" s="165"/>
      <c r="GN14" s="164">
        <v>-11.090400000000001</v>
      </c>
      <c r="GO14" s="164">
        <v>-18.823699999999999</v>
      </c>
      <c r="GP14" s="164">
        <v>15.4704</v>
      </c>
      <c r="GQ14" s="164">
        <v>-26.722200000000001</v>
      </c>
      <c r="GR14" s="164">
        <v>5.1940999999999997</v>
      </c>
      <c r="GS14" s="164">
        <v>-15.0769</v>
      </c>
      <c r="GT14" s="164">
        <v>77.385300000000001</v>
      </c>
      <c r="GU14" s="164">
        <v>-6.7003000000000004</v>
      </c>
      <c r="GV14" s="164">
        <v>-11.757899999999999</v>
      </c>
      <c r="GW14" s="164">
        <v>14.7408</v>
      </c>
      <c r="GX14" s="165"/>
      <c r="GY14" s="164">
        <v>9.2379999999999995</v>
      </c>
      <c r="GZ14" s="164">
        <v>9.0831</v>
      </c>
      <c r="HA14" s="165"/>
      <c r="HB14" s="164">
        <v>23.1782</v>
      </c>
      <c r="HC14" s="164">
        <v>21.113600000000002</v>
      </c>
      <c r="HD14" s="164">
        <v>2.5099999999999998</v>
      </c>
      <c r="HE14" s="164">
        <v>0</v>
      </c>
      <c r="HF14" s="164">
        <v>37.796300000000002</v>
      </c>
      <c r="HG14" s="164">
        <v>10.114599999999999</v>
      </c>
      <c r="HH14" s="164">
        <v>32.418799999999997</v>
      </c>
      <c r="HI14" s="164">
        <v>0</v>
      </c>
      <c r="HJ14" s="164">
        <v>-1.2881</v>
      </c>
      <c r="HK14" s="164">
        <v>-6.8056999999999999</v>
      </c>
      <c r="HL14" s="164">
        <v>-11.3019</v>
      </c>
      <c r="HM14" s="164">
        <v>0</v>
      </c>
      <c r="HN14" s="164">
        <v>-12.18</v>
      </c>
      <c r="HO14" s="165"/>
      <c r="HP14" s="165"/>
      <c r="HQ14" s="164">
        <v>-15.16</v>
      </c>
      <c r="HR14" s="164">
        <v>-14.0504</v>
      </c>
      <c r="HS14" s="164">
        <v>-8.2817000000000007</v>
      </c>
      <c r="HT14" s="164">
        <v>-7.6641000000000004</v>
      </c>
      <c r="HU14" s="164">
        <v>13.62</v>
      </c>
      <c r="HV14" s="164">
        <v>13.54</v>
      </c>
      <c r="HW14" s="164">
        <v>-34.6</v>
      </c>
      <c r="HX14" s="164">
        <v>-34.200000000000003</v>
      </c>
      <c r="HY14" s="164">
        <v>0.81030000000000002</v>
      </c>
      <c r="HZ14" s="165"/>
      <c r="IA14" s="164">
        <v>39.235399999999998</v>
      </c>
      <c r="IB14" s="164">
        <v>27.223600000000001</v>
      </c>
      <c r="IC14" s="164">
        <v>26.803599999999999</v>
      </c>
      <c r="ID14" s="165"/>
      <c r="IE14" s="164">
        <v>-41</v>
      </c>
      <c r="IF14" s="164">
        <v>3.6</v>
      </c>
      <c r="IG14" s="164">
        <v>2.9</v>
      </c>
      <c r="IH14" s="164">
        <v>-17.6236</v>
      </c>
      <c r="II14" s="165"/>
      <c r="IJ14" s="164">
        <v>-88.7102</v>
      </c>
      <c r="IK14" s="164">
        <v>-19.787600000000001</v>
      </c>
      <c r="IL14" s="164">
        <v>-264.5292</v>
      </c>
      <c r="IM14" s="164">
        <v>-7.9489000000000001</v>
      </c>
      <c r="IN14" s="164">
        <v>30.914100000000001</v>
      </c>
      <c r="IO14" s="164">
        <v>89.620699999999999</v>
      </c>
      <c r="IP14" s="164">
        <v>79.905000000000001</v>
      </c>
      <c r="IQ14" s="164">
        <v>127.7968</v>
      </c>
      <c r="IR14" s="164">
        <v>69.886600000000001</v>
      </c>
      <c r="IS14" s="164">
        <v>19.246500000000001</v>
      </c>
      <c r="IT14" s="164">
        <v>19.108799999999999</v>
      </c>
      <c r="IU14" s="164">
        <v>16.7714</v>
      </c>
      <c r="IV14" s="164">
        <v>-16.971800000000002</v>
      </c>
      <c r="IW14" s="164">
        <v>178.99549999999999</v>
      </c>
      <c r="IX14" s="164">
        <v>-181.27209999999999</v>
      </c>
      <c r="IY14" s="164">
        <v>4.3064</v>
      </c>
      <c r="IZ14" s="164">
        <v>4.4161999999999999</v>
      </c>
      <c r="JA14" s="164">
        <v>1.1999999999999999E-3</v>
      </c>
      <c r="JB14" s="165"/>
      <c r="JC14" s="164">
        <v>-9.68</v>
      </c>
      <c r="JD14" s="164">
        <v>-1.8979999999999999</v>
      </c>
      <c r="JE14" s="164">
        <v>-1.9119999999999999</v>
      </c>
      <c r="JF14" s="164">
        <v>5.68</v>
      </c>
      <c r="JG14" s="164">
        <v>-1.28</v>
      </c>
      <c r="JH14" s="164">
        <v>-4.8581000000000003</v>
      </c>
      <c r="JI14" s="164">
        <v>-4.6280999999999999</v>
      </c>
      <c r="JJ14" s="164">
        <v>14.7387</v>
      </c>
      <c r="JK14" s="164">
        <v>-11.042999999999999</v>
      </c>
      <c r="JL14" s="164">
        <v>3.3</v>
      </c>
      <c r="JM14" s="164">
        <v>-0.86099999999999999</v>
      </c>
      <c r="JN14" s="164">
        <v>-1.196</v>
      </c>
      <c r="JO14" s="164">
        <v>1.9837</v>
      </c>
      <c r="JP14" s="164">
        <v>2.2425999999999999</v>
      </c>
      <c r="JQ14" s="164">
        <v>3.1964000000000001</v>
      </c>
      <c r="JR14" s="164">
        <v>2.9559000000000002</v>
      </c>
      <c r="JS14" s="164">
        <v>2.5865</v>
      </c>
      <c r="JT14" s="165"/>
      <c r="JU14" s="164">
        <v>25.5</v>
      </c>
      <c r="JV14" s="164">
        <v>9.4105000000000008</v>
      </c>
      <c r="JW14" s="164">
        <v>-0.4</v>
      </c>
      <c r="JX14" s="165"/>
      <c r="JY14" s="164">
        <v>0</v>
      </c>
      <c r="JZ14" s="164">
        <v>-17.578499999999998</v>
      </c>
      <c r="KA14" s="164">
        <v>-17.386700000000001</v>
      </c>
      <c r="KB14" s="164">
        <v>0</v>
      </c>
      <c r="KC14" s="164">
        <v>13.951499999999999</v>
      </c>
      <c r="KD14" s="164">
        <v>-11.810499999999999</v>
      </c>
      <c r="KE14" s="164">
        <v>-2.4365999999999999</v>
      </c>
      <c r="KF14" s="164">
        <v>-26.4</v>
      </c>
      <c r="KG14" s="164">
        <v>8.8000000000000007</v>
      </c>
      <c r="KH14" s="165"/>
      <c r="KI14" s="164">
        <v>-124.98860000000001</v>
      </c>
    </row>
    <row r="15" spans="1:295" ht="18" customHeight="1" x14ac:dyDescent="0.3">
      <c r="A15" s="161" t="s">
        <v>92</v>
      </c>
      <c r="B15" s="161" t="s">
        <v>883</v>
      </c>
      <c r="C15" s="239">
        <v>0</v>
      </c>
      <c r="D15" s="164">
        <v>4.2930000000000001</v>
      </c>
      <c r="E15" s="164">
        <v>-9.0336999999999996</v>
      </c>
      <c r="F15" s="164">
        <v>2.7597</v>
      </c>
      <c r="G15" s="164">
        <v>8.1515000000000004</v>
      </c>
      <c r="H15" s="165"/>
      <c r="I15" s="164">
        <v>15.2104</v>
      </c>
      <c r="J15" s="165"/>
      <c r="K15" s="164">
        <v>10.2882</v>
      </c>
      <c r="L15" s="164">
        <v>3.5508999999999999</v>
      </c>
      <c r="M15" s="164">
        <v>3.2498</v>
      </c>
      <c r="N15" s="164">
        <v>-6.66</v>
      </c>
      <c r="O15" s="165"/>
      <c r="P15" s="164">
        <v>-2.2000000000000002</v>
      </c>
      <c r="Q15" s="164">
        <v>1.6559999999999999</v>
      </c>
      <c r="R15" s="165"/>
      <c r="S15" s="164">
        <v>3.1859000000000002</v>
      </c>
      <c r="T15" s="164">
        <v>10.744400000000001</v>
      </c>
      <c r="U15" s="164">
        <v>2.7959999999999998</v>
      </c>
      <c r="V15" s="164">
        <v>2.5647000000000002</v>
      </c>
      <c r="W15" s="164">
        <v>4.9069000000000003</v>
      </c>
      <c r="X15" s="165"/>
      <c r="Y15" s="164">
        <v>2.3580000000000001</v>
      </c>
      <c r="Z15" s="164">
        <v>1.1721999999999999</v>
      </c>
      <c r="AA15" s="165"/>
      <c r="AB15" s="164">
        <v>-0.28349999999999997</v>
      </c>
      <c r="AC15" s="164">
        <v>-1.288</v>
      </c>
      <c r="AD15" s="164">
        <v>-1.2729999999999999</v>
      </c>
      <c r="AE15" s="164">
        <v>8.6720000000000006</v>
      </c>
      <c r="AF15" s="164">
        <v>-15.54</v>
      </c>
      <c r="AG15" s="165"/>
      <c r="AH15" s="164">
        <v>2.206</v>
      </c>
      <c r="AI15" s="164">
        <v>0.19500000000000001</v>
      </c>
      <c r="AJ15" s="164">
        <v>-21.36</v>
      </c>
      <c r="AK15" s="164">
        <v>-21.36</v>
      </c>
      <c r="AL15" s="165"/>
      <c r="AM15" s="164">
        <v>-6.51</v>
      </c>
      <c r="AN15" s="164">
        <v>-6.52</v>
      </c>
      <c r="AO15" s="164">
        <v>4.9054000000000002</v>
      </c>
      <c r="AP15" s="164">
        <v>3.6034000000000002</v>
      </c>
      <c r="AQ15" s="164">
        <v>19.466699999999999</v>
      </c>
      <c r="AR15" s="164">
        <v>20.3127</v>
      </c>
      <c r="AS15" s="164">
        <v>-12.916399999999999</v>
      </c>
      <c r="AT15" s="164">
        <v>-19.290099999999999</v>
      </c>
      <c r="AU15" s="164">
        <v>-19.284300000000002</v>
      </c>
      <c r="AV15" s="164">
        <v>7.0800000000000002E-2</v>
      </c>
      <c r="AW15" s="164">
        <v>0.55000000000000004</v>
      </c>
      <c r="AX15" s="165"/>
      <c r="AY15" s="164">
        <v>-10.8507</v>
      </c>
      <c r="AZ15" s="164">
        <v>5.1414</v>
      </c>
      <c r="BA15" s="164">
        <v>26.823599999999999</v>
      </c>
      <c r="BB15" s="164">
        <v>-46.832099999999997</v>
      </c>
      <c r="BC15" s="164">
        <v>16.959</v>
      </c>
      <c r="BD15" s="164">
        <v>-5.8</v>
      </c>
      <c r="BE15" s="164">
        <v>-6</v>
      </c>
      <c r="BF15" s="164">
        <v>-18.1812</v>
      </c>
      <c r="BG15" s="164">
        <v>-17.382100000000001</v>
      </c>
      <c r="BH15" s="164">
        <v>-0.68840000000000001</v>
      </c>
      <c r="BI15" s="165"/>
      <c r="BJ15" s="164">
        <v>8.3186999999999998</v>
      </c>
      <c r="BK15" s="164">
        <v>1.8431</v>
      </c>
      <c r="BL15" s="164">
        <v>-0.88719999999999999</v>
      </c>
      <c r="BM15" s="164">
        <v>-0.74729999999999996</v>
      </c>
      <c r="BN15" s="164">
        <v>-111.7282</v>
      </c>
      <c r="BO15" s="164">
        <v>30.793199999999999</v>
      </c>
      <c r="BP15" s="164">
        <v>31.250900000000001</v>
      </c>
      <c r="BQ15" s="164">
        <v>18.383900000000001</v>
      </c>
      <c r="BR15" s="164">
        <v>-167.04599999999999</v>
      </c>
      <c r="BS15" s="165"/>
      <c r="BT15" s="165"/>
      <c r="BU15" s="165"/>
      <c r="BV15" s="165"/>
      <c r="BW15" s="164">
        <v>9.0299999999999994</v>
      </c>
      <c r="BX15" s="164">
        <v>5.7</v>
      </c>
      <c r="BY15" s="164">
        <v>-11.47</v>
      </c>
      <c r="BZ15" s="164">
        <v>4.4800000000000004</v>
      </c>
      <c r="CA15" s="164">
        <v>-26.519300000000001</v>
      </c>
      <c r="CB15" s="164">
        <v>-26.653300000000002</v>
      </c>
      <c r="CC15" s="164">
        <v>24.674600000000002</v>
      </c>
      <c r="CD15" s="164">
        <v>23.424299999999999</v>
      </c>
      <c r="CE15" s="164">
        <v>-3.3403999999999998</v>
      </c>
      <c r="CF15" s="165"/>
      <c r="CG15" s="164">
        <v>-18.078199999999999</v>
      </c>
      <c r="CH15" s="164">
        <v>8.8171999999999997</v>
      </c>
      <c r="CI15" s="164">
        <v>6.7984</v>
      </c>
      <c r="CJ15" s="165"/>
      <c r="CK15" s="165"/>
      <c r="CL15" s="164">
        <v>30.3</v>
      </c>
      <c r="CM15" s="164">
        <v>-8.1</v>
      </c>
      <c r="CN15" s="164">
        <v>-2.0299999999999998</v>
      </c>
      <c r="CO15" s="164">
        <v>30.376799999999999</v>
      </c>
      <c r="CP15" s="164">
        <v>30.756399999999999</v>
      </c>
      <c r="CQ15" s="164">
        <v>29.328499999999998</v>
      </c>
      <c r="CR15" s="164">
        <v>76.437200000000004</v>
      </c>
      <c r="CS15" s="164">
        <v>77.523499999999999</v>
      </c>
      <c r="CT15" s="164">
        <v>-26.581399999999999</v>
      </c>
      <c r="CU15" s="164">
        <v>-56.719499999999996</v>
      </c>
      <c r="CV15" s="164">
        <v>-25.293399999999998</v>
      </c>
      <c r="CW15" s="164">
        <v>1.8743000000000001</v>
      </c>
      <c r="CX15" s="164">
        <v>31.98</v>
      </c>
      <c r="CY15" s="164">
        <v>16.16</v>
      </c>
      <c r="CZ15" s="164">
        <v>5.4736000000000002</v>
      </c>
      <c r="DA15" s="164">
        <v>5.7648000000000001</v>
      </c>
      <c r="DB15" s="164">
        <v>-8.1</v>
      </c>
      <c r="DC15" s="165"/>
      <c r="DD15" s="164">
        <v>-8.4466000000000001</v>
      </c>
      <c r="DE15" s="164">
        <v>-8.6366999999999994</v>
      </c>
      <c r="DF15" s="164">
        <v>19.902200000000001</v>
      </c>
      <c r="DG15" s="164">
        <v>1.4999999999999999E-2</v>
      </c>
      <c r="DH15" s="164">
        <v>-4.0705</v>
      </c>
      <c r="DI15" s="165"/>
      <c r="DJ15" s="165"/>
      <c r="DK15" s="164">
        <v>-4.8571999999999997</v>
      </c>
      <c r="DL15" s="164">
        <v>-1.8701000000000001</v>
      </c>
      <c r="DM15" s="164">
        <v>51.262300000000003</v>
      </c>
      <c r="DN15" s="164">
        <v>2.9744999999999999</v>
      </c>
      <c r="DO15" s="164">
        <v>-1.44</v>
      </c>
      <c r="DP15" s="164">
        <v>-6.5</v>
      </c>
      <c r="DQ15" s="164">
        <v>10.003500000000001</v>
      </c>
      <c r="DR15" s="164">
        <v>-21.546199999999999</v>
      </c>
      <c r="DS15" s="164">
        <v>-7.39</v>
      </c>
      <c r="DT15" s="164">
        <v>-7.53</v>
      </c>
      <c r="DU15" s="164">
        <v>20.059999999999999</v>
      </c>
      <c r="DV15" s="164">
        <v>16.38</v>
      </c>
      <c r="DW15" s="164">
        <v>-22.8</v>
      </c>
      <c r="DX15" s="164">
        <v>-11.290900000000001</v>
      </c>
      <c r="DY15" s="164">
        <v>-38.840499999999999</v>
      </c>
      <c r="DZ15" s="164">
        <v>-37.590899999999998</v>
      </c>
      <c r="EA15" s="165"/>
      <c r="EB15" s="164">
        <v>-15.0962</v>
      </c>
      <c r="EC15" s="164">
        <v>-20.0625</v>
      </c>
      <c r="ED15" s="164">
        <v>-21.596</v>
      </c>
      <c r="EE15" s="164">
        <v>-16.435099999999998</v>
      </c>
      <c r="EF15" s="164">
        <v>-20.561199999999999</v>
      </c>
      <c r="EG15" s="164">
        <v>-12.396000000000001</v>
      </c>
      <c r="EH15" s="164">
        <v>-115.0963</v>
      </c>
      <c r="EI15" s="164">
        <v>-11.856199999999999</v>
      </c>
      <c r="EJ15" s="165"/>
      <c r="EK15" s="164">
        <v>-9.1572999999999993</v>
      </c>
      <c r="EL15" s="164">
        <v>-8.6483000000000008</v>
      </c>
      <c r="EM15" s="164">
        <v>20.361599999999999</v>
      </c>
      <c r="EN15" s="164">
        <v>-6.6628999999999996</v>
      </c>
      <c r="EO15" s="164">
        <v>-6.4202000000000004</v>
      </c>
      <c r="EP15" s="164">
        <v>-4.6120000000000001</v>
      </c>
      <c r="EQ15" s="164">
        <v>-30.523199999999999</v>
      </c>
      <c r="ER15" s="164">
        <v>-29.672999999999998</v>
      </c>
      <c r="ES15" s="164">
        <v>7.6289999999999996</v>
      </c>
      <c r="ET15" s="165"/>
      <c r="EU15" s="165"/>
      <c r="EV15" s="164">
        <v>0.6</v>
      </c>
      <c r="EW15" s="164">
        <v>2.3500999999999999</v>
      </c>
      <c r="EX15" s="164">
        <v>-3.5566</v>
      </c>
      <c r="EY15" s="164">
        <v>-11.9801</v>
      </c>
      <c r="EZ15" s="164">
        <v>-11.895099999999999</v>
      </c>
      <c r="FA15" s="164">
        <v>7.1654999999999998</v>
      </c>
      <c r="FB15" s="164">
        <v>8.0429999999999993</v>
      </c>
      <c r="FC15" s="164">
        <v>-26.723700000000001</v>
      </c>
      <c r="FD15" s="164">
        <v>6.7519999999999998</v>
      </c>
      <c r="FE15" s="165"/>
      <c r="FF15" s="165"/>
      <c r="FG15" s="164">
        <v>3.6770999999999998</v>
      </c>
      <c r="FH15" s="164">
        <v>4.5732999999999997</v>
      </c>
      <c r="FI15" s="164">
        <v>2.5192999999999999</v>
      </c>
      <c r="FJ15" s="165"/>
      <c r="FK15" s="165"/>
      <c r="FL15" s="165"/>
      <c r="FM15" s="164">
        <v>19.9939</v>
      </c>
      <c r="FN15" s="164">
        <v>19.940200000000001</v>
      </c>
      <c r="FO15" s="164">
        <v>5.4791999999999996</v>
      </c>
      <c r="FP15" s="164">
        <v>18.375399999999999</v>
      </c>
      <c r="FQ15" s="165"/>
      <c r="FR15" s="165"/>
      <c r="FS15" s="164">
        <v>-3.1105999999999998</v>
      </c>
      <c r="FT15" s="165"/>
      <c r="FU15" s="165"/>
      <c r="FV15" s="164">
        <v>5.5</v>
      </c>
      <c r="FW15" s="164">
        <v>-17.448899999999998</v>
      </c>
      <c r="FX15" s="164">
        <v>1.3516999999999999</v>
      </c>
      <c r="FY15" s="164">
        <v>8.4369999999999994</v>
      </c>
      <c r="FZ15" s="164">
        <v>0.64800000000000002</v>
      </c>
      <c r="GA15" s="164">
        <v>2.3841000000000001</v>
      </c>
      <c r="GB15" s="164">
        <v>13.72</v>
      </c>
      <c r="GC15" s="164">
        <v>-27.395399999999999</v>
      </c>
      <c r="GD15" s="164">
        <v>-18.764800000000001</v>
      </c>
      <c r="GE15" s="164">
        <v>-2.73</v>
      </c>
      <c r="GF15" s="164">
        <v>36.775300000000001</v>
      </c>
      <c r="GG15" s="165"/>
      <c r="GH15" s="164">
        <v>10.8301</v>
      </c>
      <c r="GI15" s="165"/>
      <c r="GJ15" s="165"/>
      <c r="GK15" s="164">
        <v>1.6518999999999999</v>
      </c>
      <c r="GL15" s="165"/>
      <c r="GM15" s="165"/>
      <c r="GN15" s="164">
        <v>-10.641400000000001</v>
      </c>
      <c r="GO15" s="164">
        <v>-19.523399999999999</v>
      </c>
      <c r="GP15" s="164">
        <v>16.510999999999999</v>
      </c>
      <c r="GQ15" s="165"/>
      <c r="GR15" s="164">
        <v>8.6730999999999998</v>
      </c>
      <c r="GS15" s="164">
        <v>-13.0425</v>
      </c>
      <c r="GT15" s="164">
        <v>66.980999999999995</v>
      </c>
      <c r="GU15" s="164">
        <v>-7.0987999999999998</v>
      </c>
      <c r="GV15" s="164">
        <v>-11.389699999999999</v>
      </c>
      <c r="GW15" s="164">
        <v>14.3468</v>
      </c>
      <c r="GX15" s="165"/>
      <c r="GY15" s="164">
        <v>9.2379999999999995</v>
      </c>
      <c r="GZ15" s="164">
        <v>9.0989000000000004</v>
      </c>
      <c r="HA15" s="165"/>
      <c r="HB15" s="164">
        <v>21.215699999999998</v>
      </c>
      <c r="HC15" s="164">
        <v>22.029399999999999</v>
      </c>
      <c r="HD15" s="164">
        <v>0.84</v>
      </c>
      <c r="HE15" s="164">
        <v>0</v>
      </c>
      <c r="HF15" s="164">
        <v>34.805100000000003</v>
      </c>
      <c r="HG15" s="164">
        <v>4.4888000000000003</v>
      </c>
      <c r="HH15" s="164">
        <v>35.329700000000003</v>
      </c>
      <c r="HI15" s="164">
        <v>-3.2122000000000002</v>
      </c>
      <c r="HJ15" s="164">
        <v>-2.7422</v>
      </c>
      <c r="HK15" s="164">
        <v>-5.7485999999999997</v>
      </c>
      <c r="HL15" s="164">
        <v>-8.0803999999999991</v>
      </c>
      <c r="HM15" s="164">
        <v>0</v>
      </c>
      <c r="HN15" s="164">
        <v>-11.1394</v>
      </c>
      <c r="HO15" s="165"/>
      <c r="HP15" s="165"/>
      <c r="HQ15" s="164">
        <v>-17.2639</v>
      </c>
      <c r="HR15" s="164">
        <v>-16.621200000000002</v>
      </c>
      <c r="HS15" s="164">
        <v>-9.0454000000000008</v>
      </c>
      <c r="HT15" s="164">
        <v>-9.1227</v>
      </c>
      <c r="HU15" s="164">
        <v>13.31</v>
      </c>
      <c r="HV15" s="164">
        <v>13.26</v>
      </c>
      <c r="HW15" s="164">
        <v>-33.9</v>
      </c>
      <c r="HX15" s="164">
        <v>-33.9</v>
      </c>
      <c r="HY15" s="164">
        <v>0.81030000000000002</v>
      </c>
      <c r="HZ15" s="164">
        <v>-9.1199999999999992</v>
      </c>
      <c r="IA15" s="164">
        <v>44.439900000000002</v>
      </c>
      <c r="IB15" s="164">
        <v>23.292300000000001</v>
      </c>
      <c r="IC15" s="164">
        <v>23.0733</v>
      </c>
      <c r="ID15" s="164">
        <v>-18.7</v>
      </c>
      <c r="IE15" s="164">
        <v>-40.5</v>
      </c>
      <c r="IF15" s="164">
        <v>5.5</v>
      </c>
      <c r="IG15" s="164">
        <v>4.5999999999999996</v>
      </c>
      <c r="IH15" s="165"/>
      <c r="II15" s="165"/>
      <c r="IJ15" s="164">
        <v>-94.709199999999996</v>
      </c>
      <c r="IK15" s="164">
        <v>-13.6739</v>
      </c>
      <c r="IL15" s="164">
        <v>-263.3811</v>
      </c>
      <c r="IM15" s="164">
        <v>-8.4573</v>
      </c>
      <c r="IN15" s="164">
        <v>29.405999999999999</v>
      </c>
      <c r="IO15" s="164">
        <v>91.047600000000003</v>
      </c>
      <c r="IP15" s="164">
        <v>76.758399999999995</v>
      </c>
      <c r="IQ15" s="164">
        <v>128.1087</v>
      </c>
      <c r="IR15" s="164">
        <v>70.289500000000004</v>
      </c>
      <c r="IS15" s="164">
        <v>24.459299999999999</v>
      </c>
      <c r="IT15" s="164">
        <v>18.769500000000001</v>
      </c>
      <c r="IU15" s="164">
        <v>18.296399999999998</v>
      </c>
      <c r="IV15" s="164">
        <v>-18.7332</v>
      </c>
      <c r="IW15" s="164">
        <v>184.36689999999999</v>
      </c>
      <c r="IX15" s="164">
        <v>-184.96969999999999</v>
      </c>
      <c r="IY15" s="164">
        <v>6.0510999999999999</v>
      </c>
      <c r="IZ15" s="164">
        <v>0.55279999999999996</v>
      </c>
      <c r="JA15" s="164">
        <v>0.4456</v>
      </c>
      <c r="JB15" s="165"/>
      <c r="JC15" s="164">
        <v>-9.68</v>
      </c>
      <c r="JD15" s="164">
        <v>-1.881</v>
      </c>
      <c r="JE15" s="164">
        <v>-1.907</v>
      </c>
      <c r="JF15" s="164">
        <v>5.92</v>
      </c>
      <c r="JG15" s="164">
        <v>-1.52</v>
      </c>
      <c r="JH15" s="164">
        <v>-5.1626000000000003</v>
      </c>
      <c r="JI15" s="164">
        <v>-4.8905000000000003</v>
      </c>
      <c r="JJ15" s="164">
        <v>14.4762</v>
      </c>
      <c r="JK15" s="164">
        <v>-10.8385</v>
      </c>
      <c r="JL15" s="164">
        <v>3.9</v>
      </c>
      <c r="JM15" s="164">
        <v>-1.5840000000000001</v>
      </c>
      <c r="JN15" s="164">
        <v>-0.83199999999999996</v>
      </c>
      <c r="JO15" s="164">
        <v>1.9762999999999999</v>
      </c>
      <c r="JP15" s="164">
        <v>2.2332000000000001</v>
      </c>
      <c r="JQ15" s="164">
        <v>3.161</v>
      </c>
      <c r="JR15" s="164">
        <v>3.0701000000000001</v>
      </c>
      <c r="JS15" s="164">
        <v>3.3570000000000002</v>
      </c>
      <c r="JT15" s="165"/>
      <c r="JU15" s="164">
        <v>25</v>
      </c>
      <c r="JV15" s="164">
        <v>7.6787999999999998</v>
      </c>
      <c r="JW15" s="164">
        <v>-0.4</v>
      </c>
      <c r="JX15" s="165"/>
      <c r="JY15" s="164">
        <v>-2.6996000000000002</v>
      </c>
      <c r="JZ15" s="164">
        <v>-18.6755</v>
      </c>
      <c r="KA15" s="164">
        <v>-18.581900000000001</v>
      </c>
      <c r="KB15" s="164">
        <v>0</v>
      </c>
      <c r="KC15" s="164">
        <v>14.638199999999999</v>
      </c>
      <c r="KD15" s="164">
        <v>-13.2614</v>
      </c>
      <c r="KE15" s="164">
        <v>-1.8042</v>
      </c>
      <c r="KF15" s="164">
        <v>-25.9</v>
      </c>
      <c r="KG15" s="164">
        <v>8.1999999999999993</v>
      </c>
      <c r="KH15" s="165"/>
      <c r="KI15" s="164">
        <v>-126.71120000000001</v>
      </c>
    </row>
    <row r="16" spans="1:295" ht="18" customHeight="1" x14ac:dyDescent="0.3">
      <c r="A16" s="161" t="s">
        <v>92</v>
      </c>
      <c r="B16" s="161" t="s">
        <v>884</v>
      </c>
      <c r="C16" s="240">
        <v>0</v>
      </c>
      <c r="D16" s="166">
        <v>3.9950999999999999</v>
      </c>
      <c r="E16" s="166">
        <v>-8.6189</v>
      </c>
      <c r="F16" s="166">
        <v>2.7734000000000001</v>
      </c>
      <c r="G16" s="166">
        <v>8.0930999999999997</v>
      </c>
      <c r="H16" s="167"/>
      <c r="I16" s="166">
        <v>14.9947</v>
      </c>
      <c r="J16" s="167"/>
      <c r="K16" s="166">
        <v>10.2621</v>
      </c>
      <c r="L16" s="166">
        <v>3.5569000000000002</v>
      </c>
      <c r="M16" s="166">
        <v>3.1073</v>
      </c>
      <c r="N16" s="166">
        <v>-8.8800000000000008</v>
      </c>
      <c r="O16" s="166">
        <v>-19.8</v>
      </c>
      <c r="P16" s="166">
        <v>-2.2000000000000002</v>
      </c>
      <c r="Q16" s="167"/>
      <c r="R16" s="166">
        <v>-13.2</v>
      </c>
      <c r="S16" s="166">
        <v>2.5996999999999999</v>
      </c>
      <c r="T16" s="166">
        <v>10.6874</v>
      </c>
      <c r="U16" s="166">
        <v>2.7345000000000002</v>
      </c>
      <c r="V16" s="166">
        <v>2.3788999999999998</v>
      </c>
      <c r="W16" s="166">
        <v>4.3981000000000003</v>
      </c>
      <c r="X16" s="167"/>
      <c r="Y16" s="166">
        <v>2.2073999999999998</v>
      </c>
      <c r="Z16" s="166">
        <v>1.1631</v>
      </c>
      <c r="AA16" s="167"/>
      <c r="AB16" s="166">
        <v>-0.69059999999999999</v>
      </c>
      <c r="AC16" s="166">
        <v>-1.331</v>
      </c>
      <c r="AD16" s="166">
        <v>-1.327</v>
      </c>
      <c r="AE16" s="166">
        <v>8.9469999999999992</v>
      </c>
      <c r="AF16" s="166">
        <v>-13.32</v>
      </c>
      <c r="AG16" s="167"/>
      <c r="AH16" s="166">
        <v>2.2080000000000002</v>
      </c>
      <c r="AI16" s="166">
        <v>0.193</v>
      </c>
      <c r="AJ16" s="166">
        <v>-20.88</v>
      </c>
      <c r="AK16" s="166">
        <v>-21.47</v>
      </c>
      <c r="AL16" s="167"/>
      <c r="AM16" s="166">
        <v>-6.46</v>
      </c>
      <c r="AN16" s="166">
        <v>-6.23</v>
      </c>
      <c r="AO16" s="166">
        <v>5.0430999999999999</v>
      </c>
      <c r="AP16" s="166">
        <v>3.6738</v>
      </c>
      <c r="AQ16" s="166">
        <v>18.789200000000001</v>
      </c>
      <c r="AR16" s="166">
        <v>19.851600000000001</v>
      </c>
      <c r="AS16" s="166">
        <v>-13.507099999999999</v>
      </c>
      <c r="AT16" s="166">
        <v>-18.888200000000001</v>
      </c>
      <c r="AU16" s="166">
        <v>-18.889600000000002</v>
      </c>
      <c r="AV16" s="166">
        <v>0.80379999999999996</v>
      </c>
      <c r="AW16" s="166">
        <v>0.88480000000000003</v>
      </c>
      <c r="AX16" s="167"/>
      <c r="AY16" s="166">
        <v>-10.9846</v>
      </c>
      <c r="AZ16" s="166">
        <v>5.1414</v>
      </c>
      <c r="BA16" s="166">
        <v>25.6812</v>
      </c>
      <c r="BB16" s="166">
        <v>-47.498800000000003</v>
      </c>
      <c r="BC16" s="166">
        <v>15.961399999999999</v>
      </c>
      <c r="BD16" s="166">
        <v>-6.3</v>
      </c>
      <c r="BE16" s="166">
        <v>-6.3</v>
      </c>
      <c r="BF16" s="166">
        <v>-19.006900000000002</v>
      </c>
      <c r="BG16" s="166">
        <v>-18.056999999999999</v>
      </c>
      <c r="BH16" s="166">
        <v>-0.78369999999999995</v>
      </c>
      <c r="BI16" s="167"/>
      <c r="BJ16" s="166">
        <v>10.313599999999999</v>
      </c>
      <c r="BK16" s="166">
        <v>1.5964</v>
      </c>
      <c r="BL16" s="166">
        <v>-1.2579</v>
      </c>
      <c r="BM16" s="166">
        <v>-0.82730000000000004</v>
      </c>
      <c r="BN16" s="166">
        <v>-112.0334</v>
      </c>
      <c r="BO16" s="166">
        <v>32.0749</v>
      </c>
      <c r="BP16" s="166">
        <v>32.380099999999999</v>
      </c>
      <c r="BQ16" s="166">
        <v>18.685700000000001</v>
      </c>
      <c r="BR16" s="166">
        <v>-163.4742</v>
      </c>
      <c r="BS16" s="167"/>
      <c r="BT16" s="167"/>
      <c r="BU16" s="167"/>
      <c r="BV16" s="166">
        <v>12.783799999999999</v>
      </c>
      <c r="BW16" s="166">
        <v>9.1</v>
      </c>
      <c r="BX16" s="166">
        <v>5.55</v>
      </c>
      <c r="BY16" s="166">
        <v>-11.39</v>
      </c>
      <c r="BZ16" s="166">
        <v>4.9400000000000004</v>
      </c>
      <c r="CA16" s="166">
        <v>-26.787199999999999</v>
      </c>
      <c r="CB16" s="166">
        <v>-26.519300000000001</v>
      </c>
      <c r="CC16" s="166">
        <v>25.204000000000001</v>
      </c>
      <c r="CD16" s="166">
        <v>24.150400000000001</v>
      </c>
      <c r="CE16" s="166">
        <v>-4.6711999999999998</v>
      </c>
      <c r="CF16" s="167"/>
      <c r="CG16" s="166">
        <v>-20.965</v>
      </c>
      <c r="CH16" s="166">
        <v>10.245699999999999</v>
      </c>
      <c r="CI16" s="166">
        <v>5.1692999999999998</v>
      </c>
      <c r="CJ16" s="167"/>
      <c r="CK16" s="167"/>
      <c r="CL16" s="166">
        <v>28.9</v>
      </c>
      <c r="CM16" s="166">
        <v>-6.7</v>
      </c>
      <c r="CN16" s="166">
        <v>-2.0099999999999998</v>
      </c>
      <c r="CO16" s="166">
        <v>29.758600000000001</v>
      </c>
      <c r="CP16" s="166">
        <v>29.747399999999999</v>
      </c>
      <c r="CQ16" s="166">
        <v>29.1114</v>
      </c>
      <c r="CR16" s="166">
        <v>76.861199999999997</v>
      </c>
      <c r="CS16" s="166">
        <v>77.265900000000002</v>
      </c>
      <c r="CT16" s="166">
        <v>-24.2651</v>
      </c>
      <c r="CU16" s="166">
        <v>-57.511600000000001</v>
      </c>
      <c r="CV16" s="166">
        <v>-23.969899999999999</v>
      </c>
      <c r="CW16" s="166">
        <v>2.3296999999999999</v>
      </c>
      <c r="CX16" s="166">
        <v>32.64</v>
      </c>
      <c r="CY16" s="166">
        <v>16.149999999999999</v>
      </c>
      <c r="CZ16" s="166">
        <v>5.4736000000000002</v>
      </c>
      <c r="DA16" s="166">
        <v>5.7648000000000001</v>
      </c>
      <c r="DB16" s="166">
        <v>-7.91</v>
      </c>
      <c r="DC16" s="167"/>
      <c r="DD16" s="166">
        <v>-7.4438000000000004</v>
      </c>
      <c r="DE16" s="166">
        <v>-7.2506000000000004</v>
      </c>
      <c r="DF16" s="166">
        <v>19.318300000000001</v>
      </c>
      <c r="DG16" s="166">
        <v>1.49E-2</v>
      </c>
      <c r="DH16" s="166">
        <v>-3.9190999999999998</v>
      </c>
      <c r="DI16" s="167"/>
      <c r="DJ16" s="167"/>
      <c r="DK16" s="166">
        <v>-4.9059999999999997</v>
      </c>
      <c r="DL16" s="166">
        <v>-1.6831</v>
      </c>
      <c r="DM16" s="166">
        <v>50.631399999999999</v>
      </c>
      <c r="DN16" s="166">
        <v>2.9744999999999999</v>
      </c>
      <c r="DO16" s="166">
        <v>-1.5</v>
      </c>
      <c r="DP16" s="166">
        <v>-6.4</v>
      </c>
      <c r="DQ16" s="166">
        <v>9.8010000000000002</v>
      </c>
      <c r="DR16" s="166">
        <v>-21.733699999999999</v>
      </c>
      <c r="DS16" s="166">
        <v>-7.32</v>
      </c>
      <c r="DT16" s="166">
        <v>-7.46</v>
      </c>
      <c r="DU16" s="166">
        <v>19.72</v>
      </c>
      <c r="DV16" s="166">
        <v>16.260000000000002</v>
      </c>
      <c r="DW16" s="166">
        <v>-23.7455</v>
      </c>
      <c r="DX16" s="166">
        <v>-11.6182</v>
      </c>
      <c r="DY16" s="166">
        <v>-39.447899999999997</v>
      </c>
      <c r="DZ16" s="166">
        <v>-38.072699999999998</v>
      </c>
      <c r="EA16" s="167"/>
      <c r="EB16" s="166">
        <v>-15.469799999999999</v>
      </c>
      <c r="EC16" s="166">
        <v>-20.815300000000001</v>
      </c>
      <c r="ED16" s="166">
        <v>-20.242100000000001</v>
      </c>
      <c r="EE16" s="166">
        <v>-16.4879</v>
      </c>
      <c r="EF16" s="166">
        <v>-21.4909</v>
      </c>
      <c r="EG16" s="166">
        <v>-12.462999999999999</v>
      </c>
      <c r="EH16" s="166">
        <v>-116.51430000000001</v>
      </c>
      <c r="EI16" s="166">
        <v>-10.317600000000001</v>
      </c>
      <c r="EJ16" s="167"/>
      <c r="EK16" s="166">
        <v>-8.8192000000000004</v>
      </c>
      <c r="EL16" s="166">
        <v>-8.5500000000000007</v>
      </c>
      <c r="EM16" s="166">
        <v>17.007999999999999</v>
      </c>
      <c r="EN16" s="166">
        <v>-8.3446999999999996</v>
      </c>
      <c r="EO16" s="166">
        <v>-7.9991000000000003</v>
      </c>
      <c r="EP16" s="166">
        <v>10.256</v>
      </c>
      <c r="EQ16" s="166">
        <v>-29.7042</v>
      </c>
      <c r="ER16" s="166">
        <v>-29.7029</v>
      </c>
      <c r="ES16" s="166">
        <v>6.3418000000000001</v>
      </c>
      <c r="ET16" s="167"/>
      <c r="EU16" s="167"/>
      <c r="EV16" s="166">
        <v>-0.1</v>
      </c>
      <c r="EW16" s="166">
        <v>2.4683000000000002</v>
      </c>
      <c r="EX16" s="166">
        <v>-5.7366999999999999</v>
      </c>
      <c r="EY16" s="166">
        <v>-12.8058</v>
      </c>
      <c r="EZ16" s="166">
        <v>-12.677899999999999</v>
      </c>
      <c r="FA16" s="166">
        <v>8.5243000000000002</v>
      </c>
      <c r="FB16" s="166">
        <v>5.2723000000000004</v>
      </c>
      <c r="FC16" s="166">
        <v>-23.587700000000002</v>
      </c>
      <c r="FD16" s="166">
        <v>6.7397999999999998</v>
      </c>
      <c r="FE16" s="167"/>
      <c r="FF16" s="167"/>
      <c r="FG16" s="166">
        <v>3.7159</v>
      </c>
      <c r="FH16" s="166">
        <v>4.2422000000000004</v>
      </c>
      <c r="FI16" s="166">
        <v>2.4312999999999998</v>
      </c>
      <c r="FJ16" s="167"/>
      <c r="FK16" s="167"/>
      <c r="FL16" s="167"/>
      <c r="FM16" s="166">
        <v>19.985199999999999</v>
      </c>
      <c r="FN16" s="166">
        <v>19.885400000000001</v>
      </c>
      <c r="FO16" s="166">
        <v>4.9154999999999998</v>
      </c>
      <c r="FP16" s="166">
        <v>18.5626</v>
      </c>
      <c r="FQ16" s="167"/>
      <c r="FR16" s="167"/>
      <c r="FS16" s="166">
        <v>-1.9112</v>
      </c>
      <c r="FT16" s="167"/>
      <c r="FU16" s="167"/>
      <c r="FV16" s="166">
        <v>2.44</v>
      </c>
      <c r="FW16" s="166">
        <v>-26.068100000000001</v>
      </c>
      <c r="FX16" s="166">
        <v>1.2724</v>
      </c>
      <c r="FY16" s="166">
        <v>8.4489999999999998</v>
      </c>
      <c r="FZ16" s="166">
        <v>0.52400000000000002</v>
      </c>
      <c r="GA16" s="166">
        <v>2.3509000000000002</v>
      </c>
      <c r="GB16" s="166">
        <v>13.59</v>
      </c>
      <c r="GC16" s="166">
        <v>-29.816600000000001</v>
      </c>
      <c r="GD16" s="166">
        <v>-18.436199999999999</v>
      </c>
      <c r="GE16" s="166">
        <v>-2.33</v>
      </c>
      <c r="GF16" s="166">
        <v>35.816899999999997</v>
      </c>
      <c r="GG16" s="167"/>
      <c r="GH16" s="166">
        <v>10.789300000000001</v>
      </c>
      <c r="GI16" s="167"/>
      <c r="GJ16" s="167"/>
      <c r="GK16" s="166">
        <v>1.6716</v>
      </c>
      <c r="GL16" s="167"/>
      <c r="GM16" s="167"/>
      <c r="GN16" s="166">
        <v>-11.2392</v>
      </c>
      <c r="GO16" s="166">
        <v>-18.539400000000001</v>
      </c>
      <c r="GP16" s="166">
        <v>13.375299999999999</v>
      </c>
      <c r="GQ16" s="166">
        <v>-25.041499999999999</v>
      </c>
      <c r="GR16" s="166">
        <v>8.1946999999999992</v>
      </c>
      <c r="GS16" s="166">
        <v>-12.4657</v>
      </c>
      <c r="GT16" s="166">
        <v>67.270799999999994</v>
      </c>
      <c r="GU16" s="166">
        <v>-7.3413000000000004</v>
      </c>
      <c r="GV16" s="166">
        <v>-11.4991</v>
      </c>
      <c r="GW16" s="166">
        <v>13.8758</v>
      </c>
      <c r="GX16" s="167"/>
      <c r="GY16" s="166">
        <v>9.0402000000000005</v>
      </c>
      <c r="GZ16" s="166">
        <v>9.0672999999999995</v>
      </c>
      <c r="HA16" s="167"/>
      <c r="HB16" s="166">
        <v>21.946300000000001</v>
      </c>
      <c r="HC16" s="166">
        <v>22.742000000000001</v>
      </c>
      <c r="HD16" s="166">
        <v>1.68</v>
      </c>
      <c r="HE16" s="166">
        <v>0</v>
      </c>
      <c r="HF16" s="166">
        <v>34.296700000000001</v>
      </c>
      <c r="HG16" s="166">
        <v>4.4116999999999997</v>
      </c>
      <c r="HH16" s="166">
        <v>33.429299999999998</v>
      </c>
      <c r="HI16" s="166">
        <v>0</v>
      </c>
      <c r="HJ16" s="166">
        <v>0</v>
      </c>
      <c r="HK16" s="166">
        <v>-8.2436000000000007</v>
      </c>
      <c r="HL16" s="166">
        <v>-9.8630999999999993</v>
      </c>
      <c r="HM16" s="166">
        <v>0</v>
      </c>
      <c r="HN16" s="166">
        <v>0</v>
      </c>
      <c r="HO16" s="167"/>
      <c r="HP16" s="167"/>
      <c r="HQ16" s="166">
        <v>-15.528</v>
      </c>
      <c r="HR16" s="166">
        <v>-15.2094</v>
      </c>
      <c r="HS16" s="166">
        <v>-9.7761999999999993</v>
      </c>
      <c r="HT16" s="166">
        <v>-9.2469999999999999</v>
      </c>
      <c r="HU16" s="166">
        <v>13.25</v>
      </c>
      <c r="HV16" s="166">
        <v>13.19</v>
      </c>
      <c r="HW16" s="166">
        <v>-34</v>
      </c>
      <c r="HX16" s="166">
        <v>-33.1</v>
      </c>
      <c r="HY16" s="166">
        <v>0.81030000000000002</v>
      </c>
      <c r="HZ16" s="166">
        <v>-8.8000000000000007</v>
      </c>
      <c r="IA16" s="166">
        <v>43.650799999999997</v>
      </c>
      <c r="IB16" s="166">
        <v>25.485900000000001</v>
      </c>
      <c r="IC16" s="166">
        <v>25.619900000000001</v>
      </c>
      <c r="ID16" s="167"/>
      <c r="IE16" s="166">
        <v>-41</v>
      </c>
      <c r="IF16" s="166">
        <v>4.7</v>
      </c>
      <c r="IG16" s="166">
        <v>4.0999999999999996</v>
      </c>
      <c r="IH16" s="167"/>
      <c r="II16" s="167"/>
      <c r="IJ16" s="166">
        <v>-91.19</v>
      </c>
      <c r="IK16" s="166">
        <v>-14.2723</v>
      </c>
      <c r="IL16" s="166">
        <v>-263.51100000000002</v>
      </c>
      <c r="IM16" s="166">
        <v>-7.2289000000000003</v>
      </c>
      <c r="IN16" s="166">
        <v>27.615500000000001</v>
      </c>
      <c r="IO16" s="166">
        <v>89.014300000000006</v>
      </c>
      <c r="IP16" s="166">
        <v>77.753699999999995</v>
      </c>
      <c r="IQ16" s="166">
        <v>123.863</v>
      </c>
      <c r="IR16" s="166">
        <v>67.396600000000007</v>
      </c>
      <c r="IS16" s="166">
        <v>20.875</v>
      </c>
      <c r="IT16" s="166">
        <v>19.9512</v>
      </c>
      <c r="IU16" s="166">
        <v>21.234400000000001</v>
      </c>
      <c r="IV16" s="166">
        <v>-13.6144</v>
      </c>
      <c r="IW16" s="166">
        <v>182.83789999999999</v>
      </c>
      <c r="IX16" s="166">
        <v>-184.15090000000001</v>
      </c>
      <c r="IY16" s="166">
        <v>5.2708000000000004</v>
      </c>
      <c r="IZ16" s="166">
        <v>1.9513</v>
      </c>
      <c r="JA16" s="166">
        <v>4.7600000000000003E-2</v>
      </c>
      <c r="JB16" s="167"/>
      <c r="JC16" s="166">
        <v>-10</v>
      </c>
      <c r="JD16" s="166">
        <v>-1.825</v>
      </c>
      <c r="JE16" s="166">
        <v>-1.85</v>
      </c>
      <c r="JF16" s="166">
        <v>6.16</v>
      </c>
      <c r="JG16" s="166">
        <v>-1.2</v>
      </c>
      <c r="JH16" s="166">
        <v>-5.1896000000000004</v>
      </c>
      <c r="JI16" s="166">
        <v>-4.6859999999999999</v>
      </c>
      <c r="JJ16" s="166">
        <v>14.854699999999999</v>
      </c>
      <c r="JK16" s="166">
        <v>-11.103999999999999</v>
      </c>
      <c r="JL16" s="166">
        <v>3.4</v>
      </c>
      <c r="JM16" s="166">
        <v>7.0000000000000007E-2</v>
      </c>
      <c r="JN16" s="166">
        <v>-0.50800000000000001</v>
      </c>
      <c r="JO16" s="166">
        <v>1.9588000000000001</v>
      </c>
      <c r="JP16" s="166">
        <v>2.2698999999999998</v>
      </c>
      <c r="JQ16" s="166">
        <v>3.9986000000000002</v>
      </c>
      <c r="JR16" s="166">
        <v>3.7038000000000002</v>
      </c>
      <c r="JS16" s="166">
        <v>3.8062</v>
      </c>
      <c r="JT16" s="167"/>
      <c r="JU16" s="166">
        <v>26</v>
      </c>
      <c r="JV16" s="166">
        <v>6.8268000000000004</v>
      </c>
      <c r="JW16" s="166">
        <v>-0.42</v>
      </c>
      <c r="JX16" s="167"/>
      <c r="JY16" s="166">
        <v>-3.0746000000000002</v>
      </c>
      <c r="JZ16" s="166">
        <v>-18.400400000000001</v>
      </c>
      <c r="KA16" s="166">
        <v>-17.3613</v>
      </c>
      <c r="KB16" s="166">
        <v>0</v>
      </c>
      <c r="KC16" s="166">
        <v>13.7651</v>
      </c>
      <c r="KD16" s="166">
        <v>-12.2507</v>
      </c>
      <c r="KE16" s="166">
        <v>-2.4009999999999998</v>
      </c>
      <c r="KF16" s="166">
        <v>-27</v>
      </c>
      <c r="KG16" s="166">
        <v>9.1</v>
      </c>
      <c r="KH16" s="167"/>
      <c r="KI16" s="166">
        <v>-126.3184</v>
      </c>
    </row>
    <row r="17" spans="1:295" ht="18" customHeight="1" x14ac:dyDescent="0.3">
      <c r="A17" s="161" t="s">
        <v>92</v>
      </c>
      <c r="B17" s="161" t="s">
        <v>885</v>
      </c>
      <c r="C17" s="241">
        <v>0</v>
      </c>
      <c r="D17" s="162">
        <v>5.0216000000000003</v>
      </c>
      <c r="E17" s="162">
        <v>-10.3325</v>
      </c>
      <c r="F17" s="162">
        <v>2.7517</v>
      </c>
      <c r="G17" s="162">
        <v>7.6916000000000002</v>
      </c>
      <c r="H17" s="163"/>
      <c r="I17" s="162">
        <v>14.0814</v>
      </c>
      <c r="J17" s="163"/>
      <c r="K17" s="162">
        <v>10.215199999999999</v>
      </c>
      <c r="L17" s="162">
        <v>3.6688999999999998</v>
      </c>
      <c r="M17" s="162">
        <v>3.2905000000000002</v>
      </c>
      <c r="N17" s="162">
        <v>-8.8800000000000008</v>
      </c>
      <c r="O17" s="163"/>
      <c r="P17" s="162">
        <v>-2.2000000000000002</v>
      </c>
      <c r="Q17" s="163"/>
      <c r="R17" s="163"/>
      <c r="S17" s="162">
        <v>2.8978000000000002</v>
      </c>
      <c r="T17" s="162">
        <v>10.472899999999999</v>
      </c>
      <c r="U17" s="162">
        <v>2.9062000000000001</v>
      </c>
      <c r="V17" s="162">
        <v>2.6240999999999999</v>
      </c>
      <c r="W17" s="162">
        <v>4.8371000000000004</v>
      </c>
      <c r="X17" s="163"/>
      <c r="Y17" s="162">
        <v>2.1044</v>
      </c>
      <c r="Z17" s="162">
        <v>1.2005999999999999</v>
      </c>
      <c r="AA17" s="163"/>
      <c r="AB17" s="162">
        <v>-0.74809999999999999</v>
      </c>
      <c r="AC17" s="162">
        <v>-1.07</v>
      </c>
      <c r="AD17" s="162">
        <v>-1.07</v>
      </c>
      <c r="AE17" s="162">
        <v>8.8650000000000002</v>
      </c>
      <c r="AF17" s="162">
        <v>-11.1</v>
      </c>
      <c r="AG17" s="162">
        <v>-15.4</v>
      </c>
      <c r="AH17" s="162">
        <v>2.149</v>
      </c>
      <c r="AI17" s="162">
        <v>0.191</v>
      </c>
      <c r="AJ17" s="162">
        <v>-18.8</v>
      </c>
      <c r="AK17" s="162">
        <v>-18.95</v>
      </c>
      <c r="AL17" s="163"/>
      <c r="AM17" s="162">
        <v>-7.2</v>
      </c>
      <c r="AN17" s="162">
        <v>-7.49</v>
      </c>
      <c r="AO17" s="162">
        <v>5.0141</v>
      </c>
      <c r="AP17" s="162">
        <v>3.3603000000000001</v>
      </c>
      <c r="AQ17" s="162">
        <v>16.0718</v>
      </c>
      <c r="AR17" s="162">
        <v>17.148399999999999</v>
      </c>
      <c r="AS17" s="162">
        <v>-11.3459</v>
      </c>
      <c r="AT17" s="162">
        <v>-19.022200000000002</v>
      </c>
      <c r="AU17" s="162">
        <v>-20.0791</v>
      </c>
      <c r="AV17" s="162">
        <v>32.506700000000002</v>
      </c>
      <c r="AW17" s="162">
        <v>10.768700000000001</v>
      </c>
      <c r="AX17" s="163"/>
      <c r="AY17" s="162">
        <v>-14.0657</v>
      </c>
      <c r="AZ17" s="162">
        <v>6.3250999999999999</v>
      </c>
      <c r="BA17" s="162">
        <v>32.816899999999997</v>
      </c>
      <c r="BB17" s="162">
        <v>-50.611199999999997</v>
      </c>
      <c r="BC17" s="162">
        <v>14.5406</v>
      </c>
      <c r="BD17" s="162">
        <v>-5</v>
      </c>
      <c r="BE17" s="162">
        <v>-5</v>
      </c>
      <c r="BF17" s="162">
        <v>-18.348299999999998</v>
      </c>
      <c r="BG17" s="162">
        <v>-14.949400000000001</v>
      </c>
      <c r="BH17" s="162">
        <v>-0.96279999999999999</v>
      </c>
      <c r="BI17" s="163"/>
      <c r="BJ17" s="162">
        <v>8.5417000000000005</v>
      </c>
      <c r="BK17" s="162">
        <v>1.3544</v>
      </c>
      <c r="BL17" s="162">
        <v>-1.1754</v>
      </c>
      <c r="BM17" s="162">
        <v>-0.76500000000000001</v>
      </c>
      <c r="BN17" s="162">
        <v>-93.173000000000002</v>
      </c>
      <c r="BO17" s="162">
        <v>30.1828</v>
      </c>
      <c r="BP17" s="162">
        <v>30.1523</v>
      </c>
      <c r="BQ17" s="162">
        <v>11.285299999999999</v>
      </c>
      <c r="BR17" s="162">
        <v>-160.5814</v>
      </c>
      <c r="BS17" s="163"/>
      <c r="BT17" s="163"/>
      <c r="BU17" s="163"/>
      <c r="BV17" s="162">
        <v>12.823700000000001</v>
      </c>
      <c r="BW17" s="162">
        <v>9.18</v>
      </c>
      <c r="BX17" s="162">
        <v>5.86</v>
      </c>
      <c r="BY17" s="162">
        <v>-11.03</v>
      </c>
      <c r="BZ17" s="162">
        <v>4.83</v>
      </c>
      <c r="CA17" s="162">
        <v>-26.385400000000001</v>
      </c>
      <c r="CB17" s="162">
        <v>-26.1174</v>
      </c>
      <c r="CC17" s="162">
        <v>24.378599999999999</v>
      </c>
      <c r="CD17" s="162">
        <v>23.1568</v>
      </c>
      <c r="CE17" s="162">
        <v>-3.3976999999999999</v>
      </c>
      <c r="CF17" s="163"/>
      <c r="CG17" s="162">
        <v>-16.890699999999999</v>
      </c>
      <c r="CH17" s="162">
        <v>10.523</v>
      </c>
      <c r="CI17" s="162">
        <v>6.5011000000000001</v>
      </c>
      <c r="CJ17" s="163"/>
      <c r="CK17" s="163"/>
      <c r="CL17" s="162">
        <v>30.7</v>
      </c>
      <c r="CM17" s="162">
        <v>-9.4</v>
      </c>
      <c r="CN17" s="162">
        <v>-1.91</v>
      </c>
      <c r="CO17" s="162">
        <v>30.957100000000001</v>
      </c>
      <c r="CP17" s="162">
        <v>31.1419</v>
      </c>
      <c r="CQ17" s="162">
        <v>29.438800000000001</v>
      </c>
      <c r="CR17" s="162">
        <v>71.490799999999993</v>
      </c>
      <c r="CS17" s="162">
        <v>71.9923</v>
      </c>
      <c r="CT17" s="162">
        <v>-20.761099999999999</v>
      </c>
      <c r="CU17" s="162">
        <v>-56.777299999999997</v>
      </c>
      <c r="CV17" s="162">
        <v>-19.7972</v>
      </c>
      <c r="CW17" s="162">
        <v>2.1434000000000002</v>
      </c>
      <c r="CX17" s="162">
        <v>31.4</v>
      </c>
      <c r="CY17" s="162">
        <v>16.14</v>
      </c>
      <c r="CZ17" s="162">
        <v>5.7861000000000002</v>
      </c>
      <c r="DA17" s="162">
        <v>5.9600999999999997</v>
      </c>
      <c r="DB17" s="162">
        <v>-8.3699999999999992</v>
      </c>
      <c r="DC17" s="163"/>
      <c r="DD17" s="162">
        <v>-9.4502000000000006</v>
      </c>
      <c r="DE17" s="162">
        <v>-8.8488000000000007</v>
      </c>
      <c r="DF17" s="162">
        <v>17.856000000000002</v>
      </c>
      <c r="DG17" s="162">
        <v>1.49E-2</v>
      </c>
      <c r="DH17" s="162">
        <v>-4.2255000000000003</v>
      </c>
      <c r="DI17" s="163"/>
      <c r="DJ17" s="163"/>
      <c r="DK17" s="162">
        <v>-5.0670999999999999</v>
      </c>
      <c r="DL17" s="162">
        <v>-1.6831</v>
      </c>
      <c r="DM17" s="162">
        <v>51.262300000000003</v>
      </c>
      <c r="DN17" s="162">
        <v>3.1600999999999999</v>
      </c>
      <c r="DO17" s="162">
        <v>-1.5</v>
      </c>
      <c r="DP17" s="162">
        <v>-6.65</v>
      </c>
      <c r="DQ17" s="162">
        <v>10.125</v>
      </c>
      <c r="DR17" s="162">
        <v>-21.6112</v>
      </c>
      <c r="DS17" s="162">
        <v>-7.68</v>
      </c>
      <c r="DT17" s="162">
        <v>-7.82</v>
      </c>
      <c r="DU17" s="162">
        <v>20.97</v>
      </c>
      <c r="DV17" s="162">
        <v>16.32</v>
      </c>
      <c r="DW17" s="162">
        <v>-21.654499999999999</v>
      </c>
      <c r="DX17" s="162">
        <v>-11.1182</v>
      </c>
      <c r="DY17" s="162">
        <v>-38.304400000000001</v>
      </c>
      <c r="DZ17" s="162">
        <v>-37.418199999999999</v>
      </c>
      <c r="EA17" s="163"/>
      <c r="EB17" s="162">
        <v>-13.592000000000001</v>
      </c>
      <c r="EC17" s="162">
        <v>-20.0745</v>
      </c>
      <c r="ED17" s="162">
        <v>-18.650200000000002</v>
      </c>
      <c r="EE17" s="162">
        <v>-20.988099999999999</v>
      </c>
      <c r="EF17" s="162">
        <v>-21.638400000000001</v>
      </c>
      <c r="EG17" s="162">
        <v>-12.288</v>
      </c>
      <c r="EH17" s="162">
        <v>-105.1062</v>
      </c>
      <c r="EI17" s="162">
        <v>-12.1219</v>
      </c>
      <c r="EJ17" s="163"/>
      <c r="EK17" s="162">
        <v>-7.6224999999999996</v>
      </c>
      <c r="EL17" s="162">
        <v>-7.8376000000000001</v>
      </c>
      <c r="EM17" s="162">
        <v>21.368500000000001</v>
      </c>
      <c r="EN17" s="162">
        <v>-7.6033999999999997</v>
      </c>
      <c r="EO17" s="162">
        <v>-8.4519000000000002</v>
      </c>
      <c r="EP17" s="162">
        <v>-8.1959999999999997</v>
      </c>
      <c r="EQ17" s="162">
        <v>-29.885300000000001</v>
      </c>
      <c r="ER17" s="162">
        <v>-30.4069</v>
      </c>
      <c r="ES17" s="162">
        <v>9.2486999999999995</v>
      </c>
      <c r="ET17" s="163"/>
      <c r="EU17" s="163"/>
      <c r="EV17" s="162">
        <v>-7.8</v>
      </c>
      <c r="EW17" s="162">
        <v>2.3883000000000001</v>
      </c>
      <c r="EX17" s="162">
        <v>-3.6621000000000001</v>
      </c>
      <c r="EY17" s="162">
        <v>-12.602600000000001</v>
      </c>
      <c r="EZ17" s="162">
        <v>-12.765599999999999</v>
      </c>
      <c r="FA17" s="162">
        <v>8.8369</v>
      </c>
      <c r="FB17" s="162">
        <v>9.0665999999999993</v>
      </c>
      <c r="FC17" s="162">
        <v>-28.884799999999998</v>
      </c>
      <c r="FD17" s="162">
        <v>6.8985000000000003</v>
      </c>
      <c r="FE17" s="163"/>
      <c r="FF17" s="163"/>
      <c r="FG17" s="162">
        <v>3.8323</v>
      </c>
      <c r="FH17" s="162">
        <v>3.4432999999999998</v>
      </c>
      <c r="FI17" s="162">
        <v>3.2772000000000001</v>
      </c>
      <c r="FJ17" s="163"/>
      <c r="FK17" s="163"/>
      <c r="FL17" s="163"/>
      <c r="FM17" s="162">
        <v>19.092199999999998</v>
      </c>
      <c r="FN17" s="162">
        <v>19.392600000000002</v>
      </c>
      <c r="FO17" s="162">
        <v>9.0025999999999993</v>
      </c>
      <c r="FP17" s="162">
        <v>23.194800000000001</v>
      </c>
      <c r="FQ17" s="163"/>
      <c r="FR17" s="163"/>
      <c r="FS17" s="162">
        <v>-2.7223999999999999</v>
      </c>
      <c r="FT17" s="163"/>
      <c r="FU17" s="163"/>
      <c r="FV17" s="162">
        <v>1.7</v>
      </c>
      <c r="FW17" s="162">
        <v>-25.494800000000001</v>
      </c>
      <c r="FX17" s="162">
        <v>1.5872999999999999</v>
      </c>
      <c r="FY17" s="162">
        <v>8.4030000000000005</v>
      </c>
      <c r="FZ17" s="162">
        <v>0.54600000000000004</v>
      </c>
      <c r="GA17" s="162">
        <v>2.3553000000000002</v>
      </c>
      <c r="GB17" s="162">
        <v>13.6</v>
      </c>
      <c r="GC17" s="162">
        <v>-31.804300000000001</v>
      </c>
      <c r="GD17" s="162">
        <v>-20.105699999999999</v>
      </c>
      <c r="GE17" s="163"/>
      <c r="GF17" s="162">
        <v>35.973500000000001</v>
      </c>
      <c r="GG17" s="163"/>
      <c r="GH17" s="162">
        <v>10.899800000000001</v>
      </c>
      <c r="GI17" s="163"/>
      <c r="GJ17" s="163"/>
      <c r="GK17" s="162">
        <v>1.6257999999999999</v>
      </c>
      <c r="GL17" s="163"/>
      <c r="GM17" s="163"/>
      <c r="GN17" s="163"/>
      <c r="GO17" s="162">
        <v>-18.403300000000002</v>
      </c>
      <c r="GP17" s="162">
        <v>13.7125</v>
      </c>
      <c r="GQ17" s="162">
        <v>-25.5457</v>
      </c>
      <c r="GR17" s="162">
        <v>6.0597000000000003</v>
      </c>
      <c r="GS17" s="162">
        <v>-12.7986</v>
      </c>
      <c r="GT17" s="162">
        <v>77.225899999999996</v>
      </c>
      <c r="GU17" s="162">
        <v>-6.4589999999999996</v>
      </c>
      <c r="GV17" s="162">
        <v>-11.5098</v>
      </c>
      <c r="GW17" s="162">
        <v>14.8682</v>
      </c>
      <c r="GX17" s="163"/>
      <c r="GY17" s="162">
        <v>8.9742999999999995</v>
      </c>
      <c r="GZ17" s="162">
        <v>8.9565000000000001</v>
      </c>
      <c r="HA17" s="163"/>
      <c r="HB17" s="162">
        <v>20.250299999999999</v>
      </c>
      <c r="HC17" s="162">
        <v>21.821300000000001</v>
      </c>
      <c r="HD17" s="162">
        <v>2.93</v>
      </c>
      <c r="HE17" s="162">
        <v>0</v>
      </c>
      <c r="HF17" s="162">
        <v>33.738700000000001</v>
      </c>
      <c r="HG17" s="162">
        <v>12.4748</v>
      </c>
      <c r="HH17" s="162">
        <v>37.013100000000001</v>
      </c>
      <c r="HI17" s="162">
        <v>0</v>
      </c>
      <c r="HJ17" s="162">
        <v>0</v>
      </c>
      <c r="HK17" s="162">
        <v>-6.4440999999999997</v>
      </c>
      <c r="HL17" s="162">
        <v>-9.5709999999999997</v>
      </c>
      <c r="HM17" s="162">
        <v>-11.1121</v>
      </c>
      <c r="HN17" s="162">
        <v>-11.301299999999999</v>
      </c>
      <c r="HO17" s="163"/>
      <c r="HP17" s="163"/>
      <c r="HQ17" s="162">
        <v>-13.144</v>
      </c>
      <c r="HR17" s="162">
        <v>-12.3584</v>
      </c>
      <c r="HS17" s="162">
        <v>-9.0090000000000003</v>
      </c>
      <c r="HT17" s="162">
        <v>-9.4172999999999991</v>
      </c>
      <c r="HU17" s="162">
        <v>12.26</v>
      </c>
      <c r="HV17" s="162">
        <v>12.36</v>
      </c>
      <c r="HW17" s="162">
        <v>-32.700000000000003</v>
      </c>
      <c r="HX17" s="162">
        <v>-33.700000000000003</v>
      </c>
      <c r="HY17" s="162">
        <v>0.81030000000000002</v>
      </c>
      <c r="HZ17" s="162">
        <v>-8.4</v>
      </c>
      <c r="IA17" s="162">
        <v>37.821899999999999</v>
      </c>
      <c r="IB17" s="162">
        <v>27.803100000000001</v>
      </c>
      <c r="IC17" s="162">
        <v>27.278099999999998</v>
      </c>
      <c r="ID17" s="162">
        <v>-18.7</v>
      </c>
      <c r="IE17" s="162">
        <v>-41.4</v>
      </c>
      <c r="IF17" s="162">
        <v>2.6</v>
      </c>
      <c r="IG17" s="162">
        <v>1.9</v>
      </c>
      <c r="IH17" s="163"/>
      <c r="II17" s="162">
        <v>-17.573899999999998</v>
      </c>
      <c r="IJ17" s="162">
        <v>-91.733000000000004</v>
      </c>
      <c r="IK17" s="162">
        <v>-9.8145000000000007</v>
      </c>
      <c r="IL17" s="162">
        <v>-262.90120000000002</v>
      </c>
      <c r="IM17" s="162">
        <v>-11.6426</v>
      </c>
      <c r="IN17" s="162">
        <v>26.726900000000001</v>
      </c>
      <c r="IO17" s="162">
        <v>91.356999999999999</v>
      </c>
      <c r="IP17" s="162">
        <v>72.240700000000004</v>
      </c>
      <c r="IQ17" s="162">
        <v>116.45959999999999</v>
      </c>
      <c r="IR17" s="162">
        <v>68.050799999999995</v>
      </c>
      <c r="IS17" s="162">
        <v>27.7227</v>
      </c>
      <c r="IT17" s="162">
        <v>22.588200000000001</v>
      </c>
      <c r="IU17" s="162">
        <v>17.0152</v>
      </c>
      <c r="IV17" s="162">
        <v>-10.2973</v>
      </c>
      <c r="IW17" s="162">
        <v>187.31309999999999</v>
      </c>
      <c r="IX17" s="162">
        <v>-182.7698</v>
      </c>
      <c r="IY17" s="162">
        <v>9.1873000000000005</v>
      </c>
      <c r="IZ17" s="162">
        <v>-2.4140999999999999</v>
      </c>
      <c r="JA17" s="162">
        <v>-0.37480000000000002</v>
      </c>
      <c r="JB17" s="163"/>
      <c r="JC17" s="162">
        <v>-10.16</v>
      </c>
      <c r="JD17" s="162">
        <v>-1.7909999999999999</v>
      </c>
      <c r="JE17" s="162">
        <v>-1.8080000000000001</v>
      </c>
      <c r="JF17" s="162">
        <v>6</v>
      </c>
      <c r="JG17" s="162">
        <v>-1.28</v>
      </c>
      <c r="JH17" s="162">
        <v>-5.4508999999999999</v>
      </c>
      <c r="JI17" s="162">
        <v>-4.6555</v>
      </c>
      <c r="JJ17" s="162">
        <v>15.147600000000001</v>
      </c>
      <c r="JK17" s="162">
        <v>-11.015499999999999</v>
      </c>
      <c r="JL17" s="162">
        <v>2.9</v>
      </c>
      <c r="JM17" s="162">
        <v>0.29199999999999998</v>
      </c>
      <c r="JN17" s="162">
        <v>-0.96699999999999997</v>
      </c>
      <c r="JO17" s="162">
        <v>2.2225000000000001</v>
      </c>
      <c r="JP17" s="162">
        <v>2.5182000000000002</v>
      </c>
      <c r="JQ17" s="162">
        <v>3.8374000000000001</v>
      </c>
      <c r="JR17" s="162">
        <v>3.996</v>
      </c>
      <c r="JS17" s="162">
        <v>3.1023000000000001</v>
      </c>
      <c r="JT17" s="163"/>
      <c r="JU17" s="162">
        <v>25.8</v>
      </c>
      <c r="JV17" s="162">
        <v>7.2973999999999997</v>
      </c>
      <c r="JW17" s="162">
        <v>-0.42</v>
      </c>
      <c r="JX17" s="163"/>
      <c r="JY17" s="162">
        <v>-3.1244000000000001</v>
      </c>
      <c r="JZ17" s="162">
        <v>-18.272300000000001</v>
      </c>
      <c r="KA17" s="162">
        <v>-18.057500000000001</v>
      </c>
      <c r="KB17" s="162">
        <v>0</v>
      </c>
      <c r="KC17" s="162">
        <v>14.089399999999999</v>
      </c>
      <c r="KD17" s="162">
        <v>-12.603400000000001</v>
      </c>
      <c r="KE17" s="162">
        <v>-2.4201999999999999</v>
      </c>
      <c r="KF17" s="162">
        <v>-26.9</v>
      </c>
      <c r="KG17" s="162">
        <v>9.3000000000000007</v>
      </c>
      <c r="KH17" s="163"/>
      <c r="KI17" s="162">
        <v>-125.901</v>
      </c>
    </row>
    <row r="18" spans="1:295" ht="18" customHeight="1" x14ac:dyDescent="0.3">
      <c r="A18" s="161" t="s">
        <v>92</v>
      </c>
      <c r="B18" s="161" t="s">
        <v>886</v>
      </c>
      <c r="C18" s="239">
        <v>0</v>
      </c>
      <c r="D18" s="165"/>
      <c r="E18" s="165"/>
      <c r="F18" s="165"/>
      <c r="G18" s="165"/>
      <c r="H18" s="165"/>
      <c r="I18" s="165"/>
      <c r="J18" s="165"/>
      <c r="K18" s="165"/>
      <c r="L18" s="165"/>
      <c r="M18" s="165"/>
      <c r="N18" s="164">
        <v>-6.66</v>
      </c>
      <c r="O18" s="165"/>
      <c r="P18" s="165"/>
      <c r="Q18" s="165"/>
      <c r="R18" s="164">
        <v>-13.2</v>
      </c>
      <c r="S18" s="165"/>
      <c r="T18" s="165"/>
      <c r="U18" s="165"/>
      <c r="V18" s="165"/>
      <c r="W18" s="165"/>
      <c r="X18" s="165"/>
      <c r="Y18" s="164">
        <v>1.6163000000000001</v>
      </c>
      <c r="Z18" s="164">
        <v>1.1919</v>
      </c>
      <c r="AA18" s="165"/>
      <c r="AB18" s="164">
        <v>-0.87619999999999998</v>
      </c>
      <c r="AC18" s="164">
        <v>-1.1459999999999999</v>
      </c>
      <c r="AD18" s="164">
        <v>-1.204</v>
      </c>
      <c r="AE18" s="164">
        <v>8.577</v>
      </c>
      <c r="AF18" s="164">
        <v>-15.54</v>
      </c>
      <c r="AG18" s="165"/>
      <c r="AH18" s="164">
        <v>2.161</v>
      </c>
      <c r="AI18" s="164">
        <v>0.193</v>
      </c>
      <c r="AJ18" s="164">
        <v>-19.45</v>
      </c>
      <c r="AK18" s="164">
        <v>-19.420000000000002</v>
      </c>
      <c r="AL18" s="165"/>
      <c r="AM18" s="164">
        <v>-7.59</v>
      </c>
      <c r="AN18" s="164">
        <v>-7.65</v>
      </c>
      <c r="AO18" s="164">
        <v>5.1414</v>
      </c>
      <c r="AP18" s="164">
        <v>3.3283999999999998</v>
      </c>
      <c r="AQ18" s="165"/>
      <c r="AR18" s="165"/>
      <c r="AS18" s="165"/>
      <c r="AT18" s="164">
        <v>-18.352399999999999</v>
      </c>
      <c r="AU18" s="164">
        <v>-17.113199999999999</v>
      </c>
      <c r="AV18" s="164">
        <v>1.6567000000000001</v>
      </c>
      <c r="AW18" s="164">
        <v>1.6597999999999999</v>
      </c>
      <c r="AX18" s="164">
        <v>0</v>
      </c>
      <c r="AY18" s="164">
        <v>-12.0563</v>
      </c>
      <c r="AZ18" s="164">
        <v>4.7469000000000001</v>
      </c>
      <c r="BA18" s="164">
        <v>25.971699999999998</v>
      </c>
      <c r="BB18" s="164">
        <v>-47.620399999999997</v>
      </c>
      <c r="BC18" s="164">
        <v>13.986599999999999</v>
      </c>
      <c r="BD18" s="164">
        <v>-5.2</v>
      </c>
      <c r="BE18" s="164">
        <v>-5.2</v>
      </c>
      <c r="BF18" s="164">
        <v>-18.340299999999999</v>
      </c>
      <c r="BG18" s="164">
        <v>-18.093699999999998</v>
      </c>
      <c r="BH18" s="164">
        <v>-0.9587</v>
      </c>
      <c r="BI18" s="165"/>
      <c r="BJ18" s="164">
        <v>9.5360999999999994</v>
      </c>
      <c r="BK18" s="164">
        <v>1.3411999999999999</v>
      </c>
      <c r="BL18" s="164">
        <v>-1.2912999999999999</v>
      </c>
      <c r="BM18" s="164">
        <v>-0.70399999999999996</v>
      </c>
      <c r="BN18" s="164">
        <v>-110.50749999999999</v>
      </c>
      <c r="BO18" s="164">
        <v>32.685299999999998</v>
      </c>
      <c r="BP18" s="164">
        <v>32.868400000000001</v>
      </c>
      <c r="BQ18" s="164">
        <v>15.5769</v>
      </c>
      <c r="BR18" s="164">
        <v>-161.21420000000001</v>
      </c>
      <c r="BS18" s="165"/>
      <c r="BT18" s="165"/>
      <c r="BU18" s="165"/>
      <c r="BV18" s="164">
        <v>14.0313</v>
      </c>
      <c r="BW18" s="164">
        <v>9.59</v>
      </c>
      <c r="BX18" s="164">
        <v>6.04</v>
      </c>
      <c r="BY18" s="164">
        <v>-10.53</v>
      </c>
      <c r="BZ18" s="164">
        <v>5.59</v>
      </c>
      <c r="CA18" s="164">
        <v>-24.242000000000001</v>
      </c>
      <c r="CB18" s="164">
        <v>-23.9741</v>
      </c>
      <c r="CC18" s="164">
        <v>23.9315</v>
      </c>
      <c r="CD18" s="164">
        <v>22.459</v>
      </c>
      <c r="CE18" s="164">
        <v>-4.2187000000000001</v>
      </c>
      <c r="CF18" s="165"/>
      <c r="CG18" s="164">
        <v>-20.333600000000001</v>
      </c>
      <c r="CH18" s="164">
        <v>10.032299999999999</v>
      </c>
      <c r="CI18" s="164">
        <v>5.7896000000000001</v>
      </c>
      <c r="CJ18" s="165"/>
      <c r="CK18" s="165"/>
      <c r="CL18" s="164">
        <v>30</v>
      </c>
      <c r="CM18" s="164">
        <v>-6.3</v>
      </c>
      <c r="CN18" s="164">
        <v>-2.0099999999999998</v>
      </c>
      <c r="CO18" s="164">
        <v>29.946000000000002</v>
      </c>
      <c r="CP18" s="164">
        <v>30</v>
      </c>
      <c r="CQ18" s="164">
        <v>28.630600000000001</v>
      </c>
      <c r="CR18" s="164">
        <v>74.668499999999995</v>
      </c>
      <c r="CS18" s="164">
        <v>74.738100000000003</v>
      </c>
      <c r="CT18" s="164">
        <v>-24.118300000000001</v>
      </c>
      <c r="CU18" s="164">
        <v>-56.733199999999997</v>
      </c>
      <c r="CV18" s="164">
        <v>-22.817599999999999</v>
      </c>
      <c r="CW18" s="164">
        <v>2.4756999999999998</v>
      </c>
      <c r="CX18" s="164">
        <v>29.89</v>
      </c>
      <c r="CY18" s="164">
        <v>16.77</v>
      </c>
      <c r="CZ18" s="164">
        <v>6.2549000000000001</v>
      </c>
      <c r="DA18" s="164">
        <v>6.5460000000000003</v>
      </c>
      <c r="DB18" s="164">
        <v>-8.81</v>
      </c>
      <c r="DC18" s="165"/>
      <c r="DD18" s="164">
        <v>-6.7382</v>
      </c>
      <c r="DE18" s="164">
        <v>-7.3571</v>
      </c>
      <c r="DF18" s="164">
        <v>18.038399999999999</v>
      </c>
      <c r="DG18" s="164">
        <v>1.49E-2</v>
      </c>
      <c r="DH18" s="164">
        <v>-4.5399000000000003</v>
      </c>
      <c r="DI18" s="165"/>
      <c r="DJ18" s="165"/>
      <c r="DK18" s="164">
        <v>-4.9329000000000001</v>
      </c>
      <c r="DL18" s="164">
        <v>-1.3090999999999999</v>
      </c>
      <c r="DM18" s="164">
        <v>51.42</v>
      </c>
      <c r="DN18" s="164">
        <v>3.5312000000000001</v>
      </c>
      <c r="DO18" s="164">
        <v>-1.1000000000000001</v>
      </c>
      <c r="DP18" s="164">
        <v>-6.6</v>
      </c>
      <c r="DQ18" s="164">
        <v>8.9640000000000004</v>
      </c>
      <c r="DR18" s="164">
        <v>-18.868600000000001</v>
      </c>
      <c r="DS18" s="164">
        <v>-7.01</v>
      </c>
      <c r="DT18" s="164">
        <v>-7.12</v>
      </c>
      <c r="DU18" s="164">
        <v>20</v>
      </c>
      <c r="DV18" s="164">
        <v>16.62</v>
      </c>
      <c r="DW18" s="164">
        <v>-22.854500000000002</v>
      </c>
      <c r="DX18" s="164">
        <v>-11.2</v>
      </c>
      <c r="DY18" s="164">
        <v>-37.012</v>
      </c>
      <c r="DZ18" s="164">
        <v>-35.554499999999997</v>
      </c>
      <c r="EA18" s="165"/>
      <c r="EB18" s="164">
        <v>-13.365</v>
      </c>
      <c r="EC18" s="164">
        <v>-17.387599999999999</v>
      </c>
      <c r="ED18" s="164">
        <v>-18.9709</v>
      </c>
      <c r="EE18" s="164">
        <v>-17.891400000000001</v>
      </c>
      <c r="EF18" s="164">
        <v>-24.515699999999999</v>
      </c>
      <c r="EG18" s="164">
        <v>-12.182</v>
      </c>
      <c r="EH18" s="164">
        <v>-112.063</v>
      </c>
      <c r="EI18" s="164">
        <v>-10.263299999999999</v>
      </c>
      <c r="EJ18" s="165"/>
      <c r="EK18" s="164">
        <v>-9.4514999999999993</v>
      </c>
      <c r="EL18" s="164">
        <v>-8.2178000000000004</v>
      </c>
      <c r="EM18" s="164">
        <v>19.872699999999998</v>
      </c>
      <c r="EN18" s="164">
        <v>-7.2801999999999998</v>
      </c>
      <c r="EO18" s="164">
        <v>-6.7192999999999996</v>
      </c>
      <c r="EP18" s="164">
        <v>14.352</v>
      </c>
      <c r="EQ18" s="164">
        <v>-28.502600000000001</v>
      </c>
      <c r="ER18" s="164">
        <v>-28.2197</v>
      </c>
      <c r="ES18" s="164">
        <v>7.6361999999999997</v>
      </c>
      <c r="ET18" s="165"/>
      <c r="EU18" s="165"/>
      <c r="EV18" s="164">
        <v>-2.5</v>
      </c>
      <c r="EW18" s="164">
        <v>2.7044000000000001</v>
      </c>
      <c r="EX18" s="164">
        <v>-3.7757999999999998</v>
      </c>
      <c r="EY18" s="164">
        <v>-12.1517</v>
      </c>
      <c r="EZ18" s="164">
        <v>-12.061</v>
      </c>
      <c r="FA18" s="164">
        <v>8.0693999999999999</v>
      </c>
      <c r="FB18" s="164">
        <v>9.9469999999999992</v>
      </c>
      <c r="FC18" s="164">
        <v>-23.1936</v>
      </c>
      <c r="FD18" s="164">
        <v>6.6360000000000001</v>
      </c>
      <c r="FE18" s="165"/>
      <c r="FF18" s="165"/>
      <c r="FG18" s="164">
        <v>4.2732999999999999</v>
      </c>
      <c r="FH18" s="164">
        <v>4.9558999999999997</v>
      </c>
      <c r="FI18" s="164">
        <v>3.0533000000000001</v>
      </c>
      <c r="FJ18" s="165"/>
      <c r="FK18" s="165"/>
      <c r="FL18" s="165"/>
      <c r="FM18" s="164">
        <v>18.188099999999999</v>
      </c>
      <c r="FN18" s="164">
        <v>18.511700000000001</v>
      </c>
      <c r="FO18" s="164">
        <v>9.5328999999999997</v>
      </c>
      <c r="FP18" s="164">
        <v>24.946899999999999</v>
      </c>
      <c r="FQ18" s="165"/>
      <c r="FR18" s="165"/>
      <c r="FS18" s="164">
        <v>-2.2298</v>
      </c>
      <c r="FT18" s="165"/>
      <c r="FU18" s="165"/>
      <c r="FV18" s="164">
        <v>1.32</v>
      </c>
      <c r="FW18" s="164">
        <v>-25.8813</v>
      </c>
      <c r="FX18" s="164">
        <v>1.5347999999999999</v>
      </c>
      <c r="FY18" s="164">
        <v>8.4710000000000001</v>
      </c>
      <c r="FZ18" s="164">
        <v>0.58099999999999996</v>
      </c>
      <c r="GA18" s="164">
        <v>2.5045999999999999</v>
      </c>
      <c r="GB18" s="164">
        <v>15.69</v>
      </c>
      <c r="GC18" s="164">
        <v>-31.6662</v>
      </c>
      <c r="GD18" s="164">
        <v>-19.206</v>
      </c>
      <c r="GE18" s="164">
        <v>-3.1</v>
      </c>
      <c r="GF18" s="164">
        <v>35.774500000000003</v>
      </c>
      <c r="GG18" s="165"/>
      <c r="GH18" s="164">
        <v>11.3553</v>
      </c>
      <c r="GI18" s="165"/>
      <c r="GJ18" s="165"/>
      <c r="GK18" s="164">
        <v>1.6434</v>
      </c>
      <c r="GL18" s="165"/>
      <c r="GM18" s="165"/>
      <c r="GN18" s="164">
        <v>-12.984299999999999</v>
      </c>
      <c r="GO18" s="164">
        <v>-18.296800000000001</v>
      </c>
      <c r="GP18" s="164">
        <v>12.4674</v>
      </c>
      <c r="GQ18" s="164">
        <v>-25.713799999999999</v>
      </c>
      <c r="GR18" s="164">
        <v>7.1429999999999998</v>
      </c>
      <c r="GS18" s="164">
        <v>-13.4483</v>
      </c>
      <c r="GT18" s="164">
        <v>79.696700000000007</v>
      </c>
      <c r="GU18" s="164">
        <v>-6.6432000000000002</v>
      </c>
      <c r="GV18" s="164">
        <v>-11.452299999999999</v>
      </c>
      <c r="GW18" s="164">
        <v>14.7369</v>
      </c>
      <c r="GX18" s="165"/>
      <c r="GY18" s="164">
        <v>9.0840999999999994</v>
      </c>
      <c r="GZ18" s="164">
        <v>8.9169999999999998</v>
      </c>
      <c r="HA18" s="165"/>
      <c r="HB18" s="164">
        <v>22.9588</v>
      </c>
      <c r="HC18" s="164">
        <v>24.180299999999999</v>
      </c>
      <c r="HD18" s="164">
        <v>7.12</v>
      </c>
      <c r="HE18" s="164">
        <v>0</v>
      </c>
      <c r="HF18" s="164">
        <v>30.329799999999999</v>
      </c>
      <c r="HG18" s="164">
        <v>16.0702</v>
      </c>
      <c r="HH18" s="164">
        <v>37.858699999999999</v>
      </c>
      <c r="HI18" s="164">
        <v>0</v>
      </c>
      <c r="HJ18" s="164">
        <v>0</v>
      </c>
      <c r="HK18" s="164">
        <v>-6.4471999999999996</v>
      </c>
      <c r="HL18" s="164">
        <v>-9.2621000000000002</v>
      </c>
      <c r="HM18" s="164">
        <v>0</v>
      </c>
      <c r="HN18" s="164">
        <v>0</v>
      </c>
      <c r="HO18" s="165"/>
      <c r="HP18" s="165"/>
      <c r="HQ18" s="164">
        <v>-15.044600000000001</v>
      </c>
      <c r="HR18" s="164">
        <v>-14.116300000000001</v>
      </c>
      <c r="HS18" s="164">
        <v>-10.2067</v>
      </c>
      <c r="HT18" s="164">
        <v>-9.8960000000000008</v>
      </c>
      <c r="HU18" s="164">
        <v>12.09</v>
      </c>
      <c r="HV18" s="164">
        <v>12.02</v>
      </c>
      <c r="HW18" s="164">
        <v>-32.6</v>
      </c>
      <c r="HX18" s="164">
        <v>-33.200000000000003</v>
      </c>
      <c r="HY18" s="164">
        <v>0.84499999999999997</v>
      </c>
      <c r="HZ18" s="164">
        <v>-7.84</v>
      </c>
      <c r="IA18" s="164">
        <v>34.8202</v>
      </c>
      <c r="IB18" s="164">
        <v>27.649699999999999</v>
      </c>
      <c r="IC18" s="164">
        <v>27.5456</v>
      </c>
      <c r="ID18" s="164">
        <v>-18.3</v>
      </c>
      <c r="IE18" s="164">
        <v>-40.6</v>
      </c>
      <c r="IF18" s="164">
        <v>3.1</v>
      </c>
      <c r="IG18" s="164">
        <v>2.5</v>
      </c>
      <c r="IH18" s="165"/>
      <c r="II18" s="165"/>
      <c r="IJ18" s="164">
        <v>-87.852699999999999</v>
      </c>
      <c r="IK18" s="164">
        <v>-12.0198</v>
      </c>
      <c r="IL18" s="164">
        <v>-262.22160000000002</v>
      </c>
      <c r="IM18" s="164">
        <v>-10.950699999999999</v>
      </c>
      <c r="IN18" s="164">
        <v>27.663399999999999</v>
      </c>
      <c r="IO18" s="164">
        <v>95.432500000000005</v>
      </c>
      <c r="IP18" s="164">
        <v>75.228999999999999</v>
      </c>
      <c r="IQ18" s="164">
        <v>120.6722</v>
      </c>
      <c r="IR18" s="164">
        <v>67.7286</v>
      </c>
      <c r="IS18" s="164">
        <v>24.7622</v>
      </c>
      <c r="IT18" s="164">
        <v>23.450600000000001</v>
      </c>
      <c r="IU18" s="164">
        <v>21.471900000000002</v>
      </c>
      <c r="IV18" s="164">
        <v>-6.3512000000000004</v>
      </c>
      <c r="IW18" s="164">
        <v>188.58090000000001</v>
      </c>
      <c r="IX18" s="164">
        <v>-181.68260000000001</v>
      </c>
      <c r="IY18" s="164">
        <v>11.5951</v>
      </c>
      <c r="IZ18" s="164">
        <v>-2.6223000000000001</v>
      </c>
      <c r="JA18" s="164">
        <v>-0.32590000000000002</v>
      </c>
      <c r="JB18" s="165"/>
      <c r="JC18" s="164">
        <v>-10.64</v>
      </c>
      <c r="JD18" s="164">
        <v>-1.93</v>
      </c>
      <c r="JE18" s="164">
        <v>-1.9379999999999999</v>
      </c>
      <c r="JF18" s="164">
        <v>6.64</v>
      </c>
      <c r="JG18" s="164">
        <v>-0.32</v>
      </c>
      <c r="JH18" s="164">
        <v>-6.2548000000000004</v>
      </c>
      <c r="JI18" s="164">
        <v>-5.2140000000000004</v>
      </c>
      <c r="JJ18" s="164">
        <v>15.733599999999999</v>
      </c>
      <c r="JK18" s="164">
        <v>-11.22</v>
      </c>
      <c r="JL18" s="164">
        <v>2.9</v>
      </c>
      <c r="JM18" s="164">
        <v>-0.60499999999999998</v>
      </c>
      <c r="JN18" s="164">
        <v>8.5000000000000006E-2</v>
      </c>
      <c r="JO18" s="164">
        <v>2.2151000000000001</v>
      </c>
      <c r="JP18" s="164">
        <v>2.4390000000000001</v>
      </c>
      <c r="JQ18" s="164">
        <v>3.7602000000000002</v>
      </c>
      <c r="JR18" s="164">
        <v>3.0154000000000001</v>
      </c>
      <c r="JS18" s="164">
        <v>4.2717000000000001</v>
      </c>
      <c r="JT18" s="165"/>
      <c r="JU18" s="164">
        <v>25.7</v>
      </c>
      <c r="JV18" s="164">
        <v>8.2536000000000005</v>
      </c>
      <c r="JW18" s="164">
        <v>-0.42</v>
      </c>
      <c r="JX18" s="165"/>
      <c r="JY18" s="164">
        <v>-3.2846000000000002</v>
      </c>
      <c r="JZ18" s="164">
        <v>-17.945399999999999</v>
      </c>
      <c r="KA18" s="164">
        <v>-17.0288</v>
      </c>
      <c r="KB18" s="164">
        <v>0</v>
      </c>
      <c r="KC18" s="164">
        <v>13.321199999999999</v>
      </c>
      <c r="KD18" s="164">
        <v>-11.986000000000001</v>
      </c>
      <c r="KE18" s="164">
        <v>-2.3094000000000001</v>
      </c>
      <c r="KF18" s="164">
        <v>-26.5</v>
      </c>
      <c r="KG18" s="164">
        <v>9.3000000000000007</v>
      </c>
      <c r="KH18" s="165"/>
      <c r="KI18" s="164">
        <v>-125.56399999999999</v>
      </c>
    </row>
    <row r="19" spans="1:295" ht="18" customHeight="1" x14ac:dyDescent="0.3">
      <c r="A19" s="161" t="s">
        <v>92</v>
      </c>
      <c r="B19" s="161" t="s">
        <v>887</v>
      </c>
      <c r="C19" s="239">
        <v>0</v>
      </c>
      <c r="D19" s="164">
        <v>4.7389999999999999</v>
      </c>
      <c r="E19" s="164">
        <v>-10.012499999999999</v>
      </c>
      <c r="F19" s="164">
        <v>3.0106999999999999</v>
      </c>
      <c r="G19" s="165"/>
      <c r="H19" s="165"/>
      <c r="I19" s="165"/>
      <c r="J19" s="165"/>
      <c r="K19" s="164">
        <v>10.654500000000001</v>
      </c>
      <c r="L19" s="164">
        <v>3.8269000000000002</v>
      </c>
      <c r="M19" s="164">
        <v>3.4996</v>
      </c>
      <c r="N19" s="164">
        <v>-8.8800000000000008</v>
      </c>
      <c r="O19" s="164">
        <v>-22</v>
      </c>
      <c r="P19" s="165"/>
      <c r="Q19" s="164">
        <v>1.6559999999999999</v>
      </c>
      <c r="R19" s="164">
        <v>-15.4</v>
      </c>
      <c r="S19" s="164">
        <v>3.214</v>
      </c>
      <c r="T19" s="164">
        <v>5.4592000000000001</v>
      </c>
      <c r="U19" s="164">
        <v>2.859</v>
      </c>
      <c r="V19" s="164">
        <v>2.7505999999999999</v>
      </c>
      <c r="W19" s="164">
        <v>4.7782</v>
      </c>
      <c r="X19" s="165"/>
      <c r="Y19" s="164">
        <v>1.6172</v>
      </c>
      <c r="Z19" s="164">
        <v>1.1373</v>
      </c>
      <c r="AA19" s="165"/>
      <c r="AB19" s="164">
        <v>-1.0662</v>
      </c>
      <c r="AC19" s="164">
        <v>-0.66400000000000003</v>
      </c>
      <c r="AD19" s="164">
        <v>-0.65900000000000003</v>
      </c>
      <c r="AE19" s="164">
        <v>8.4260000000000002</v>
      </c>
      <c r="AF19" s="164">
        <v>-11.1</v>
      </c>
      <c r="AG19" s="164">
        <v>-13.2</v>
      </c>
      <c r="AH19" s="164">
        <v>1.7310000000000001</v>
      </c>
      <c r="AI19" s="164">
        <v>0.19400000000000001</v>
      </c>
      <c r="AJ19" s="164">
        <v>-14.36</v>
      </c>
      <c r="AK19" s="164">
        <v>-14.37</v>
      </c>
      <c r="AL19" s="165"/>
      <c r="AM19" s="164">
        <v>-9.08</v>
      </c>
      <c r="AN19" s="164">
        <v>-8.89</v>
      </c>
      <c r="AO19" s="164">
        <v>4.4355000000000002</v>
      </c>
      <c r="AP19" s="164">
        <v>3.8681000000000001</v>
      </c>
      <c r="AQ19" s="164">
        <v>13.4672</v>
      </c>
      <c r="AR19" s="164">
        <v>14.8965</v>
      </c>
      <c r="AS19" s="164">
        <v>-10.5154</v>
      </c>
      <c r="AT19" s="164">
        <v>-15.8072</v>
      </c>
      <c r="AU19" s="164">
        <v>-15.892799999999999</v>
      </c>
      <c r="AV19" s="164">
        <v>12.836</v>
      </c>
      <c r="AW19" s="164">
        <v>17.6739</v>
      </c>
      <c r="AX19" s="165"/>
      <c r="AY19" s="164">
        <v>-16.477</v>
      </c>
      <c r="AZ19" s="164">
        <v>6.3250999999999999</v>
      </c>
      <c r="BA19" s="164">
        <v>33.354300000000002</v>
      </c>
      <c r="BB19" s="164">
        <v>-45.88</v>
      </c>
      <c r="BC19" s="164">
        <v>11.7713</v>
      </c>
      <c r="BD19" s="164">
        <v>-4.5999999999999996</v>
      </c>
      <c r="BE19" s="164">
        <v>-4.4000000000000004</v>
      </c>
      <c r="BF19" s="164">
        <v>-18.227900000000002</v>
      </c>
      <c r="BG19" s="164">
        <v>-18.7044</v>
      </c>
      <c r="BH19" s="164">
        <v>-0.61809999999999998</v>
      </c>
      <c r="BI19" s="165"/>
      <c r="BJ19" s="164">
        <v>9.5094999999999992</v>
      </c>
      <c r="BK19" s="164">
        <v>1.0596000000000001</v>
      </c>
      <c r="BL19" s="164">
        <v>-0.20780000000000001</v>
      </c>
      <c r="BM19" s="164">
        <v>-0.1076</v>
      </c>
      <c r="BN19" s="164">
        <v>-99.063000000000002</v>
      </c>
      <c r="BO19" s="164">
        <v>32.105499999999999</v>
      </c>
      <c r="BP19" s="164">
        <v>32.105499999999999</v>
      </c>
      <c r="BQ19" s="164">
        <v>-2.7637999999999998</v>
      </c>
      <c r="BR19" s="164">
        <v>-155.96350000000001</v>
      </c>
      <c r="BS19" s="165"/>
      <c r="BT19" s="165"/>
      <c r="BU19" s="165"/>
      <c r="BV19" s="164">
        <v>15.119</v>
      </c>
      <c r="BW19" s="164">
        <v>9.56</v>
      </c>
      <c r="BX19" s="164">
        <v>6.06</v>
      </c>
      <c r="BY19" s="164">
        <v>-9.8800000000000008</v>
      </c>
      <c r="BZ19" s="164">
        <v>5.89</v>
      </c>
      <c r="CA19" s="164">
        <v>-21.428899999999999</v>
      </c>
      <c r="CB19" s="164">
        <v>-21.295000000000002</v>
      </c>
      <c r="CC19" s="164">
        <v>19.104800000000001</v>
      </c>
      <c r="CD19" s="164">
        <v>17.053000000000001</v>
      </c>
      <c r="CE19" s="164">
        <v>-4.3669000000000002</v>
      </c>
      <c r="CF19" s="165"/>
      <c r="CG19" s="164">
        <v>-10.309699999999999</v>
      </c>
      <c r="CH19" s="164">
        <v>7.9032</v>
      </c>
      <c r="CI19" s="164">
        <v>9.7423999999999999</v>
      </c>
      <c r="CJ19" s="165"/>
      <c r="CK19" s="165"/>
      <c r="CL19" s="164">
        <v>36.799999999999997</v>
      </c>
      <c r="CM19" s="164">
        <v>-13.6</v>
      </c>
      <c r="CN19" s="164">
        <v>-2.06</v>
      </c>
      <c r="CO19" s="164">
        <v>35.0944</v>
      </c>
      <c r="CP19" s="164">
        <v>34.683599999999998</v>
      </c>
      <c r="CQ19" s="164">
        <v>33.616399999999999</v>
      </c>
      <c r="CR19" s="164">
        <v>68.070300000000003</v>
      </c>
      <c r="CS19" s="164">
        <v>68.259799999999998</v>
      </c>
      <c r="CT19" s="164">
        <v>-18.6615</v>
      </c>
      <c r="CU19" s="164">
        <v>-55.949599999999997</v>
      </c>
      <c r="CV19" s="164">
        <v>-18.308499999999999</v>
      </c>
      <c r="CW19" s="164">
        <v>2.0855999999999999</v>
      </c>
      <c r="CX19" s="164">
        <v>34.32</v>
      </c>
      <c r="CY19" s="164">
        <v>16.32</v>
      </c>
      <c r="CZ19" s="164">
        <v>6.8799000000000001</v>
      </c>
      <c r="DA19" s="164">
        <v>7.1319999999999997</v>
      </c>
      <c r="DB19" s="164">
        <v>-9.33</v>
      </c>
      <c r="DC19" s="165"/>
      <c r="DD19" s="164">
        <v>-11.7136</v>
      </c>
      <c r="DE19" s="164">
        <v>-11.3331</v>
      </c>
      <c r="DF19" s="164">
        <v>18.572399999999998</v>
      </c>
      <c r="DG19" s="164">
        <v>1.47E-2</v>
      </c>
      <c r="DH19" s="164">
        <v>-4.7324000000000002</v>
      </c>
      <c r="DI19" s="165"/>
      <c r="DJ19" s="165"/>
      <c r="DK19" s="164">
        <v>-5.4870999999999999</v>
      </c>
      <c r="DL19" s="164">
        <v>-0.93500000000000005</v>
      </c>
      <c r="DM19" s="164">
        <v>53.154800000000002</v>
      </c>
      <c r="DN19" s="164">
        <v>4.2733999999999996</v>
      </c>
      <c r="DO19" s="164">
        <v>-0.49</v>
      </c>
      <c r="DP19" s="164">
        <v>-7.2</v>
      </c>
      <c r="DQ19" s="164">
        <v>9.4499999999999993</v>
      </c>
      <c r="DR19" s="164">
        <v>-16.503399999999999</v>
      </c>
      <c r="DS19" s="164">
        <v>-7.23</v>
      </c>
      <c r="DT19" s="164">
        <v>-7.32</v>
      </c>
      <c r="DU19" s="164">
        <v>21.52</v>
      </c>
      <c r="DV19" s="164">
        <v>17.68</v>
      </c>
      <c r="DW19" s="164">
        <v>-18.363600000000002</v>
      </c>
      <c r="DX19" s="164">
        <v>-9.2727000000000004</v>
      </c>
      <c r="DY19" s="164">
        <v>-32.219700000000003</v>
      </c>
      <c r="DZ19" s="164">
        <v>-30.936399999999999</v>
      </c>
      <c r="EA19" s="164">
        <v>0</v>
      </c>
      <c r="EB19" s="164">
        <v>-6.4047000000000001</v>
      </c>
      <c r="EC19" s="164">
        <v>-12.8276</v>
      </c>
      <c r="ED19" s="164">
        <v>-10.703900000000001</v>
      </c>
      <c r="EE19" s="164">
        <v>-16.974299999999999</v>
      </c>
      <c r="EF19" s="164">
        <v>-17.819500000000001</v>
      </c>
      <c r="EG19" s="164">
        <v>-11.688000000000001</v>
      </c>
      <c r="EH19" s="164">
        <v>-91.012</v>
      </c>
      <c r="EI19" s="164">
        <v>-15.106999999999999</v>
      </c>
      <c r="EJ19" s="165"/>
      <c r="EK19" s="164">
        <v>-7.7419000000000002</v>
      </c>
      <c r="EL19" s="164">
        <v>-8.8853000000000009</v>
      </c>
      <c r="EM19" s="164">
        <v>14.4741</v>
      </c>
      <c r="EN19" s="164">
        <v>-10.3947</v>
      </c>
      <c r="EO19" s="164">
        <v>-10.8759</v>
      </c>
      <c r="EP19" s="164">
        <v>0</v>
      </c>
      <c r="EQ19" s="164">
        <v>-28.0397</v>
      </c>
      <c r="ER19" s="164">
        <v>-28.071200000000001</v>
      </c>
      <c r="ES19" s="164">
        <v>5.2813999999999997</v>
      </c>
      <c r="ET19" s="165"/>
      <c r="EU19" s="165"/>
      <c r="EV19" s="164">
        <v>-5.9</v>
      </c>
      <c r="EW19" s="164">
        <v>2.6406000000000001</v>
      </c>
      <c r="EX19" s="164">
        <v>-14.184200000000001</v>
      </c>
      <c r="EY19" s="164">
        <v>-12.284700000000001</v>
      </c>
      <c r="EZ19" s="164">
        <v>-12.0311</v>
      </c>
      <c r="FA19" s="164">
        <v>8.8415999999999997</v>
      </c>
      <c r="FB19" s="164">
        <v>6.7778</v>
      </c>
      <c r="FC19" s="164">
        <v>-23.710899999999999</v>
      </c>
      <c r="FD19" s="164">
        <v>6.8924000000000003</v>
      </c>
      <c r="FE19" s="165"/>
      <c r="FF19" s="165"/>
      <c r="FG19" s="164">
        <v>4.2986000000000004</v>
      </c>
      <c r="FH19" s="164">
        <v>5.4782999999999999</v>
      </c>
      <c r="FI19" s="164">
        <v>4.4916999999999998</v>
      </c>
      <c r="FJ19" s="165"/>
      <c r="FK19" s="165"/>
      <c r="FL19" s="165"/>
      <c r="FM19" s="164">
        <v>14.467000000000001</v>
      </c>
      <c r="FN19" s="164">
        <v>14.2087</v>
      </c>
      <c r="FO19" s="164">
        <v>23.942299999999999</v>
      </c>
      <c r="FP19" s="164">
        <v>35.953299999999999</v>
      </c>
      <c r="FQ19" s="165"/>
      <c r="FR19" s="165"/>
      <c r="FS19" s="164">
        <v>-0.90780000000000005</v>
      </c>
      <c r="FT19" s="165"/>
      <c r="FU19" s="165"/>
      <c r="FV19" s="164">
        <v>0.52</v>
      </c>
      <c r="FW19" s="164">
        <v>-28.094999999999999</v>
      </c>
      <c r="FX19" s="164">
        <v>1.5749</v>
      </c>
      <c r="FY19" s="164">
        <v>8.31</v>
      </c>
      <c r="FZ19" s="164">
        <v>0.51</v>
      </c>
      <c r="GA19" s="164">
        <v>2.4277000000000002</v>
      </c>
      <c r="GB19" s="164">
        <v>13.15</v>
      </c>
      <c r="GC19" s="164">
        <v>-37.2836</v>
      </c>
      <c r="GD19" s="164">
        <v>-23.562100000000001</v>
      </c>
      <c r="GE19" s="165"/>
      <c r="GF19" s="164">
        <v>32.643500000000003</v>
      </c>
      <c r="GG19" s="165"/>
      <c r="GH19" s="164">
        <v>12.824999999999999</v>
      </c>
      <c r="GI19" s="165"/>
      <c r="GJ19" s="165"/>
      <c r="GK19" s="164">
        <v>1.7256</v>
      </c>
      <c r="GL19" s="165"/>
      <c r="GM19" s="165"/>
      <c r="GN19" s="165"/>
      <c r="GO19" s="164">
        <v>-17.136299999999999</v>
      </c>
      <c r="GP19" s="164">
        <v>10.7675</v>
      </c>
      <c r="GQ19" s="164">
        <v>-26.638100000000001</v>
      </c>
      <c r="GR19" s="164">
        <v>-6.8346</v>
      </c>
      <c r="GS19" s="164">
        <v>-13.454499999999999</v>
      </c>
      <c r="GT19" s="164">
        <v>108.5436</v>
      </c>
      <c r="GU19" s="164">
        <v>-5.4250999999999996</v>
      </c>
      <c r="GV19" s="164">
        <v>-10.882300000000001</v>
      </c>
      <c r="GW19" s="164">
        <v>13.537100000000001</v>
      </c>
      <c r="GX19" s="165"/>
      <c r="GY19" s="164">
        <v>8.8643999999999998</v>
      </c>
      <c r="GZ19" s="164">
        <v>8.9724000000000004</v>
      </c>
      <c r="HA19" s="165"/>
      <c r="HB19" s="164">
        <v>19.704499999999999</v>
      </c>
      <c r="HC19" s="164">
        <v>21.446400000000001</v>
      </c>
      <c r="HD19" s="164">
        <v>5.87</v>
      </c>
      <c r="HE19" s="164">
        <v>-5.0162000000000004</v>
      </c>
      <c r="HF19" s="164">
        <v>36.609200000000001</v>
      </c>
      <c r="HG19" s="164">
        <v>14.713800000000001</v>
      </c>
      <c r="HH19" s="164">
        <v>31.9421</v>
      </c>
      <c r="HI19" s="164">
        <v>5.0210999999999997</v>
      </c>
      <c r="HJ19" s="164">
        <v>5.2130000000000001</v>
      </c>
      <c r="HK19" s="164">
        <v>-9.4440000000000008</v>
      </c>
      <c r="HL19" s="164">
        <v>-12.343500000000001</v>
      </c>
      <c r="HM19" s="164">
        <v>-9.8610000000000007</v>
      </c>
      <c r="HN19" s="164">
        <v>-10.9595</v>
      </c>
      <c r="HO19" s="164">
        <v>49.167099999999998</v>
      </c>
      <c r="HP19" s="164">
        <v>47.481900000000003</v>
      </c>
      <c r="HQ19" s="164">
        <v>-13.847099999999999</v>
      </c>
      <c r="HR19" s="164">
        <v>-13.209899999999999</v>
      </c>
      <c r="HS19" s="164">
        <v>-9.2943999999999996</v>
      </c>
      <c r="HT19" s="164">
        <v>-9.9567999999999994</v>
      </c>
      <c r="HU19" s="164">
        <v>10.83</v>
      </c>
      <c r="HV19" s="164">
        <v>10.45</v>
      </c>
      <c r="HW19" s="164">
        <v>-34.4</v>
      </c>
      <c r="HX19" s="164">
        <v>-34.1</v>
      </c>
      <c r="HY19" s="164">
        <v>0.79190000000000005</v>
      </c>
      <c r="HZ19" s="164">
        <v>-8</v>
      </c>
      <c r="IA19" s="164">
        <v>35.9895</v>
      </c>
      <c r="IB19" s="164">
        <v>27.137499999999999</v>
      </c>
      <c r="IC19" s="164">
        <v>27.165099999999999</v>
      </c>
      <c r="ID19" s="165"/>
      <c r="IE19" s="164">
        <v>-41.8</v>
      </c>
      <c r="IF19" s="164">
        <v>3</v>
      </c>
      <c r="IG19" s="164">
        <v>2.1</v>
      </c>
      <c r="IH19" s="165"/>
      <c r="II19" s="165"/>
      <c r="IJ19" s="164">
        <v>-77.433999999999997</v>
      </c>
      <c r="IK19" s="164">
        <v>-10.3727</v>
      </c>
      <c r="IL19" s="164">
        <v>-265.56479999999999</v>
      </c>
      <c r="IM19" s="164">
        <v>-14.432399999999999</v>
      </c>
      <c r="IN19" s="164">
        <v>24.982299999999999</v>
      </c>
      <c r="IO19" s="164">
        <v>92.082800000000006</v>
      </c>
      <c r="IP19" s="164">
        <v>72.758600000000001</v>
      </c>
      <c r="IQ19" s="164">
        <v>114.80500000000001</v>
      </c>
      <c r="IR19" s="164">
        <v>71.6096</v>
      </c>
      <c r="IS19" s="164">
        <v>31.264500000000002</v>
      </c>
      <c r="IT19" s="164">
        <v>26.147600000000001</v>
      </c>
      <c r="IU19" s="164">
        <v>20.417400000000001</v>
      </c>
      <c r="IV19" s="164">
        <v>-7.3040000000000003</v>
      </c>
      <c r="IW19" s="164">
        <v>187.33199999999999</v>
      </c>
      <c r="IX19" s="164">
        <v>-183.80449999999999</v>
      </c>
      <c r="IY19" s="164">
        <v>10.194800000000001</v>
      </c>
      <c r="IZ19" s="164">
        <v>-4.7979000000000003</v>
      </c>
      <c r="JA19" s="164">
        <v>-0.3967</v>
      </c>
      <c r="JB19" s="165"/>
      <c r="JC19" s="164">
        <v>-10.48</v>
      </c>
      <c r="JD19" s="164">
        <v>-1.6759999999999999</v>
      </c>
      <c r="JE19" s="164">
        <v>-1.679</v>
      </c>
      <c r="JF19" s="164">
        <v>6.08</v>
      </c>
      <c r="JG19" s="164">
        <v>-1.04</v>
      </c>
      <c r="JH19" s="164">
        <v>-5.8647</v>
      </c>
      <c r="JI19" s="164">
        <v>-4.7744999999999997</v>
      </c>
      <c r="JJ19" s="164">
        <v>15.3826</v>
      </c>
      <c r="JK19" s="164">
        <v>-11.277900000000001</v>
      </c>
      <c r="JL19" s="164">
        <v>2.8</v>
      </c>
      <c r="JM19" s="164">
        <v>-1.0289999999999999</v>
      </c>
      <c r="JN19" s="164">
        <v>-0.89900000000000002</v>
      </c>
      <c r="JO19" s="164">
        <v>2.1743999999999999</v>
      </c>
      <c r="JP19" s="164">
        <v>2.4699</v>
      </c>
      <c r="JQ19" s="164">
        <v>1.5791999999999999</v>
      </c>
      <c r="JR19" s="164">
        <v>4.0894000000000004</v>
      </c>
      <c r="JS19" s="164">
        <v>0.95840000000000003</v>
      </c>
      <c r="JT19" s="165"/>
      <c r="JU19" s="164">
        <v>26</v>
      </c>
      <c r="JV19" s="164">
        <v>5.9710000000000001</v>
      </c>
      <c r="JW19" s="164">
        <v>-0.33</v>
      </c>
      <c r="JX19" s="165"/>
      <c r="JY19" s="164">
        <v>-4.3426999999999998</v>
      </c>
      <c r="JZ19" s="164">
        <v>-16.9573</v>
      </c>
      <c r="KA19" s="164">
        <v>-17.308199999999999</v>
      </c>
      <c r="KB19" s="164">
        <v>-1.8604000000000001</v>
      </c>
      <c r="KC19" s="164">
        <v>13.199299999999999</v>
      </c>
      <c r="KD19" s="164">
        <v>-9.9136000000000006</v>
      </c>
      <c r="KE19" s="164">
        <v>-3.0695000000000001</v>
      </c>
      <c r="KF19" s="164">
        <v>-27.9</v>
      </c>
      <c r="KG19" s="164">
        <v>9.8000000000000007</v>
      </c>
      <c r="KH19" s="165"/>
      <c r="KI19" s="164">
        <v>-130.47200000000001</v>
      </c>
    </row>
    <row r="20" spans="1:295" ht="18" customHeight="1" x14ac:dyDescent="0.3">
      <c r="A20" s="161" t="s">
        <v>92</v>
      </c>
      <c r="B20" s="161" t="s">
        <v>888</v>
      </c>
      <c r="C20" s="239">
        <v>0</v>
      </c>
      <c r="D20" s="164">
        <v>4.8098000000000001</v>
      </c>
      <c r="E20" s="164">
        <v>-9.9276999999999997</v>
      </c>
      <c r="F20" s="164">
        <v>2.8098999999999998</v>
      </c>
      <c r="G20" s="164">
        <v>8.2340999999999998</v>
      </c>
      <c r="H20" s="165"/>
      <c r="I20" s="164">
        <v>15.6601</v>
      </c>
      <c r="J20" s="165"/>
      <c r="K20" s="164">
        <v>11.337400000000001</v>
      </c>
      <c r="L20" s="164">
        <v>4.1729000000000003</v>
      </c>
      <c r="M20" s="164">
        <v>3.9762</v>
      </c>
      <c r="N20" s="164">
        <v>-11.1</v>
      </c>
      <c r="O20" s="164">
        <v>-22</v>
      </c>
      <c r="P20" s="165"/>
      <c r="Q20" s="164">
        <v>1.6559999999999999</v>
      </c>
      <c r="R20" s="165"/>
      <c r="S20" s="164">
        <v>3.9758</v>
      </c>
      <c r="T20" s="164">
        <v>6.5465999999999998</v>
      </c>
      <c r="U20" s="164">
        <v>3.1734</v>
      </c>
      <c r="V20" s="164">
        <v>3.0583999999999998</v>
      </c>
      <c r="W20" s="164">
        <v>5.3318000000000003</v>
      </c>
      <c r="X20" s="165"/>
      <c r="Y20" s="164">
        <v>1.7071000000000001</v>
      </c>
      <c r="Z20" s="164">
        <v>1.1256999999999999</v>
      </c>
      <c r="AA20" s="165"/>
      <c r="AB20" s="164">
        <v>-1.1706000000000001</v>
      </c>
      <c r="AC20" s="164">
        <v>-0.77900000000000003</v>
      </c>
      <c r="AD20" s="164">
        <v>-0.79500000000000004</v>
      </c>
      <c r="AE20" s="164">
        <v>8.1739999999999995</v>
      </c>
      <c r="AF20" s="164">
        <v>-8.8800000000000008</v>
      </c>
      <c r="AG20" s="164">
        <v>-13.2</v>
      </c>
      <c r="AH20" s="164">
        <v>1.5509999999999999</v>
      </c>
      <c r="AI20" s="164">
        <v>0.188</v>
      </c>
      <c r="AJ20" s="164">
        <v>-16.89</v>
      </c>
      <c r="AK20" s="164">
        <v>-16.71</v>
      </c>
      <c r="AL20" s="165"/>
      <c r="AM20" s="164">
        <v>-7.53</v>
      </c>
      <c r="AN20" s="164">
        <v>-7.69</v>
      </c>
      <c r="AO20" s="164">
        <v>3.4451999999999998</v>
      </c>
      <c r="AP20" s="164">
        <v>3.9903</v>
      </c>
      <c r="AQ20" s="164">
        <v>11.503299999999999</v>
      </c>
      <c r="AR20" s="164">
        <v>12.8795</v>
      </c>
      <c r="AS20" s="164">
        <v>-8.9994999999999994</v>
      </c>
      <c r="AT20" s="164">
        <v>-17.146799999999999</v>
      </c>
      <c r="AU20" s="164">
        <v>-16.797899999999998</v>
      </c>
      <c r="AV20" s="164">
        <v>20.5062</v>
      </c>
      <c r="AW20" s="164">
        <v>10.9093</v>
      </c>
      <c r="AX20" s="165"/>
      <c r="AY20" s="164">
        <v>-16.209099999999999</v>
      </c>
      <c r="AZ20" s="164">
        <v>6.7195999999999998</v>
      </c>
      <c r="BA20" s="164">
        <v>31.482199999999999</v>
      </c>
      <c r="BB20" s="164">
        <v>-43.5867</v>
      </c>
      <c r="BC20" s="164">
        <v>12.2624</v>
      </c>
      <c r="BD20" s="164">
        <v>-4.7</v>
      </c>
      <c r="BE20" s="164">
        <v>-4.5999999999999996</v>
      </c>
      <c r="BF20" s="164">
        <v>-15.0755</v>
      </c>
      <c r="BG20" s="164">
        <v>-16.687799999999999</v>
      </c>
      <c r="BH20" s="164">
        <v>-0.85350000000000004</v>
      </c>
      <c r="BI20" s="165"/>
      <c r="BJ20" s="164">
        <v>11.839499999999999</v>
      </c>
      <c r="BK20" s="164">
        <v>0.97109999999999996</v>
      </c>
      <c r="BL20" s="164">
        <v>-0.1661</v>
      </c>
      <c r="BM20" s="164">
        <v>-0.13120000000000001</v>
      </c>
      <c r="BN20" s="164">
        <v>-89.693899999999999</v>
      </c>
      <c r="BO20" s="164">
        <v>32.0139</v>
      </c>
      <c r="BP20" s="164">
        <v>31.7087</v>
      </c>
      <c r="BQ20" s="164">
        <v>-3.9474</v>
      </c>
      <c r="BR20" s="164">
        <v>-147.46870000000001</v>
      </c>
      <c r="BS20" s="165"/>
      <c r="BT20" s="165"/>
      <c r="BU20" s="165"/>
      <c r="BV20" s="165"/>
      <c r="BW20" s="164">
        <v>9.5</v>
      </c>
      <c r="BX20" s="164">
        <v>6</v>
      </c>
      <c r="BY20" s="164">
        <v>-9.43</v>
      </c>
      <c r="BZ20" s="164">
        <v>6</v>
      </c>
      <c r="CA20" s="164">
        <v>-21.562899999999999</v>
      </c>
      <c r="CB20" s="164">
        <v>-21.428899999999999</v>
      </c>
      <c r="CC20" s="164">
        <v>27.001300000000001</v>
      </c>
      <c r="CD20" s="164">
        <v>25.598400000000002</v>
      </c>
      <c r="CE20" s="164">
        <v>-5.95</v>
      </c>
      <c r="CF20" s="165"/>
      <c r="CG20" s="164">
        <v>-14.329700000000001</v>
      </c>
      <c r="CH20" s="164">
        <v>11.138</v>
      </c>
      <c r="CI20" s="164">
        <v>8.2325999999999997</v>
      </c>
      <c r="CJ20" s="165"/>
      <c r="CK20" s="165"/>
      <c r="CL20" s="164">
        <v>38</v>
      </c>
      <c r="CM20" s="164">
        <v>-12.2</v>
      </c>
      <c r="CN20" s="164">
        <v>-2.1800000000000002</v>
      </c>
      <c r="CO20" s="164">
        <v>34.694499999999998</v>
      </c>
      <c r="CP20" s="164">
        <v>34.724899999999998</v>
      </c>
      <c r="CQ20" s="164">
        <v>33.245600000000003</v>
      </c>
      <c r="CR20" s="164">
        <v>66.726799999999997</v>
      </c>
      <c r="CS20" s="164">
        <v>67.303600000000003</v>
      </c>
      <c r="CT20" s="164">
        <v>-21.4695</v>
      </c>
      <c r="CU20" s="164">
        <v>-51.670499999999997</v>
      </c>
      <c r="CV20" s="164">
        <v>-20.557600000000001</v>
      </c>
      <c r="CW20" s="164">
        <v>2.5167000000000002</v>
      </c>
      <c r="CX20" s="164">
        <v>34.85</v>
      </c>
      <c r="CY20" s="164">
        <v>17.29</v>
      </c>
      <c r="CZ20" s="164">
        <v>7.5049000000000001</v>
      </c>
      <c r="DA20" s="164">
        <v>7.6201999999999996</v>
      </c>
      <c r="DB20" s="164">
        <v>-9.65</v>
      </c>
      <c r="DC20" s="165"/>
      <c r="DD20" s="164">
        <v>-10.6783</v>
      </c>
      <c r="DE20" s="164">
        <v>-10.446</v>
      </c>
      <c r="DF20" s="164">
        <v>17.101199999999999</v>
      </c>
      <c r="DG20" s="164">
        <v>1.4500000000000001E-2</v>
      </c>
      <c r="DH20" s="164">
        <v>-4.9294000000000002</v>
      </c>
      <c r="DI20" s="164">
        <v>9.5</v>
      </c>
      <c r="DJ20" s="164">
        <v>9.4</v>
      </c>
      <c r="DK20" s="164">
        <v>-5.21</v>
      </c>
      <c r="DL20" s="165"/>
      <c r="DM20" s="164">
        <v>54.416499999999999</v>
      </c>
      <c r="DN20" s="164">
        <v>6.4999000000000002</v>
      </c>
      <c r="DO20" s="164">
        <v>0.91</v>
      </c>
      <c r="DP20" s="164">
        <v>-7.29</v>
      </c>
      <c r="DQ20" s="164">
        <v>8.8019999999999996</v>
      </c>
      <c r="DR20" s="164">
        <v>-17.948499999999999</v>
      </c>
      <c r="DS20" s="164">
        <v>-7.58</v>
      </c>
      <c r="DT20" s="164">
        <v>-7.81</v>
      </c>
      <c r="DU20" s="164">
        <v>23.95</v>
      </c>
      <c r="DV20" s="164">
        <v>18.63</v>
      </c>
      <c r="DW20" s="164">
        <v>-19.2364</v>
      </c>
      <c r="DX20" s="164">
        <v>-9.3635999999999999</v>
      </c>
      <c r="DY20" s="164">
        <v>-35.044699999999999</v>
      </c>
      <c r="DZ20" s="164">
        <v>-33.663600000000002</v>
      </c>
      <c r="EA20" s="164">
        <v>14.027799999999999</v>
      </c>
      <c r="EB20" s="164">
        <v>-2.1694</v>
      </c>
      <c r="EC20" s="164">
        <v>-9.8343000000000007</v>
      </c>
      <c r="ED20" s="164">
        <v>-8.9943000000000008</v>
      </c>
      <c r="EE20" s="164">
        <v>-20.7074</v>
      </c>
      <c r="EF20" s="164">
        <v>-28.722899999999999</v>
      </c>
      <c r="EG20" s="164">
        <v>-11.311</v>
      </c>
      <c r="EH20" s="164">
        <v>-88.5749</v>
      </c>
      <c r="EI20" s="164">
        <v>-16.305</v>
      </c>
      <c r="EJ20" s="165"/>
      <c r="EK20" s="164">
        <v>-9.5180000000000007</v>
      </c>
      <c r="EL20" s="164">
        <v>-9.2105999999999995</v>
      </c>
      <c r="EM20" s="164">
        <v>13.6508</v>
      </c>
      <c r="EN20" s="164">
        <v>-8.2373999999999992</v>
      </c>
      <c r="EO20" s="164">
        <v>-7.3979999999999997</v>
      </c>
      <c r="EP20" s="164">
        <v>-8.1959999999999997</v>
      </c>
      <c r="EQ20" s="164">
        <v>-23.391100000000002</v>
      </c>
      <c r="ER20" s="164">
        <v>-22.795999999999999</v>
      </c>
      <c r="ES20" s="164">
        <v>8.1387</v>
      </c>
      <c r="ET20" s="165"/>
      <c r="EU20" s="165"/>
      <c r="EV20" s="164">
        <v>0</v>
      </c>
      <c r="EW20" s="164">
        <v>3.0017999999999998</v>
      </c>
      <c r="EX20" s="164">
        <v>-7.5746000000000002</v>
      </c>
      <c r="EY20" s="164">
        <v>-11.648199999999999</v>
      </c>
      <c r="EZ20" s="164">
        <v>-11.5746</v>
      </c>
      <c r="FA20" s="164">
        <v>8.6620000000000008</v>
      </c>
      <c r="FB20" s="164">
        <v>10.7736</v>
      </c>
      <c r="FC20" s="164">
        <v>-17.153199999999998</v>
      </c>
      <c r="FD20" s="164">
        <v>6.5384000000000002</v>
      </c>
      <c r="FE20" s="165"/>
      <c r="FF20" s="165"/>
      <c r="FG20" s="164">
        <v>4.2519</v>
      </c>
      <c r="FH20" s="164">
        <v>4.5864000000000003</v>
      </c>
      <c r="FI20" s="164">
        <v>4.0099</v>
      </c>
      <c r="FJ20" s="165"/>
      <c r="FK20" s="165"/>
      <c r="FL20" s="165"/>
      <c r="FM20" s="164">
        <v>17.743200000000002</v>
      </c>
      <c r="FN20" s="164">
        <v>18.7958</v>
      </c>
      <c r="FO20" s="164">
        <v>6.5823999999999998</v>
      </c>
      <c r="FP20" s="164">
        <v>20.559799999999999</v>
      </c>
      <c r="FQ20" s="165"/>
      <c r="FR20" s="165"/>
      <c r="FS20" s="164">
        <v>-1.7171000000000001</v>
      </c>
      <c r="FT20" s="165"/>
      <c r="FU20" s="165"/>
      <c r="FV20" s="164">
        <v>0.5</v>
      </c>
      <c r="FW20" s="164">
        <v>-29.293099999999999</v>
      </c>
      <c r="FX20" s="164">
        <v>1.5593999999999999</v>
      </c>
      <c r="FY20" s="164">
        <v>8.1419999999999995</v>
      </c>
      <c r="FZ20" s="164">
        <v>0.58099999999999996</v>
      </c>
      <c r="GA20" s="164">
        <v>2.5651000000000002</v>
      </c>
      <c r="GB20" s="164">
        <v>14.14</v>
      </c>
      <c r="GC20" s="164">
        <v>-29.9175</v>
      </c>
      <c r="GD20" s="164">
        <v>-17.883199999999999</v>
      </c>
      <c r="GE20" s="164">
        <v>-3.82</v>
      </c>
      <c r="GF20" s="164">
        <v>34.415900000000001</v>
      </c>
      <c r="GG20" s="165"/>
      <c r="GH20" s="164">
        <v>11.8072</v>
      </c>
      <c r="GI20" s="165"/>
      <c r="GJ20" s="165"/>
      <c r="GK20" s="164">
        <v>1.8634999999999999</v>
      </c>
      <c r="GL20" s="165"/>
      <c r="GM20" s="165"/>
      <c r="GN20" s="164">
        <v>-11.889900000000001</v>
      </c>
      <c r="GO20" s="164">
        <v>-18.837900000000001</v>
      </c>
      <c r="GP20" s="164">
        <v>9.6399000000000008</v>
      </c>
      <c r="GQ20" s="164">
        <v>-24.9575</v>
      </c>
      <c r="GR20" s="164">
        <v>2.8214999999999999</v>
      </c>
      <c r="GS20" s="164">
        <v>-11.770799999999999</v>
      </c>
      <c r="GT20" s="164">
        <v>94.548299999999998</v>
      </c>
      <c r="GU20" s="164">
        <v>-5.6165000000000003</v>
      </c>
      <c r="GV20" s="164">
        <v>-10.675800000000001</v>
      </c>
      <c r="GW20" s="164">
        <v>13.57</v>
      </c>
      <c r="GX20" s="165"/>
      <c r="GY20" s="164">
        <v>9.1280999999999999</v>
      </c>
      <c r="GZ20" s="164">
        <v>9.1542999999999992</v>
      </c>
      <c r="HA20" s="165"/>
      <c r="HB20" s="164">
        <v>20.686800000000002</v>
      </c>
      <c r="HC20" s="164">
        <v>22.448699999999999</v>
      </c>
      <c r="HD20" s="164">
        <v>8.8000000000000007</v>
      </c>
      <c r="HE20" s="164">
        <v>-6.6048</v>
      </c>
      <c r="HF20" s="164">
        <v>38.190300000000001</v>
      </c>
      <c r="HG20" s="164">
        <v>25.211400000000001</v>
      </c>
      <c r="HH20" s="164">
        <v>32.154299999999999</v>
      </c>
      <c r="HI20" s="164">
        <v>7.3978999999999999</v>
      </c>
      <c r="HJ20" s="164">
        <v>7.3951000000000002</v>
      </c>
      <c r="HK20" s="164">
        <v>-7.8937999999999997</v>
      </c>
      <c r="HL20" s="164">
        <v>-10.6425</v>
      </c>
      <c r="HM20" s="164">
        <v>0</v>
      </c>
      <c r="HN20" s="164">
        <v>-12.4415</v>
      </c>
      <c r="HO20" s="165"/>
      <c r="HP20" s="165"/>
      <c r="HQ20" s="164">
        <v>-14.5228</v>
      </c>
      <c r="HR20" s="164">
        <v>-13.6274</v>
      </c>
      <c r="HS20" s="164">
        <v>-7.9493</v>
      </c>
      <c r="HT20" s="164">
        <v>-8.2088999999999999</v>
      </c>
      <c r="HU20" s="164">
        <v>9.1300000000000008</v>
      </c>
      <c r="HV20" s="164">
        <v>9.07</v>
      </c>
      <c r="HW20" s="164">
        <v>-30.4</v>
      </c>
      <c r="HX20" s="164">
        <v>-30</v>
      </c>
      <c r="HY20" s="164">
        <v>0.81030000000000002</v>
      </c>
      <c r="HZ20" s="164">
        <v>-10.24</v>
      </c>
      <c r="IA20" s="164">
        <v>36.654000000000003</v>
      </c>
      <c r="IB20" s="164">
        <v>27.384899999999998</v>
      </c>
      <c r="IC20" s="164">
        <v>27.284500000000001</v>
      </c>
      <c r="ID20" s="164">
        <v>-16.5</v>
      </c>
      <c r="IE20" s="164">
        <v>-37.6</v>
      </c>
      <c r="IF20" s="164">
        <v>3.8</v>
      </c>
      <c r="IG20" s="164">
        <v>2.9</v>
      </c>
      <c r="IH20" s="165"/>
      <c r="II20" s="164">
        <v>-17.2636</v>
      </c>
      <c r="IJ20" s="164">
        <v>-64.402799999999999</v>
      </c>
      <c r="IK20" s="164">
        <v>-14.9908</v>
      </c>
      <c r="IL20" s="164">
        <v>-264.60660000000001</v>
      </c>
      <c r="IM20" s="164">
        <v>-13.672599999999999</v>
      </c>
      <c r="IN20" s="164">
        <v>18.1036</v>
      </c>
      <c r="IO20" s="164">
        <v>91.184299999999993</v>
      </c>
      <c r="IP20" s="164">
        <v>75.814099999999996</v>
      </c>
      <c r="IQ20" s="164">
        <v>116.14619999999999</v>
      </c>
      <c r="IR20" s="164">
        <v>66.827500000000001</v>
      </c>
      <c r="IS20" s="164">
        <v>24.1358</v>
      </c>
      <c r="IT20" s="164">
        <v>22.277899999999999</v>
      </c>
      <c r="IU20" s="164">
        <v>22.647500000000001</v>
      </c>
      <c r="IV20" s="164">
        <v>-6.4414999999999996</v>
      </c>
      <c r="IW20" s="164">
        <v>184.42679999999999</v>
      </c>
      <c r="IX20" s="164">
        <v>-182.55959999999999</v>
      </c>
      <c r="IY20" s="164">
        <v>4.6266999999999996</v>
      </c>
      <c r="IZ20" s="164">
        <v>-2.6396999999999999</v>
      </c>
      <c r="JA20" s="164">
        <v>-1.615</v>
      </c>
      <c r="JB20" s="165"/>
      <c r="JC20" s="164">
        <v>-9.1199999999999992</v>
      </c>
      <c r="JD20" s="164">
        <v>-1.5880000000000001</v>
      </c>
      <c r="JE20" s="164">
        <v>-1.5980000000000001</v>
      </c>
      <c r="JF20" s="164">
        <v>4.8</v>
      </c>
      <c r="JG20" s="164">
        <v>0.64</v>
      </c>
      <c r="JH20" s="164">
        <v>-5.7380000000000004</v>
      </c>
      <c r="JI20" s="164">
        <v>-6.9138999999999999</v>
      </c>
      <c r="JJ20" s="164">
        <v>15.2666</v>
      </c>
      <c r="JK20" s="164">
        <v>-8.7876999999999992</v>
      </c>
      <c r="JL20" s="164">
        <v>1.5</v>
      </c>
      <c r="JM20" s="164">
        <v>-1.8240000000000001</v>
      </c>
      <c r="JN20" s="164">
        <v>0.10199999999999999</v>
      </c>
      <c r="JO20" s="164">
        <v>2.1242000000000001</v>
      </c>
      <c r="JP20" s="164">
        <v>2.4241999999999999</v>
      </c>
      <c r="JQ20" s="164">
        <v>4.0738000000000003</v>
      </c>
      <c r="JR20" s="164">
        <v>3.988</v>
      </c>
      <c r="JS20" s="164">
        <v>1.9705999999999999</v>
      </c>
      <c r="JT20" s="165"/>
      <c r="JU20" s="164">
        <v>21.6</v>
      </c>
      <c r="JV20" s="164">
        <v>8.0767000000000007</v>
      </c>
      <c r="JW20" s="164">
        <v>-0.15</v>
      </c>
      <c r="JX20" s="165"/>
      <c r="JY20" s="164">
        <v>-5.0789</v>
      </c>
      <c r="JZ20" s="164">
        <v>-17.2743</v>
      </c>
      <c r="KA20" s="164">
        <v>-17.125900000000001</v>
      </c>
      <c r="KB20" s="164">
        <v>-2.4373999999999998</v>
      </c>
      <c r="KC20" s="164">
        <v>13.1332</v>
      </c>
      <c r="KD20" s="164">
        <v>-11.0342</v>
      </c>
      <c r="KE20" s="164">
        <v>-2.7025999999999999</v>
      </c>
      <c r="KF20" s="164">
        <v>-23.5</v>
      </c>
      <c r="KG20" s="164">
        <v>5.0999999999999996</v>
      </c>
      <c r="KH20" s="165"/>
      <c r="KI20" s="164">
        <v>-124.4796</v>
      </c>
    </row>
    <row r="21" spans="1:295" ht="18" customHeight="1" x14ac:dyDescent="0.3">
      <c r="A21" s="161" t="s">
        <v>92</v>
      </c>
      <c r="B21" s="161" t="s">
        <v>889</v>
      </c>
      <c r="C21" s="239">
        <v>0</v>
      </c>
      <c r="D21" s="164">
        <v>5.0353000000000003</v>
      </c>
      <c r="E21" s="164">
        <v>-10.5786</v>
      </c>
      <c r="F21" s="164">
        <v>3.4758</v>
      </c>
      <c r="G21" s="164">
        <v>9.0202000000000009</v>
      </c>
      <c r="H21" s="165"/>
      <c r="I21" s="164">
        <v>17.010400000000001</v>
      </c>
      <c r="J21" s="165"/>
      <c r="K21" s="164">
        <v>13.4467</v>
      </c>
      <c r="L21" s="164">
        <v>5.3167999999999997</v>
      </c>
      <c r="M21" s="164">
        <v>4.8924000000000003</v>
      </c>
      <c r="N21" s="164">
        <v>-6.66</v>
      </c>
      <c r="O21" s="164">
        <v>-26.4</v>
      </c>
      <c r="P21" s="164">
        <v>2.2000000000000002</v>
      </c>
      <c r="Q21" s="164">
        <v>3.3119999999999998</v>
      </c>
      <c r="R21" s="164">
        <v>-19.8</v>
      </c>
      <c r="S21" s="164">
        <v>3.4382999999999999</v>
      </c>
      <c r="T21" s="164">
        <v>1.5555000000000001</v>
      </c>
      <c r="U21" s="164">
        <v>3.5857000000000001</v>
      </c>
      <c r="V21" s="164">
        <v>3.3917999999999999</v>
      </c>
      <c r="W21" s="164">
        <v>5.9866000000000001</v>
      </c>
      <c r="X21" s="165"/>
      <c r="Y21" s="164">
        <v>2.0270999999999999</v>
      </c>
      <c r="Z21" s="164">
        <v>1.1504000000000001</v>
      </c>
      <c r="AA21" s="165"/>
      <c r="AB21" s="164">
        <v>-1.2248000000000001</v>
      </c>
      <c r="AC21" s="164">
        <v>-0.67900000000000005</v>
      </c>
      <c r="AD21" s="164">
        <v>-0.64900000000000002</v>
      </c>
      <c r="AE21" s="164">
        <v>8.5250000000000004</v>
      </c>
      <c r="AF21" s="164">
        <v>-13.32</v>
      </c>
      <c r="AG21" s="164">
        <v>-8.8000000000000007</v>
      </c>
      <c r="AH21" s="164">
        <v>1.329</v>
      </c>
      <c r="AI21" s="164">
        <v>0.21199999999999999</v>
      </c>
      <c r="AJ21" s="164">
        <v>-15.33</v>
      </c>
      <c r="AK21" s="164">
        <v>-15.44</v>
      </c>
      <c r="AL21" s="165"/>
      <c r="AM21" s="164">
        <v>-8.25</v>
      </c>
      <c r="AN21" s="164">
        <v>-8.2200000000000006</v>
      </c>
      <c r="AO21" s="164">
        <v>3.4276</v>
      </c>
      <c r="AP21" s="164">
        <v>3.8471000000000002</v>
      </c>
      <c r="AQ21" s="164">
        <v>16.0517</v>
      </c>
      <c r="AR21" s="164">
        <v>17.4224</v>
      </c>
      <c r="AS21" s="164">
        <v>-15.908300000000001</v>
      </c>
      <c r="AT21" s="164">
        <v>-14.467599999999999</v>
      </c>
      <c r="AU21" s="164">
        <v>-14.3437</v>
      </c>
      <c r="AV21" s="164">
        <v>1.6956</v>
      </c>
      <c r="AW21" s="164">
        <v>1.2198</v>
      </c>
      <c r="AX21" s="165"/>
      <c r="AY21" s="164">
        <v>-14.467599999999999</v>
      </c>
      <c r="AZ21" s="164">
        <v>4.7469000000000001</v>
      </c>
      <c r="BA21" s="164">
        <v>22.898800000000001</v>
      </c>
      <c r="BB21" s="164">
        <v>-36.098799999999997</v>
      </c>
      <c r="BC21" s="164">
        <v>12.810700000000001</v>
      </c>
      <c r="BD21" s="164">
        <v>-4.7</v>
      </c>
      <c r="BE21" s="164">
        <v>-4.7</v>
      </c>
      <c r="BF21" s="164">
        <v>-19.323</v>
      </c>
      <c r="BG21" s="164">
        <v>-17.1374</v>
      </c>
      <c r="BH21" s="164">
        <v>-0.70430000000000004</v>
      </c>
      <c r="BI21" s="165"/>
      <c r="BJ21" s="164">
        <v>10.927199999999999</v>
      </c>
      <c r="BK21" s="164">
        <v>1.1547000000000001</v>
      </c>
      <c r="BL21" s="164">
        <v>0.15140000000000001</v>
      </c>
      <c r="BM21" s="164">
        <v>0.13289999999999999</v>
      </c>
      <c r="BN21" s="164">
        <v>-95.4619</v>
      </c>
      <c r="BO21" s="164">
        <v>33.1126</v>
      </c>
      <c r="BP21" s="164">
        <v>33.1126</v>
      </c>
      <c r="BQ21" s="164">
        <v>-1.2301</v>
      </c>
      <c r="BR21" s="164">
        <v>-144.99440000000001</v>
      </c>
      <c r="BS21" s="165"/>
      <c r="BT21" s="165"/>
      <c r="BU21" s="165"/>
      <c r="BV21" s="165"/>
      <c r="BW21" s="164">
        <v>8.7899999999999991</v>
      </c>
      <c r="BX21" s="164">
        <v>5.42</v>
      </c>
      <c r="BY21" s="164">
        <v>-9.6999999999999993</v>
      </c>
      <c r="BZ21" s="164">
        <v>4.96</v>
      </c>
      <c r="CA21" s="164">
        <v>-19.285599999999999</v>
      </c>
      <c r="CB21" s="164">
        <v>-19.151700000000002</v>
      </c>
      <c r="CC21" s="164">
        <v>24.483000000000001</v>
      </c>
      <c r="CD21" s="164">
        <v>22.755199999999999</v>
      </c>
      <c r="CE21" s="164">
        <v>-3.8060999999999998</v>
      </c>
      <c r="CF21" s="165"/>
      <c r="CG21" s="164">
        <v>-14.0404</v>
      </c>
      <c r="CH21" s="164">
        <v>10.8971</v>
      </c>
      <c r="CI21" s="164">
        <v>8.3322000000000003</v>
      </c>
      <c r="CJ21" s="165"/>
      <c r="CK21" s="165"/>
      <c r="CL21" s="164">
        <v>43.9</v>
      </c>
      <c r="CM21" s="164">
        <v>-12.6</v>
      </c>
      <c r="CN21" s="164">
        <v>-2.27</v>
      </c>
      <c r="CO21" s="164">
        <v>35.880000000000003</v>
      </c>
      <c r="CP21" s="164">
        <v>35.790300000000002</v>
      </c>
      <c r="CQ21" s="164">
        <v>34.580800000000004</v>
      </c>
      <c r="CR21" s="164">
        <v>67.484899999999996</v>
      </c>
      <c r="CS21" s="164">
        <v>67.682500000000005</v>
      </c>
      <c r="CT21" s="164">
        <v>-21.348600000000001</v>
      </c>
      <c r="CU21" s="164">
        <v>-52.231299999999997</v>
      </c>
      <c r="CV21" s="164">
        <v>-20.834800000000001</v>
      </c>
      <c r="CW21" s="164">
        <v>2.5286</v>
      </c>
      <c r="CX21" s="164">
        <v>32.1</v>
      </c>
      <c r="CY21" s="164">
        <v>17.100000000000001</v>
      </c>
      <c r="CZ21" s="164">
        <v>8.4423999999999992</v>
      </c>
      <c r="DA21" s="164">
        <v>8.6944999999999997</v>
      </c>
      <c r="DB21" s="164">
        <v>-10.02</v>
      </c>
      <c r="DC21" s="165"/>
      <c r="DD21" s="164">
        <v>-10.348599999999999</v>
      </c>
      <c r="DE21" s="164">
        <v>-10.234400000000001</v>
      </c>
      <c r="DF21" s="164">
        <v>19.220600000000001</v>
      </c>
      <c r="DG21" s="164">
        <v>1.47E-2</v>
      </c>
      <c r="DH21" s="164">
        <v>-5.1646999999999998</v>
      </c>
      <c r="DI21" s="165"/>
      <c r="DJ21" s="165"/>
      <c r="DK21" s="164">
        <v>-5.0903</v>
      </c>
      <c r="DL21" s="165"/>
      <c r="DM21" s="164">
        <v>55.6783</v>
      </c>
      <c r="DN21" s="164">
        <v>9.2830999999999992</v>
      </c>
      <c r="DO21" s="164">
        <v>2.77</v>
      </c>
      <c r="DP21" s="164">
        <v>-7.52</v>
      </c>
      <c r="DQ21" s="164">
        <v>7.8704999999999998</v>
      </c>
      <c r="DR21" s="164">
        <v>-20.176100000000002</v>
      </c>
      <c r="DS21" s="164">
        <v>-6.87</v>
      </c>
      <c r="DT21" s="164">
        <v>-7.01</v>
      </c>
      <c r="DU21" s="164">
        <v>21.81</v>
      </c>
      <c r="DV21" s="164">
        <v>18.440000000000001</v>
      </c>
      <c r="DW21" s="164">
        <v>-22.4</v>
      </c>
      <c r="DX21" s="164">
        <v>-11.454499999999999</v>
      </c>
      <c r="DY21" s="164">
        <v>-33.036999999999999</v>
      </c>
      <c r="DZ21" s="164">
        <v>-32.618200000000002</v>
      </c>
      <c r="EA21" s="164">
        <v>14.947100000000001</v>
      </c>
      <c r="EB21" s="164">
        <v>-2.4058999999999999</v>
      </c>
      <c r="EC21" s="164">
        <v>-8.7881</v>
      </c>
      <c r="ED21" s="164">
        <v>-9.1257999999999999</v>
      </c>
      <c r="EE21" s="164">
        <v>-19.065300000000001</v>
      </c>
      <c r="EF21" s="164">
        <v>-28.4711</v>
      </c>
      <c r="EG21" s="164">
        <v>-10.792</v>
      </c>
      <c r="EH21" s="164">
        <v>-92.102999999999994</v>
      </c>
      <c r="EI21" s="164">
        <v>-17.1374</v>
      </c>
      <c r="EJ21" s="165"/>
      <c r="EK21" s="164">
        <v>-10.656599999999999</v>
      </c>
      <c r="EL21" s="164">
        <v>-10.210599999999999</v>
      </c>
      <c r="EM21" s="164">
        <v>8.8140999999999998</v>
      </c>
      <c r="EN21" s="164">
        <v>-11.4693</v>
      </c>
      <c r="EO21" s="164">
        <v>-11.1233</v>
      </c>
      <c r="EP21" s="164">
        <v>-8.7080000000000002</v>
      </c>
      <c r="EQ21" s="164">
        <v>-20.795500000000001</v>
      </c>
      <c r="ER21" s="164">
        <v>-20.520199999999999</v>
      </c>
      <c r="ES21" s="164">
        <v>8.6386000000000003</v>
      </c>
      <c r="ET21" s="165"/>
      <c r="EU21" s="165"/>
      <c r="EV21" s="164">
        <v>0.8</v>
      </c>
      <c r="EW21" s="164">
        <v>3.7065000000000001</v>
      </c>
      <c r="EX21" s="164">
        <v>-16.758199999999999</v>
      </c>
      <c r="EY21" s="164">
        <v>-11.716799999999999</v>
      </c>
      <c r="EZ21" s="164">
        <v>-11.7288</v>
      </c>
      <c r="FA21" s="164">
        <v>8.0550999999999995</v>
      </c>
      <c r="FB21" s="164">
        <v>12.953799999999999</v>
      </c>
      <c r="FC21" s="164">
        <v>-15.635999999999999</v>
      </c>
      <c r="FD21" s="164">
        <v>7.2952000000000004</v>
      </c>
      <c r="FE21" s="165"/>
      <c r="FF21" s="165"/>
      <c r="FG21" s="164">
        <v>3.6353</v>
      </c>
      <c r="FH21" s="164">
        <v>3.9535</v>
      </c>
      <c r="FI21" s="164">
        <v>3.4142999999999999</v>
      </c>
      <c r="FJ21" s="165"/>
      <c r="FK21" s="165"/>
      <c r="FL21" s="165"/>
      <c r="FM21" s="164">
        <v>17.375499999999999</v>
      </c>
      <c r="FN21" s="164">
        <v>17.233699999999999</v>
      </c>
      <c r="FO21" s="164">
        <v>12.801399999999999</v>
      </c>
      <c r="FP21" s="164">
        <v>24.649000000000001</v>
      </c>
      <c r="FQ21" s="165"/>
      <c r="FR21" s="165"/>
      <c r="FS21" s="164">
        <v>-0.81069999999999998</v>
      </c>
      <c r="FT21" s="165"/>
      <c r="FU21" s="165"/>
      <c r="FV21" s="164">
        <v>-0.11</v>
      </c>
      <c r="FW21" s="164">
        <v>-22.834099999999999</v>
      </c>
      <c r="FX21" s="164">
        <v>1.2968999999999999</v>
      </c>
      <c r="FY21" s="164">
        <v>8.23</v>
      </c>
      <c r="FZ21" s="164">
        <v>0.58499999999999996</v>
      </c>
      <c r="GA21" s="164">
        <v>2.3437000000000001</v>
      </c>
      <c r="GB21" s="164">
        <v>18.32</v>
      </c>
      <c r="GC21" s="164">
        <v>-31.254100000000001</v>
      </c>
      <c r="GD21" s="164">
        <v>-19.936399999999999</v>
      </c>
      <c r="GE21" s="164">
        <v>-4.46</v>
      </c>
      <c r="GF21" s="164">
        <v>34.980699999999999</v>
      </c>
      <c r="GG21" s="165"/>
      <c r="GH21" s="164">
        <v>13.1922</v>
      </c>
      <c r="GI21" s="165"/>
      <c r="GJ21" s="165"/>
      <c r="GK21" s="164">
        <v>1.8482000000000001</v>
      </c>
      <c r="GL21" s="165"/>
      <c r="GM21" s="165"/>
      <c r="GN21" s="164">
        <v>-12.313599999999999</v>
      </c>
      <c r="GO21" s="164">
        <v>-17.625800000000002</v>
      </c>
      <c r="GP21" s="164">
        <v>9.9619</v>
      </c>
      <c r="GQ21" s="164">
        <v>-25.5457</v>
      </c>
      <c r="GR21" s="164">
        <v>-1.1172</v>
      </c>
      <c r="GS21" s="164">
        <v>-12.523099999999999</v>
      </c>
      <c r="GT21" s="164">
        <v>102.5408</v>
      </c>
      <c r="GU21" s="164">
        <v>-5.1955</v>
      </c>
      <c r="GV21" s="164">
        <v>-11.6568</v>
      </c>
      <c r="GW21" s="164">
        <v>13.401999999999999</v>
      </c>
      <c r="GX21" s="165"/>
      <c r="GY21" s="164">
        <v>8.6300000000000008</v>
      </c>
      <c r="GZ21" s="164">
        <v>8.6875999999999998</v>
      </c>
      <c r="HA21" s="165"/>
      <c r="HB21" s="164">
        <v>19.769300000000001</v>
      </c>
      <c r="HC21" s="164">
        <v>22.187000000000001</v>
      </c>
      <c r="HD21" s="164">
        <v>9.2200000000000006</v>
      </c>
      <c r="HE21" s="164">
        <v>-5.5677000000000003</v>
      </c>
      <c r="HF21" s="164">
        <v>39.452199999999998</v>
      </c>
      <c r="HG21" s="164">
        <v>21.150700000000001</v>
      </c>
      <c r="HH21" s="164">
        <v>30.159500000000001</v>
      </c>
      <c r="HI21" s="164">
        <v>7.3137999999999996</v>
      </c>
      <c r="HJ21" s="164">
        <v>7.6802000000000001</v>
      </c>
      <c r="HK21" s="164">
        <v>-9.3938000000000006</v>
      </c>
      <c r="HL21" s="164">
        <v>-12.2552</v>
      </c>
      <c r="HM21" s="164">
        <v>-9.5411000000000001</v>
      </c>
      <c r="HN21" s="164">
        <v>-11.523300000000001</v>
      </c>
      <c r="HO21" s="164">
        <v>55.504600000000003</v>
      </c>
      <c r="HP21" s="164">
        <v>57.810200000000002</v>
      </c>
      <c r="HQ21" s="164">
        <v>-13.4406</v>
      </c>
      <c r="HR21" s="164">
        <v>-12.4353</v>
      </c>
      <c r="HS21" s="164">
        <v>-10.2255</v>
      </c>
      <c r="HT21" s="164">
        <v>-10.397600000000001</v>
      </c>
      <c r="HU21" s="164">
        <v>9.77</v>
      </c>
      <c r="HV21" s="164">
        <v>9.67</v>
      </c>
      <c r="HW21" s="164">
        <v>-31</v>
      </c>
      <c r="HX21" s="164">
        <v>-31.2</v>
      </c>
      <c r="HY21" s="164">
        <v>0.91459999999999997</v>
      </c>
      <c r="HZ21" s="164">
        <v>-8.56</v>
      </c>
      <c r="IA21" s="164">
        <v>33.147500000000001</v>
      </c>
      <c r="IB21" s="164">
        <v>27.614100000000001</v>
      </c>
      <c r="IC21" s="164">
        <v>27.511099999999999</v>
      </c>
      <c r="ID21" s="165"/>
      <c r="IE21" s="164">
        <v>-37.200000000000003</v>
      </c>
      <c r="IF21" s="164">
        <v>1.7</v>
      </c>
      <c r="IG21" s="164">
        <v>0.8</v>
      </c>
      <c r="IH21" s="165"/>
      <c r="II21" s="165"/>
      <c r="IJ21" s="164">
        <v>-59.435899999999997</v>
      </c>
      <c r="IK21" s="164">
        <v>-15.3912</v>
      </c>
      <c r="IL21" s="164">
        <v>-264.5872</v>
      </c>
      <c r="IM21" s="164">
        <v>-16.904599999999999</v>
      </c>
      <c r="IN21" s="164">
        <v>9.8168000000000006</v>
      </c>
      <c r="IO21" s="164">
        <v>91.411100000000005</v>
      </c>
      <c r="IP21" s="164">
        <v>73.368799999999993</v>
      </c>
      <c r="IQ21" s="164">
        <v>116.43170000000001</v>
      </c>
      <c r="IR21" s="164">
        <v>64.670299999999997</v>
      </c>
      <c r="IS21" s="164">
        <v>18.428000000000001</v>
      </c>
      <c r="IT21" s="164">
        <v>20.663499999999999</v>
      </c>
      <c r="IU21" s="164">
        <v>20.716999999999999</v>
      </c>
      <c r="IV21" s="164">
        <v>-7.1314000000000002</v>
      </c>
      <c r="IW21" s="164">
        <v>180.89709999999999</v>
      </c>
      <c r="IX21" s="164">
        <v>-182.1781</v>
      </c>
      <c r="IY21" s="164">
        <v>1.024</v>
      </c>
      <c r="IZ21" s="164">
        <v>3.9489000000000001</v>
      </c>
      <c r="JA21" s="164">
        <v>-1.5467</v>
      </c>
      <c r="JB21" s="165"/>
      <c r="JC21" s="164">
        <v>-8.56</v>
      </c>
      <c r="JD21" s="164">
        <v>-1.3859999999999999</v>
      </c>
      <c r="JE21" s="164">
        <v>-1.403</v>
      </c>
      <c r="JF21" s="164">
        <v>4.5599999999999996</v>
      </c>
      <c r="JG21" s="164">
        <v>0.48</v>
      </c>
      <c r="JH21" s="164">
        <v>-5.7058</v>
      </c>
      <c r="JI21" s="164">
        <v>-6.3278999999999996</v>
      </c>
      <c r="JJ21" s="164">
        <v>14.4457</v>
      </c>
      <c r="JK21" s="164">
        <v>-8.5526999999999997</v>
      </c>
      <c r="JL21" s="164">
        <v>1.3</v>
      </c>
      <c r="JM21" s="164">
        <v>-1.171</v>
      </c>
      <c r="JN21" s="164">
        <v>-0.95299999999999996</v>
      </c>
      <c r="JO21" s="164">
        <v>2.0731999999999999</v>
      </c>
      <c r="JP21" s="164">
        <v>2.3304</v>
      </c>
      <c r="JQ21" s="164">
        <v>4.2244999999999999</v>
      </c>
      <c r="JR21" s="164">
        <v>3.8462000000000001</v>
      </c>
      <c r="JS21" s="164">
        <v>3.3814000000000002</v>
      </c>
      <c r="JT21" s="165"/>
      <c r="JU21" s="164">
        <v>21.9</v>
      </c>
      <c r="JV21" s="164">
        <v>7.8235999999999999</v>
      </c>
      <c r="JW21" s="164">
        <v>0.03</v>
      </c>
      <c r="JX21" s="165"/>
      <c r="JY21" s="164">
        <v>-5.4938000000000002</v>
      </c>
      <c r="JZ21" s="164">
        <v>-16.828900000000001</v>
      </c>
      <c r="KA21" s="164">
        <v>-16.988099999999999</v>
      </c>
      <c r="KB21" s="164">
        <v>-3.0547</v>
      </c>
      <c r="KC21" s="164">
        <v>12.4893</v>
      </c>
      <c r="KD21" s="164">
        <v>-10.3337</v>
      </c>
      <c r="KE21" s="164">
        <v>-2.1070000000000002</v>
      </c>
      <c r="KF21" s="164">
        <v>-23.1</v>
      </c>
      <c r="KG21" s="164">
        <v>5.3</v>
      </c>
      <c r="KH21" s="165"/>
      <c r="KI21" s="164">
        <v>-123.1613</v>
      </c>
    </row>
    <row r="22" spans="1:295" ht="18" customHeight="1" x14ac:dyDescent="0.3">
      <c r="A22" s="161" t="s">
        <v>92</v>
      </c>
      <c r="B22" s="161" t="s">
        <v>890</v>
      </c>
      <c r="C22" s="239">
        <v>0</v>
      </c>
      <c r="D22" s="164">
        <v>4.8381999999999996</v>
      </c>
      <c r="E22" s="164">
        <v>-10.3352</v>
      </c>
      <c r="F22" s="164">
        <v>3.3592</v>
      </c>
      <c r="G22" s="164">
        <v>9.3960000000000008</v>
      </c>
      <c r="H22" s="165"/>
      <c r="I22" s="164">
        <v>17.9772</v>
      </c>
      <c r="J22" s="165"/>
      <c r="K22" s="164">
        <v>13.516299999999999</v>
      </c>
      <c r="L22" s="164">
        <v>5.3468</v>
      </c>
      <c r="M22" s="164">
        <v>5.0218999999999996</v>
      </c>
      <c r="N22" s="164">
        <v>-8.8800000000000008</v>
      </c>
      <c r="O22" s="165"/>
      <c r="P22" s="165"/>
      <c r="Q22" s="164">
        <v>4.1399999999999997</v>
      </c>
      <c r="R22" s="165"/>
      <c r="S22" s="164">
        <v>3.9733999999999998</v>
      </c>
      <c r="T22" s="164">
        <v>2.9622999999999999</v>
      </c>
      <c r="U22" s="164">
        <v>3.7111000000000001</v>
      </c>
      <c r="V22" s="164">
        <v>3.5712999999999999</v>
      </c>
      <c r="W22" s="164">
        <v>5.9268000000000001</v>
      </c>
      <c r="X22" s="165"/>
      <c r="Y22" s="164">
        <v>1.5640000000000001</v>
      </c>
      <c r="Z22" s="164">
        <v>1.1726000000000001</v>
      </c>
      <c r="AA22" s="165"/>
      <c r="AB22" s="164">
        <v>-1.1274999999999999</v>
      </c>
      <c r="AC22" s="164">
        <v>-0.98199999999999998</v>
      </c>
      <c r="AD22" s="164">
        <v>-0.95299999999999996</v>
      </c>
      <c r="AE22" s="164">
        <v>8.3040000000000003</v>
      </c>
      <c r="AF22" s="164">
        <v>-11.1</v>
      </c>
      <c r="AG22" s="165"/>
      <c r="AH22" s="164">
        <v>1.4179999999999999</v>
      </c>
      <c r="AI22" s="164">
        <v>0.20399999999999999</v>
      </c>
      <c r="AJ22" s="164">
        <v>-19.29</v>
      </c>
      <c r="AK22" s="164">
        <v>-19.03</v>
      </c>
      <c r="AL22" s="165"/>
      <c r="AM22" s="164">
        <v>-5.36</v>
      </c>
      <c r="AN22" s="164">
        <v>-5.37</v>
      </c>
      <c r="AO22" s="164">
        <v>3.7829000000000002</v>
      </c>
      <c r="AP22" s="164">
        <v>3.9241000000000001</v>
      </c>
      <c r="AQ22" s="164">
        <v>18.142299999999999</v>
      </c>
      <c r="AR22" s="164">
        <v>19.765499999999999</v>
      </c>
      <c r="AS22" s="164">
        <v>-15.3927</v>
      </c>
      <c r="AT22" s="164">
        <v>-15.9411</v>
      </c>
      <c r="AU22" s="164">
        <v>-14.7493</v>
      </c>
      <c r="AV22" s="164">
        <v>-0.67849999999999999</v>
      </c>
      <c r="AW22" s="164">
        <v>-0.59209999999999996</v>
      </c>
      <c r="AX22" s="165"/>
      <c r="AY22" s="164">
        <v>-13.128</v>
      </c>
      <c r="AZ22" s="164">
        <v>4.3522999999999996</v>
      </c>
      <c r="BA22" s="164">
        <v>22.776299999999999</v>
      </c>
      <c r="BB22" s="164">
        <v>-39.250100000000003</v>
      </c>
      <c r="BC22" s="164">
        <v>13.651</v>
      </c>
      <c r="BD22" s="164">
        <v>-4.8</v>
      </c>
      <c r="BE22" s="164">
        <v>-4.5999999999999996</v>
      </c>
      <c r="BF22" s="164">
        <v>-18.423999999999999</v>
      </c>
      <c r="BG22" s="164">
        <v>-18.203800000000001</v>
      </c>
      <c r="BH22" s="164">
        <v>-0.81530000000000002</v>
      </c>
      <c r="BI22" s="165"/>
      <c r="BJ22" s="164">
        <v>13.507400000000001</v>
      </c>
      <c r="BK22" s="164">
        <v>1.3362000000000001</v>
      </c>
      <c r="BL22" s="164">
        <v>0.88149999999999995</v>
      </c>
      <c r="BM22" s="164">
        <v>0.71009999999999995</v>
      </c>
      <c r="BN22" s="164">
        <v>-100.74160000000001</v>
      </c>
      <c r="BO22" s="164">
        <v>43.000599999999999</v>
      </c>
      <c r="BP22" s="164">
        <v>42.878500000000003</v>
      </c>
      <c r="BQ22" s="164">
        <v>-1.2869999999999999</v>
      </c>
      <c r="BR22" s="164">
        <v>-159.3005</v>
      </c>
      <c r="BS22" s="165"/>
      <c r="BT22" s="165"/>
      <c r="BU22" s="165"/>
      <c r="BV22" s="164">
        <v>15.358499999999999</v>
      </c>
      <c r="BW22" s="164">
        <v>9</v>
      </c>
      <c r="BX22" s="164">
        <v>5.57</v>
      </c>
      <c r="BY22" s="164">
        <v>-9.16</v>
      </c>
      <c r="BZ22" s="164">
        <v>5.32</v>
      </c>
      <c r="CA22" s="164">
        <v>-18.347899999999999</v>
      </c>
      <c r="CB22" s="164">
        <v>-18.079999999999998</v>
      </c>
      <c r="CC22" s="164">
        <v>24.3127</v>
      </c>
      <c r="CD22" s="164">
        <v>22.450900000000001</v>
      </c>
      <c r="CE22" s="164">
        <v>-3.3451</v>
      </c>
      <c r="CF22" s="165"/>
      <c r="CG22" s="164">
        <v>-17.339700000000001</v>
      </c>
      <c r="CH22" s="164">
        <v>14.4352</v>
      </c>
      <c r="CI22" s="164">
        <v>8.5190000000000001</v>
      </c>
      <c r="CJ22" s="165"/>
      <c r="CK22" s="165"/>
      <c r="CL22" s="164">
        <v>46</v>
      </c>
      <c r="CM22" s="164">
        <v>-13.4</v>
      </c>
      <c r="CN22" s="164">
        <v>-2.2400000000000002</v>
      </c>
      <c r="CO22" s="164">
        <v>36.026899999999998</v>
      </c>
      <c r="CP22" s="164">
        <v>36.145499999999998</v>
      </c>
      <c r="CQ22" s="164">
        <v>35.406799999999997</v>
      </c>
      <c r="CR22" s="164">
        <v>70.295299999999997</v>
      </c>
      <c r="CS22" s="164">
        <v>70.518100000000004</v>
      </c>
      <c r="CT22" s="164">
        <v>-22.066199999999998</v>
      </c>
      <c r="CU22" s="164">
        <v>-55.958799999999997</v>
      </c>
      <c r="CV22" s="164">
        <v>-21.342400000000001</v>
      </c>
      <c r="CW22" s="164">
        <v>2.5987</v>
      </c>
      <c r="CX22" s="164">
        <v>31.06</v>
      </c>
      <c r="CY22" s="164">
        <v>17</v>
      </c>
      <c r="CZ22" s="164">
        <v>9.3798999999999992</v>
      </c>
      <c r="DA22" s="164">
        <v>9.4756999999999998</v>
      </c>
      <c r="DB22" s="164">
        <v>-10.31</v>
      </c>
      <c r="DC22" s="165"/>
      <c r="DD22" s="164">
        <v>-10.139900000000001</v>
      </c>
      <c r="DE22" s="164">
        <v>-9.9825999999999997</v>
      </c>
      <c r="DF22" s="164">
        <v>23.108699999999999</v>
      </c>
      <c r="DG22" s="164">
        <v>1.4800000000000001E-2</v>
      </c>
      <c r="DH22" s="164">
        <v>-5.3956</v>
      </c>
      <c r="DI22" s="164">
        <v>8.1999999999999993</v>
      </c>
      <c r="DJ22" s="164">
        <v>8.3000000000000007</v>
      </c>
      <c r="DK22" s="164">
        <v>-6.1475</v>
      </c>
      <c r="DL22" s="165"/>
      <c r="DM22" s="164">
        <v>55.3628</v>
      </c>
      <c r="DN22" s="164">
        <v>12.9941</v>
      </c>
      <c r="DO22" s="164">
        <v>5.44</v>
      </c>
      <c r="DP22" s="164">
        <v>-7.4</v>
      </c>
      <c r="DQ22" s="164">
        <v>8.1675000000000004</v>
      </c>
      <c r="DR22" s="164">
        <v>-23.066299999999998</v>
      </c>
      <c r="DS22" s="164">
        <v>-6.74</v>
      </c>
      <c r="DT22" s="164">
        <v>-6.93</v>
      </c>
      <c r="DU22" s="164">
        <v>27.2</v>
      </c>
      <c r="DV22" s="164">
        <v>19.05</v>
      </c>
      <c r="DW22" s="164">
        <v>-25.890899999999998</v>
      </c>
      <c r="DX22" s="164">
        <v>-13.2818</v>
      </c>
      <c r="DY22" s="164">
        <v>-34.462600000000002</v>
      </c>
      <c r="DZ22" s="164">
        <v>-33.109099999999998</v>
      </c>
      <c r="EA22" s="164">
        <v>17.689599999999999</v>
      </c>
      <c r="EB22" s="164">
        <v>-1.5526</v>
      </c>
      <c r="EC22" s="164">
        <v>-8.1715</v>
      </c>
      <c r="ED22" s="164">
        <v>-8.4309999999999992</v>
      </c>
      <c r="EE22" s="164">
        <v>-16.278400000000001</v>
      </c>
      <c r="EF22" s="164">
        <v>-28.474399999999999</v>
      </c>
      <c r="EG22" s="164">
        <v>-10.198</v>
      </c>
      <c r="EH22" s="164">
        <v>-92.816199999999995</v>
      </c>
      <c r="EI22" s="164">
        <v>-20.494800000000001</v>
      </c>
      <c r="EJ22" s="165"/>
      <c r="EK22" s="164">
        <v>-11.1599</v>
      </c>
      <c r="EL22" s="164">
        <v>-10.862299999999999</v>
      </c>
      <c r="EM22" s="164">
        <v>11.7438</v>
      </c>
      <c r="EN22" s="164">
        <v>-14.0732</v>
      </c>
      <c r="EO22" s="164">
        <v>-12.326599999999999</v>
      </c>
      <c r="EP22" s="164">
        <v>13.84</v>
      </c>
      <c r="EQ22" s="164">
        <v>-19.674800000000001</v>
      </c>
      <c r="ER22" s="164">
        <v>-19.322800000000001</v>
      </c>
      <c r="ES22" s="164">
        <v>7.6788999999999996</v>
      </c>
      <c r="ET22" s="165"/>
      <c r="EU22" s="165"/>
      <c r="EV22" s="164">
        <v>0.6</v>
      </c>
      <c r="EW22" s="164">
        <v>3.6796000000000002</v>
      </c>
      <c r="EX22" s="164">
        <v>-22.221399999999999</v>
      </c>
      <c r="EY22" s="164">
        <v>-11.7616</v>
      </c>
      <c r="EZ22" s="164">
        <v>-11.712999999999999</v>
      </c>
      <c r="FA22" s="164">
        <v>7.1763000000000003</v>
      </c>
      <c r="FB22" s="164">
        <v>9.7588000000000008</v>
      </c>
      <c r="FC22" s="164">
        <v>-13.117800000000001</v>
      </c>
      <c r="FD22" s="164">
        <v>7.3318000000000003</v>
      </c>
      <c r="FE22" s="165"/>
      <c r="FF22" s="165"/>
      <c r="FG22" s="164">
        <v>3.9918999999999998</v>
      </c>
      <c r="FH22" s="164">
        <v>3.0055999999999998</v>
      </c>
      <c r="FI22" s="164">
        <v>2.9258000000000002</v>
      </c>
      <c r="FJ22" s="165"/>
      <c r="FK22" s="165"/>
      <c r="FL22" s="165"/>
      <c r="FM22" s="164">
        <v>18.9115</v>
      </c>
      <c r="FN22" s="164">
        <v>18.828399999999998</v>
      </c>
      <c r="FO22" s="164">
        <v>9.3435000000000006</v>
      </c>
      <c r="FP22" s="164">
        <v>21.184899999999999</v>
      </c>
      <c r="FQ22" s="165"/>
      <c r="FR22" s="165"/>
      <c r="FS22" s="164">
        <v>-1.1623000000000001</v>
      </c>
      <c r="FT22" s="165"/>
      <c r="FU22" s="165"/>
      <c r="FV22" s="164">
        <v>1.39</v>
      </c>
      <c r="FW22" s="164">
        <v>-20.116800000000001</v>
      </c>
      <c r="FX22" s="164">
        <v>1.2388999999999999</v>
      </c>
      <c r="FY22" s="164">
        <v>7.7480000000000002</v>
      </c>
      <c r="FZ22" s="164">
        <v>0.85499999999999998</v>
      </c>
      <c r="GA22" s="164">
        <v>2.3948</v>
      </c>
      <c r="GB22" s="164">
        <v>19.25</v>
      </c>
      <c r="GC22" s="164">
        <v>-28.591699999999999</v>
      </c>
      <c r="GD22" s="164">
        <v>-17.6114</v>
      </c>
      <c r="GE22" s="164">
        <v>-4.97</v>
      </c>
      <c r="GF22" s="164">
        <v>35.838700000000003</v>
      </c>
      <c r="GG22" s="165"/>
      <c r="GH22" s="164">
        <v>14.4133</v>
      </c>
      <c r="GI22" s="165"/>
      <c r="GJ22" s="164">
        <v>-1.6881999999999999</v>
      </c>
      <c r="GK22" s="164">
        <v>1.8982000000000001</v>
      </c>
      <c r="GL22" s="165"/>
      <c r="GM22" s="165"/>
      <c r="GN22" s="165"/>
      <c r="GO22" s="164">
        <v>-17.020800000000001</v>
      </c>
      <c r="GP22" s="164">
        <v>10.5631</v>
      </c>
      <c r="GQ22" s="164">
        <v>-26.554099999999998</v>
      </c>
      <c r="GR22" s="164">
        <v>-14.951599999999999</v>
      </c>
      <c r="GS22" s="164">
        <v>-9.7727000000000004</v>
      </c>
      <c r="GT22" s="164">
        <v>107.3488</v>
      </c>
      <c r="GU22" s="164">
        <v>-6.1791</v>
      </c>
      <c r="GV22" s="164">
        <v>-10.8078</v>
      </c>
      <c r="GW22" s="164">
        <v>8.8106000000000009</v>
      </c>
      <c r="GX22" s="165"/>
      <c r="GY22" s="164">
        <v>8.7619000000000007</v>
      </c>
      <c r="GZ22" s="164">
        <v>8.8221000000000007</v>
      </c>
      <c r="HA22" s="165"/>
      <c r="HB22" s="164">
        <v>18.202100000000002</v>
      </c>
      <c r="HC22" s="164">
        <v>18.048400000000001</v>
      </c>
      <c r="HD22" s="164">
        <v>5.03</v>
      </c>
      <c r="HE22" s="164">
        <v>0</v>
      </c>
      <c r="HF22" s="164">
        <v>45.861499999999999</v>
      </c>
      <c r="HG22" s="164">
        <v>6.9814999999999996</v>
      </c>
      <c r="HH22" s="164">
        <v>22.529</v>
      </c>
      <c r="HI22" s="164">
        <v>2.5089000000000001</v>
      </c>
      <c r="HJ22" s="164">
        <v>4.3247</v>
      </c>
      <c r="HK22" s="164">
        <v>-8.0901999999999994</v>
      </c>
      <c r="HL22" s="164">
        <v>-10.031000000000001</v>
      </c>
      <c r="HM22" s="164">
        <v>0</v>
      </c>
      <c r="HN22" s="164">
        <v>-11.0479</v>
      </c>
      <c r="HO22" s="165"/>
      <c r="HP22" s="165"/>
      <c r="HQ22" s="164">
        <v>-18.076899999999998</v>
      </c>
      <c r="HR22" s="164">
        <v>-17.478100000000001</v>
      </c>
      <c r="HS22" s="164">
        <v>-12.013299999999999</v>
      </c>
      <c r="HT22" s="164">
        <v>-12.067500000000001</v>
      </c>
      <c r="HU22" s="164">
        <v>12.09</v>
      </c>
      <c r="HV22" s="164">
        <v>12.51</v>
      </c>
      <c r="HW22" s="164">
        <v>-33.5</v>
      </c>
      <c r="HX22" s="164">
        <v>-33.700000000000003</v>
      </c>
      <c r="HY22" s="164">
        <v>0.77359999999999995</v>
      </c>
      <c r="HZ22" s="164">
        <v>-5.92</v>
      </c>
      <c r="IA22" s="164">
        <v>36.942300000000003</v>
      </c>
      <c r="IB22" s="164">
        <v>25.1937</v>
      </c>
      <c r="IC22" s="164">
        <v>25.377099999999999</v>
      </c>
      <c r="ID22" s="164">
        <v>-16.100000000000001</v>
      </c>
      <c r="IE22" s="164">
        <v>-37.1</v>
      </c>
      <c r="IF22" s="164">
        <v>4.3</v>
      </c>
      <c r="IG22" s="164">
        <v>3.7</v>
      </c>
      <c r="IH22" s="164">
        <v>-17.919499999999999</v>
      </c>
      <c r="II22" s="164">
        <v>-17.811399999999999</v>
      </c>
      <c r="IJ22" s="164">
        <v>-63.462200000000003</v>
      </c>
      <c r="IK22" s="164">
        <v>-15.059799999999999</v>
      </c>
      <c r="IL22" s="164">
        <v>-263.86219999999997</v>
      </c>
      <c r="IM22" s="164">
        <v>-15.0518</v>
      </c>
      <c r="IN22" s="164">
        <v>5.2720000000000002</v>
      </c>
      <c r="IO22" s="164">
        <v>77.135000000000005</v>
      </c>
      <c r="IP22" s="164">
        <v>89.962000000000003</v>
      </c>
      <c r="IQ22" s="164">
        <v>136.58090000000001</v>
      </c>
      <c r="IR22" s="164">
        <v>62.767200000000003</v>
      </c>
      <c r="IS22" s="164">
        <v>9.8127999999999993</v>
      </c>
      <c r="IT22" s="164">
        <v>20.156400000000001</v>
      </c>
      <c r="IU22" s="164">
        <v>19.303599999999999</v>
      </c>
      <c r="IV22" s="164">
        <v>-23.5975</v>
      </c>
      <c r="IW22" s="164">
        <v>166.26560000000001</v>
      </c>
      <c r="IX22" s="164">
        <v>-184.44800000000001</v>
      </c>
      <c r="IY22" s="164">
        <v>-14.4627</v>
      </c>
      <c r="IZ22" s="164">
        <v>18.260200000000001</v>
      </c>
      <c r="JA22" s="164">
        <v>7.1999999999999995E-2</v>
      </c>
      <c r="JB22" s="165"/>
      <c r="JC22" s="164">
        <v>-9.68</v>
      </c>
      <c r="JD22" s="164">
        <v>-1.431</v>
      </c>
      <c r="JE22" s="164">
        <v>-1.4419999999999999</v>
      </c>
      <c r="JF22" s="164">
        <v>5.6</v>
      </c>
      <c r="JG22" s="164">
        <v>-0.32</v>
      </c>
      <c r="JH22" s="164">
        <v>-5.5449000000000002</v>
      </c>
      <c r="JI22" s="164">
        <v>-4.9790000000000001</v>
      </c>
      <c r="JJ22" s="164">
        <v>13.6828</v>
      </c>
      <c r="JK22" s="164">
        <v>-8.7296999999999993</v>
      </c>
      <c r="JL22" s="164">
        <v>1.4</v>
      </c>
      <c r="JM22" s="164">
        <v>-1.8560000000000001</v>
      </c>
      <c r="JN22" s="164">
        <v>-2.714</v>
      </c>
      <c r="JO22" s="164">
        <v>2.0663</v>
      </c>
      <c r="JP22" s="164">
        <v>2.4287000000000001</v>
      </c>
      <c r="JQ22" s="164">
        <v>4.2613000000000003</v>
      </c>
      <c r="JR22" s="164">
        <v>3.7532999999999999</v>
      </c>
      <c r="JS22" s="164">
        <v>2.8946999999999998</v>
      </c>
      <c r="JT22" s="165"/>
      <c r="JU22" s="164">
        <v>21.5</v>
      </c>
      <c r="JV22" s="164">
        <v>7.2092999999999998</v>
      </c>
      <c r="JW22" s="164">
        <v>0.11</v>
      </c>
      <c r="JX22" s="165"/>
      <c r="JY22" s="164">
        <v>-4.3902999999999999</v>
      </c>
      <c r="JZ22" s="164">
        <v>-17.973400000000002</v>
      </c>
      <c r="KA22" s="164">
        <v>-17.849699999999999</v>
      </c>
      <c r="KB22" s="164">
        <v>0</v>
      </c>
      <c r="KC22" s="164">
        <v>13.707700000000001</v>
      </c>
      <c r="KD22" s="164">
        <v>-12.248100000000001</v>
      </c>
      <c r="KE22" s="164">
        <v>-1.9283999999999999</v>
      </c>
      <c r="KF22" s="164">
        <v>-23.4</v>
      </c>
      <c r="KG22" s="164">
        <v>5.4</v>
      </c>
      <c r="KH22" s="165"/>
      <c r="KI22" s="164">
        <v>-125.3259</v>
      </c>
    </row>
    <row r="23" spans="1:295" ht="18" customHeight="1" x14ac:dyDescent="0.3">
      <c r="A23" s="161" t="s">
        <v>92</v>
      </c>
      <c r="B23" s="161" t="s">
        <v>891</v>
      </c>
      <c r="C23" s="239">
        <v>0</v>
      </c>
      <c r="D23" s="164">
        <v>4.9801000000000002</v>
      </c>
      <c r="E23" s="164">
        <v>-10.478999999999999</v>
      </c>
      <c r="F23" s="164">
        <v>3.3372000000000002</v>
      </c>
      <c r="G23" s="164">
        <v>10.268800000000001</v>
      </c>
      <c r="H23" s="165"/>
      <c r="I23" s="164">
        <v>19.4407</v>
      </c>
      <c r="J23" s="165"/>
      <c r="K23" s="164">
        <v>15.614699999999999</v>
      </c>
      <c r="L23" s="164">
        <v>6.4177999999999997</v>
      </c>
      <c r="M23" s="164">
        <v>6.1063000000000001</v>
      </c>
      <c r="N23" s="164">
        <v>-13.32</v>
      </c>
      <c r="O23" s="164">
        <v>-26.4</v>
      </c>
      <c r="P23" s="164">
        <v>4.4000000000000004</v>
      </c>
      <c r="Q23" s="164">
        <v>4.1399999999999997</v>
      </c>
      <c r="R23" s="164">
        <v>-22</v>
      </c>
      <c r="S23" s="164">
        <v>4.0391000000000004</v>
      </c>
      <c r="T23" s="164">
        <v>5.1085000000000003</v>
      </c>
      <c r="U23" s="164">
        <v>4.1384999999999996</v>
      </c>
      <c r="V23" s="164">
        <v>4.1006999999999998</v>
      </c>
      <c r="W23" s="164">
        <v>7.2137000000000002</v>
      </c>
      <c r="X23" s="164">
        <v>0</v>
      </c>
      <c r="Y23" s="164">
        <v>1.7388999999999999</v>
      </c>
      <c r="Z23" s="164">
        <v>1.107</v>
      </c>
      <c r="AA23" s="165"/>
      <c r="AB23" s="164">
        <v>-1.1504000000000001</v>
      </c>
      <c r="AC23" s="164">
        <v>-0.76700000000000002</v>
      </c>
      <c r="AD23" s="164">
        <v>-0.70399999999999996</v>
      </c>
      <c r="AE23" s="164">
        <v>8.1940000000000008</v>
      </c>
      <c r="AF23" s="164">
        <v>-6.66</v>
      </c>
      <c r="AG23" s="164">
        <v>-6.6</v>
      </c>
      <c r="AH23" s="164">
        <v>1.2769999999999999</v>
      </c>
      <c r="AI23" s="164">
        <v>0.2</v>
      </c>
      <c r="AJ23" s="164">
        <v>-17.309999999999999</v>
      </c>
      <c r="AK23" s="164">
        <v>-17.36</v>
      </c>
      <c r="AL23" s="165"/>
      <c r="AM23" s="164">
        <v>-5.74</v>
      </c>
      <c r="AN23" s="164">
        <v>-5.75</v>
      </c>
      <c r="AO23" s="164">
        <v>3.2277</v>
      </c>
      <c r="AP23" s="164">
        <v>3.2134999999999998</v>
      </c>
      <c r="AQ23" s="164">
        <v>12.033200000000001</v>
      </c>
      <c r="AR23" s="164">
        <v>14.3908</v>
      </c>
      <c r="AS23" s="164">
        <v>-11.978300000000001</v>
      </c>
      <c r="AT23" s="164">
        <v>-15.9411</v>
      </c>
      <c r="AU23" s="164">
        <v>-16.835000000000001</v>
      </c>
      <c r="AV23" s="164">
        <v>9.0172000000000008</v>
      </c>
      <c r="AW23" s="164">
        <v>7.3753000000000002</v>
      </c>
      <c r="AX23" s="165"/>
      <c r="AY23" s="164">
        <v>-15.1374</v>
      </c>
      <c r="AZ23" s="164">
        <v>5.1414</v>
      </c>
      <c r="BA23" s="164">
        <v>26.5703</v>
      </c>
      <c r="BB23" s="164">
        <v>-39.4938</v>
      </c>
      <c r="BC23" s="164">
        <v>11.0601</v>
      </c>
      <c r="BD23" s="164">
        <v>-4.2</v>
      </c>
      <c r="BE23" s="164">
        <v>-4.0999999999999996</v>
      </c>
      <c r="BF23" s="164">
        <v>-16.886500000000002</v>
      </c>
      <c r="BG23" s="164">
        <v>-14.967000000000001</v>
      </c>
      <c r="BH23" s="164">
        <v>-0.89629999999999999</v>
      </c>
      <c r="BI23" s="165"/>
      <c r="BJ23" s="164">
        <v>13.5938</v>
      </c>
      <c r="BK23" s="164">
        <v>3.1652999999999998</v>
      </c>
      <c r="BL23" s="164">
        <v>1.4068000000000001</v>
      </c>
      <c r="BM23" s="164">
        <v>1.1006</v>
      </c>
      <c r="BN23" s="164">
        <v>-83.498599999999996</v>
      </c>
      <c r="BO23" s="164">
        <v>43.397300000000001</v>
      </c>
      <c r="BP23" s="164">
        <v>43.336300000000001</v>
      </c>
      <c r="BQ23" s="164">
        <v>-18.406700000000001</v>
      </c>
      <c r="BR23" s="164">
        <v>-138.5497</v>
      </c>
      <c r="BS23" s="165"/>
      <c r="BT23" s="165"/>
      <c r="BU23" s="165"/>
      <c r="BV23" s="164">
        <v>19.6098</v>
      </c>
      <c r="BW23" s="164">
        <v>9.68</v>
      </c>
      <c r="BX23" s="164">
        <v>6.86</v>
      </c>
      <c r="BY23" s="164">
        <v>-6.37</v>
      </c>
      <c r="BZ23" s="164">
        <v>7.11</v>
      </c>
      <c r="CA23" s="164">
        <v>-18.213999999999999</v>
      </c>
      <c r="CB23" s="164">
        <v>-17.812100000000001</v>
      </c>
      <c r="CC23" s="164">
        <v>27.8169</v>
      </c>
      <c r="CD23" s="164">
        <v>26.4451</v>
      </c>
      <c r="CE23" s="164">
        <v>0.25040000000000001</v>
      </c>
      <c r="CF23" s="165"/>
      <c r="CG23" s="164">
        <v>-17.7288</v>
      </c>
      <c r="CH23" s="164">
        <v>13.1203</v>
      </c>
      <c r="CI23" s="164">
        <v>8.18</v>
      </c>
      <c r="CJ23" s="165"/>
      <c r="CK23" s="165"/>
      <c r="CL23" s="164">
        <v>48.2</v>
      </c>
      <c r="CM23" s="164">
        <v>-12.1</v>
      </c>
      <c r="CN23" s="164">
        <v>-2.72</v>
      </c>
      <c r="CO23" s="164">
        <v>39.789200000000001</v>
      </c>
      <c r="CP23" s="164">
        <v>39.177300000000002</v>
      </c>
      <c r="CQ23" s="164">
        <v>37.1877</v>
      </c>
      <c r="CR23" s="164">
        <v>62.931800000000003</v>
      </c>
      <c r="CS23" s="164">
        <v>63.277500000000003</v>
      </c>
      <c r="CT23" s="164">
        <v>-20.529900000000001</v>
      </c>
      <c r="CU23" s="164">
        <v>-51.351900000000001</v>
      </c>
      <c r="CV23" s="164">
        <v>-18.484200000000001</v>
      </c>
      <c r="CW23" s="164">
        <v>2.5244</v>
      </c>
      <c r="CX23" s="164">
        <v>34.549999999999997</v>
      </c>
      <c r="CY23" s="164">
        <v>20.420000000000002</v>
      </c>
      <c r="CZ23" s="164">
        <v>10.942399999999999</v>
      </c>
      <c r="DA23" s="164">
        <v>10.9406</v>
      </c>
      <c r="DB23" s="164">
        <v>-11.29</v>
      </c>
      <c r="DC23" s="165"/>
      <c r="DD23" s="164">
        <v>-10.050700000000001</v>
      </c>
      <c r="DE23" s="164">
        <v>-9.9217999999999993</v>
      </c>
      <c r="DF23" s="164">
        <v>19.360299999999999</v>
      </c>
      <c r="DG23" s="164">
        <v>1.44E-2</v>
      </c>
      <c r="DH23" s="164">
        <v>-5.7686000000000002</v>
      </c>
      <c r="DI23" s="164">
        <v>3.5</v>
      </c>
      <c r="DJ23" s="164">
        <v>2.8</v>
      </c>
      <c r="DK23" s="164">
        <v>-4.3700999999999999</v>
      </c>
      <c r="DL23" s="165"/>
      <c r="DM23" s="164">
        <v>54.416499999999999</v>
      </c>
      <c r="DN23" s="164">
        <v>16.704999999999998</v>
      </c>
      <c r="DO23" s="164">
        <v>8.4600000000000009</v>
      </c>
      <c r="DP23" s="164">
        <v>-6.72</v>
      </c>
      <c r="DQ23" s="164">
        <v>8.7750000000000004</v>
      </c>
      <c r="DR23" s="164">
        <v>-19.418600000000001</v>
      </c>
      <c r="DS23" s="164">
        <v>-6.95</v>
      </c>
      <c r="DT23" s="164">
        <v>-7.07</v>
      </c>
      <c r="DU23" s="164">
        <v>24.46</v>
      </c>
      <c r="DV23" s="164">
        <v>20.38</v>
      </c>
      <c r="DW23" s="164">
        <v>-20.5273</v>
      </c>
      <c r="DX23" s="164">
        <v>-11.054500000000001</v>
      </c>
      <c r="DY23" s="164">
        <v>-33.569099999999999</v>
      </c>
      <c r="DZ23" s="164">
        <v>-32.7455</v>
      </c>
      <c r="EA23" s="164">
        <v>26.6858</v>
      </c>
      <c r="EB23" s="164">
        <v>6.0141999999999998</v>
      </c>
      <c r="EC23" s="164">
        <v>-0.56110000000000004</v>
      </c>
      <c r="ED23" s="164">
        <v>-0.64500000000000002</v>
      </c>
      <c r="EE23" s="164">
        <v>-20.7654</v>
      </c>
      <c r="EF23" s="164">
        <v>-28.610399999999998</v>
      </c>
      <c r="EG23" s="164">
        <v>-9.6129999999999995</v>
      </c>
      <c r="EH23" s="164">
        <v>-75.739400000000003</v>
      </c>
      <c r="EI23" s="164">
        <v>-29.133299999999998</v>
      </c>
      <c r="EJ23" s="165"/>
      <c r="EK23" s="164">
        <v>-11.996</v>
      </c>
      <c r="EL23" s="164">
        <v>-11.672499999999999</v>
      </c>
      <c r="EM23" s="164">
        <v>12.585900000000001</v>
      </c>
      <c r="EN23" s="164">
        <v>-12.161199999999999</v>
      </c>
      <c r="EO23" s="164">
        <v>-11.8957</v>
      </c>
      <c r="EP23" s="164">
        <v>-11.78</v>
      </c>
      <c r="EQ23" s="164">
        <v>-19.744399999999999</v>
      </c>
      <c r="ER23" s="164">
        <v>-19.322700000000001</v>
      </c>
      <c r="ES23" s="164">
        <v>7.6433</v>
      </c>
      <c r="ET23" s="165"/>
      <c r="EU23" s="165"/>
      <c r="EV23" s="164">
        <v>0.1</v>
      </c>
      <c r="EW23" s="164">
        <v>4.3772000000000002</v>
      </c>
      <c r="EX23" s="164">
        <v>-20.8261</v>
      </c>
      <c r="EY23" s="164">
        <v>-12.385400000000001</v>
      </c>
      <c r="EZ23" s="164">
        <v>-12.3416</v>
      </c>
      <c r="FA23" s="164">
        <v>8.2464999999999993</v>
      </c>
      <c r="FB23" s="164">
        <v>10.625</v>
      </c>
      <c r="FC23" s="164">
        <v>-12.5992</v>
      </c>
      <c r="FD23" s="164">
        <v>7.3074000000000003</v>
      </c>
      <c r="FE23" s="164">
        <v>0</v>
      </c>
      <c r="FF23" s="164">
        <v>0</v>
      </c>
      <c r="FG23" s="164">
        <v>2.9468999999999999</v>
      </c>
      <c r="FH23" s="164">
        <v>3.7353000000000001</v>
      </c>
      <c r="FI23" s="164">
        <v>2.4216000000000002</v>
      </c>
      <c r="FJ23" s="164">
        <v>7.7030000000000003</v>
      </c>
      <c r="FK23" s="164">
        <v>8.0379000000000005</v>
      </c>
      <c r="FL23" s="164">
        <v>-4.6887999999999996</v>
      </c>
      <c r="FM23" s="164">
        <v>19.537199999999999</v>
      </c>
      <c r="FN23" s="164">
        <v>19.389700000000001</v>
      </c>
      <c r="FO23" s="164">
        <v>6.1763000000000003</v>
      </c>
      <c r="FP23" s="164">
        <v>18.479700000000001</v>
      </c>
      <c r="FQ23" s="164">
        <v>22.345300000000002</v>
      </c>
      <c r="FR23" s="165"/>
      <c r="FS23" s="164">
        <v>-0.49759999999999999</v>
      </c>
      <c r="FT23" s="165"/>
      <c r="FU23" s="165"/>
      <c r="FV23" s="164">
        <v>1.29</v>
      </c>
      <c r="FW23" s="164">
        <v>-22.969899999999999</v>
      </c>
      <c r="FX23" s="164">
        <v>1.3631</v>
      </c>
      <c r="FY23" s="164">
        <v>6.74</v>
      </c>
      <c r="FZ23" s="164">
        <v>1.012</v>
      </c>
      <c r="GA23" s="164">
        <v>2.3227000000000002</v>
      </c>
      <c r="GB23" s="164">
        <v>19.739999999999998</v>
      </c>
      <c r="GC23" s="164">
        <v>-27.809000000000001</v>
      </c>
      <c r="GD23" s="164">
        <v>-16.546900000000001</v>
      </c>
      <c r="GE23" s="164">
        <v>-4.9000000000000004</v>
      </c>
      <c r="GF23" s="164">
        <v>36.957599999999999</v>
      </c>
      <c r="GG23" s="165"/>
      <c r="GH23" s="164">
        <v>14.375</v>
      </c>
      <c r="GI23" s="165"/>
      <c r="GJ23" s="164">
        <v>-1.9749000000000001</v>
      </c>
      <c r="GK23" s="164">
        <v>1.9286000000000001</v>
      </c>
      <c r="GL23" s="165"/>
      <c r="GM23" s="165"/>
      <c r="GN23" s="164">
        <v>-12.086600000000001</v>
      </c>
      <c r="GO23" s="164">
        <v>-20.52</v>
      </c>
      <c r="GP23" s="164">
        <v>12.3056</v>
      </c>
      <c r="GQ23" s="164">
        <v>-26.302</v>
      </c>
      <c r="GR23" s="164">
        <v>-14.7263</v>
      </c>
      <c r="GS23" s="164">
        <v>-8.7047000000000008</v>
      </c>
      <c r="GT23" s="164">
        <v>111.0264</v>
      </c>
      <c r="GU23" s="164">
        <v>-4.5053000000000001</v>
      </c>
      <c r="GV23" s="164">
        <v>-10.486599999999999</v>
      </c>
      <c r="GW23" s="164">
        <v>9.5626999999999995</v>
      </c>
      <c r="GX23" s="165"/>
      <c r="GY23" s="164">
        <v>8.9009999999999998</v>
      </c>
      <c r="GZ23" s="164">
        <v>9.0357000000000003</v>
      </c>
      <c r="HA23" s="165"/>
      <c r="HB23" s="164">
        <v>17.677800000000001</v>
      </c>
      <c r="HC23" s="164">
        <v>18.060500000000001</v>
      </c>
      <c r="HD23" s="164">
        <v>4.6100000000000003</v>
      </c>
      <c r="HE23" s="164">
        <v>0</v>
      </c>
      <c r="HF23" s="164">
        <v>48.532899999999998</v>
      </c>
      <c r="HG23" s="164">
        <v>5.6592000000000002</v>
      </c>
      <c r="HH23" s="164">
        <v>20.750800000000002</v>
      </c>
      <c r="HI23" s="164">
        <v>0</v>
      </c>
      <c r="HJ23" s="164">
        <v>0</v>
      </c>
      <c r="HK23" s="164">
        <v>-7.1021999999999998</v>
      </c>
      <c r="HL23" s="164">
        <v>-9.3388000000000009</v>
      </c>
      <c r="HM23" s="164">
        <v>-9.7787000000000006</v>
      </c>
      <c r="HN23" s="164">
        <v>0</v>
      </c>
      <c r="HO23" s="164">
        <v>43.0869</v>
      </c>
      <c r="HP23" s="165"/>
      <c r="HQ23" s="164">
        <v>-20.208300000000001</v>
      </c>
      <c r="HR23" s="164">
        <v>-19.609500000000001</v>
      </c>
      <c r="HS23" s="164">
        <v>-15.707599999999999</v>
      </c>
      <c r="HT23" s="164">
        <v>-15.4618</v>
      </c>
      <c r="HU23" s="164">
        <v>12.62</v>
      </c>
      <c r="HV23" s="164">
        <v>12.47</v>
      </c>
      <c r="HW23" s="164">
        <v>-32.5</v>
      </c>
      <c r="HX23" s="164">
        <v>-32.5</v>
      </c>
      <c r="HY23" s="164">
        <v>0.82669999999999999</v>
      </c>
      <c r="HZ23" s="164">
        <v>-2.2400000000000002</v>
      </c>
      <c r="IA23" s="164">
        <v>43.695399999999999</v>
      </c>
      <c r="IB23" s="164">
        <v>18.225100000000001</v>
      </c>
      <c r="IC23" s="164">
        <v>17.939800000000002</v>
      </c>
      <c r="ID23" s="164">
        <v>-15.2</v>
      </c>
      <c r="IE23" s="164">
        <v>-36.299999999999997</v>
      </c>
      <c r="IF23" s="164">
        <v>4.5999999999999996</v>
      </c>
      <c r="IG23" s="164">
        <v>4.0999999999999996</v>
      </c>
      <c r="IH23" s="165"/>
      <c r="II23" s="165"/>
      <c r="IJ23" s="164">
        <v>-64.590100000000007</v>
      </c>
      <c r="IK23" s="164">
        <v>-7.4805999999999999</v>
      </c>
      <c r="IL23" s="164">
        <v>-271.50009999999997</v>
      </c>
      <c r="IM23" s="164">
        <v>-20.433800000000002</v>
      </c>
      <c r="IN23" s="164">
        <v>5.8878000000000004</v>
      </c>
      <c r="IO23" s="164">
        <v>76.311999999999998</v>
      </c>
      <c r="IP23" s="164">
        <v>91.872100000000003</v>
      </c>
      <c r="IQ23" s="164">
        <v>144.6277</v>
      </c>
      <c r="IR23" s="164">
        <v>64.597300000000004</v>
      </c>
      <c r="IS23" s="164">
        <v>2.5992000000000002</v>
      </c>
      <c r="IT23" s="164">
        <v>20.270700000000001</v>
      </c>
      <c r="IU23" s="164">
        <v>20.040900000000001</v>
      </c>
      <c r="IV23" s="164">
        <v>-33.524000000000001</v>
      </c>
      <c r="IW23" s="164">
        <v>162.41589999999999</v>
      </c>
      <c r="IX23" s="164">
        <v>-186.29169999999999</v>
      </c>
      <c r="IY23" s="164">
        <v>-21.639900000000001</v>
      </c>
      <c r="IZ23" s="164">
        <v>24.820599999999999</v>
      </c>
      <c r="JA23" s="164">
        <v>-0.56030000000000002</v>
      </c>
      <c r="JB23" s="165"/>
      <c r="JC23" s="164">
        <v>-10.24</v>
      </c>
      <c r="JD23" s="164">
        <v>-1.407</v>
      </c>
      <c r="JE23" s="164">
        <v>-1.42</v>
      </c>
      <c r="JF23" s="164">
        <v>6.16</v>
      </c>
      <c r="JG23" s="164">
        <v>-1.04</v>
      </c>
      <c r="JH23" s="164">
        <v>-5.8137999999999996</v>
      </c>
      <c r="JI23" s="164">
        <v>-4.8019999999999996</v>
      </c>
      <c r="JJ23" s="164">
        <v>12.4529</v>
      </c>
      <c r="JK23" s="164">
        <v>-8.7296999999999993</v>
      </c>
      <c r="JL23" s="164">
        <v>2</v>
      </c>
      <c r="JM23" s="164">
        <v>-0.06</v>
      </c>
      <c r="JN23" s="164">
        <v>-1.677</v>
      </c>
      <c r="JO23" s="164">
        <v>2.0802999999999998</v>
      </c>
      <c r="JP23" s="164">
        <v>2.3578000000000001</v>
      </c>
      <c r="JQ23" s="164">
        <v>4.7675000000000001</v>
      </c>
      <c r="JR23" s="164">
        <v>3.9072</v>
      </c>
      <c r="JS23" s="164">
        <v>3.4024999999999999</v>
      </c>
      <c r="JT23" s="165"/>
      <c r="JU23" s="164">
        <v>20.9</v>
      </c>
      <c r="JV23" s="164">
        <v>6.2373000000000003</v>
      </c>
      <c r="JW23" s="164">
        <v>0.25</v>
      </c>
      <c r="JX23" s="165"/>
      <c r="JY23" s="164">
        <v>-2.8448000000000002</v>
      </c>
      <c r="JZ23" s="164">
        <v>-17.941299999999998</v>
      </c>
      <c r="KA23" s="164">
        <v>-18.9099</v>
      </c>
      <c r="KB23" s="164">
        <v>0</v>
      </c>
      <c r="KC23" s="164">
        <v>13.4015</v>
      </c>
      <c r="KD23" s="164">
        <v>-13.4201</v>
      </c>
      <c r="KE23" s="164">
        <v>0</v>
      </c>
      <c r="KF23" s="164">
        <v>-21.8</v>
      </c>
      <c r="KG23" s="164">
        <v>4</v>
      </c>
      <c r="KH23" s="165"/>
      <c r="KI23" s="164">
        <v>-120.9439</v>
      </c>
    </row>
    <row r="24" spans="1:295" ht="18" customHeight="1" x14ac:dyDescent="0.3">
      <c r="A24" s="161" t="s">
        <v>92</v>
      </c>
      <c r="B24" s="161" t="s">
        <v>892</v>
      </c>
      <c r="C24" s="240">
        <v>0</v>
      </c>
      <c r="D24" s="166">
        <v>5.3917999999999999</v>
      </c>
      <c r="E24" s="166">
        <v>-11.3767</v>
      </c>
      <c r="F24" s="166">
        <v>3.6267</v>
      </c>
      <c r="G24" s="166">
        <v>7.2325999999999997</v>
      </c>
      <c r="H24" s="167"/>
      <c r="I24" s="166">
        <v>13.6686</v>
      </c>
      <c r="J24" s="167"/>
      <c r="K24" s="166">
        <v>17.709900000000001</v>
      </c>
      <c r="L24" s="166">
        <v>7.3108000000000004</v>
      </c>
      <c r="M24" s="166">
        <v>6.9931999999999999</v>
      </c>
      <c r="N24" s="166">
        <v>-11.1</v>
      </c>
      <c r="O24" s="167"/>
      <c r="P24" s="167"/>
      <c r="Q24" s="167"/>
      <c r="R24" s="167"/>
      <c r="S24" s="166">
        <v>4.4649999999999999</v>
      </c>
      <c r="T24" s="166">
        <v>2.4988999999999999</v>
      </c>
      <c r="U24" s="166">
        <v>4.8791000000000002</v>
      </c>
      <c r="V24" s="166">
        <v>4.7415000000000003</v>
      </c>
      <c r="W24" s="166">
        <v>8.1636000000000006</v>
      </c>
      <c r="X24" s="167"/>
      <c r="Y24" s="166">
        <v>2.0268999999999999</v>
      </c>
      <c r="Z24" s="166">
        <v>1.1294</v>
      </c>
      <c r="AA24" s="167"/>
      <c r="AB24" s="166">
        <v>-1.0107999999999999</v>
      </c>
      <c r="AC24" s="166">
        <v>-0.42199999999999999</v>
      </c>
      <c r="AD24" s="166">
        <v>-0.42199999999999999</v>
      </c>
      <c r="AE24" s="166">
        <v>8.8249999999999993</v>
      </c>
      <c r="AF24" s="166">
        <v>-8.8800000000000008</v>
      </c>
      <c r="AG24" s="166">
        <v>-6.6</v>
      </c>
      <c r="AH24" s="166">
        <v>1.153</v>
      </c>
      <c r="AI24" s="166">
        <v>0.215</v>
      </c>
      <c r="AJ24" s="166">
        <v>-14.11</v>
      </c>
      <c r="AK24" s="166">
        <v>-13.94</v>
      </c>
      <c r="AL24" s="167"/>
      <c r="AM24" s="166">
        <v>-7.86</v>
      </c>
      <c r="AN24" s="166">
        <v>-7.87</v>
      </c>
      <c r="AO24" s="166">
        <v>4.3384999999999998</v>
      </c>
      <c r="AP24" s="166">
        <v>3.2635000000000001</v>
      </c>
      <c r="AQ24" s="166">
        <v>12.921099999999999</v>
      </c>
      <c r="AR24" s="166">
        <v>16.149000000000001</v>
      </c>
      <c r="AS24" s="166">
        <v>-16.863299999999999</v>
      </c>
      <c r="AT24" s="166">
        <v>-12.4582</v>
      </c>
      <c r="AU24" s="166">
        <v>-12.1389</v>
      </c>
      <c r="AV24" s="166">
        <v>-0.18690000000000001</v>
      </c>
      <c r="AW24" s="166">
        <v>-0.2069</v>
      </c>
      <c r="AX24" s="167"/>
      <c r="AY24" s="166">
        <v>-14.8695</v>
      </c>
      <c r="AZ24" s="166">
        <v>3.9578000000000002</v>
      </c>
      <c r="BA24" s="166">
        <v>19.128699999999998</v>
      </c>
      <c r="BB24" s="166">
        <v>-33.633400000000002</v>
      </c>
      <c r="BC24" s="166">
        <v>9.4811999999999994</v>
      </c>
      <c r="BD24" s="166">
        <v>-4.9000000000000004</v>
      </c>
      <c r="BE24" s="166">
        <v>-4.9000000000000004</v>
      </c>
      <c r="BF24" s="166">
        <v>-17.956299999999999</v>
      </c>
      <c r="BG24" s="166">
        <v>-18.166599999999999</v>
      </c>
      <c r="BH24" s="166">
        <v>-1.5116000000000001</v>
      </c>
      <c r="BI24" s="167"/>
      <c r="BJ24" s="166">
        <v>15.122400000000001</v>
      </c>
      <c r="BK24" s="166">
        <v>4.7762000000000002</v>
      </c>
      <c r="BL24" s="166">
        <v>1.9419</v>
      </c>
      <c r="BM24" s="166">
        <v>1.3482000000000001</v>
      </c>
      <c r="BN24" s="166">
        <v>-88.717299999999994</v>
      </c>
      <c r="BO24" s="166">
        <v>45.930300000000003</v>
      </c>
      <c r="BP24" s="166">
        <v>46.449199999999998</v>
      </c>
      <c r="BQ24" s="166">
        <v>-35.1248</v>
      </c>
      <c r="BR24" s="166">
        <v>-138.72649999999999</v>
      </c>
      <c r="BS24" s="167"/>
      <c r="BT24" s="167"/>
      <c r="BU24" s="167"/>
      <c r="BV24" s="166">
        <v>22.334199999999999</v>
      </c>
      <c r="BW24" s="166">
        <v>10.119999999999999</v>
      </c>
      <c r="BX24" s="166">
        <v>7.23</v>
      </c>
      <c r="BY24" s="166">
        <v>-4.26</v>
      </c>
      <c r="BZ24" s="166">
        <v>10.06</v>
      </c>
      <c r="CA24" s="166">
        <v>-17.4102</v>
      </c>
      <c r="CB24" s="166">
        <v>-16.3386</v>
      </c>
      <c r="CC24" s="166">
        <v>26.140699999999999</v>
      </c>
      <c r="CD24" s="166">
        <v>23.909199999999998</v>
      </c>
      <c r="CE24" s="166">
        <v>-1.0523</v>
      </c>
      <c r="CF24" s="167"/>
      <c r="CG24" s="166">
        <v>-10.815099999999999</v>
      </c>
      <c r="CH24" s="166">
        <v>14.7865</v>
      </c>
      <c r="CI24" s="166">
        <v>8.8970000000000002</v>
      </c>
      <c r="CJ24" s="167"/>
      <c r="CK24" s="167"/>
      <c r="CL24" s="166">
        <v>58.8</v>
      </c>
      <c r="CM24" s="166">
        <v>-16.3</v>
      </c>
      <c r="CN24" s="166">
        <v>-3.24</v>
      </c>
      <c r="CO24" s="166">
        <v>45.138800000000003</v>
      </c>
      <c r="CP24" s="166">
        <v>43.999200000000002</v>
      </c>
      <c r="CQ24" s="166">
        <v>43.601599999999998</v>
      </c>
      <c r="CR24" s="166">
        <v>61.879899999999999</v>
      </c>
      <c r="CS24" s="166">
        <v>61.55</v>
      </c>
      <c r="CT24" s="166">
        <v>-20.744399999999999</v>
      </c>
      <c r="CU24" s="166">
        <v>-53.933</v>
      </c>
      <c r="CV24" s="166">
        <v>-16.022099999999998</v>
      </c>
      <c r="CW24" s="166">
        <v>3.1297999999999999</v>
      </c>
      <c r="CX24" s="166">
        <v>34.14</v>
      </c>
      <c r="CY24" s="166">
        <v>20.28</v>
      </c>
      <c r="CZ24" s="166">
        <v>12.192399999999999</v>
      </c>
      <c r="DA24" s="166">
        <v>12.210100000000001</v>
      </c>
      <c r="DB24" s="166">
        <v>-12.1</v>
      </c>
      <c r="DC24" s="167"/>
      <c r="DD24" s="166">
        <v>-11.559900000000001</v>
      </c>
      <c r="DE24" s="166">
        <v>-11.4536</v>
      </c>
      <c r="DF24" s="166">
        <v>15.8718</v>
      </c>
      <c r="DG24" s="166">
        <v>1.41E-2</v>
      </c>
      <c r="DH24" s="166">
        <v>-6.2849000000000004</v>
      </c>
      <c r="DI24" s="166">
        <v>0</v>
      </c>
      <c r="DJ24" s="166">
        <v>0</v>
      </c>
      <c r="DK24" s="166">
        <v>-4.6422999999999996</v>
      </c>
      <c r="DL24" s="167"/>
      <c r="DM24" s="166">
        <v>56.151400000000002</v>
      </c>
      <c r="DN24" s="166">
        <v>19.488199999999999</v>
      </c>
      <c r="DO24" s="166">
        <v>10</v>
      </c>
      <c r="DP24" s="166">
        <v>-7.24</v>
      </c>
      <c r="DQ24" s="166">
        <v>10.9215</v>
      </c>
      <c r="DR24" s="166">
        <v>-21.113700000000001</v>
      </c>
      <c r="DS24" s="166">
        <v>-7.09</v>
      </c>
      <c r="DT24" s="166">
        <v>-7.2</v>
      </c>
      <c r="DU24" s="166">
        <v>27.56</v>
      </c>
      <c r="DV24" s="166">
        <v>22.02</v>
      </c>
      <c r="DW24" s="166">
        <v>-19.5091</v>
      </c>
      <c r="DX24" s="166">
        <v>-9.1999999999999993</v>
      </c>
      <c r="DY24" s="166">
        <v>-30.5017</v>
      </c>
      <c r="DZ24" s="166">
        <v>-30.336400000000001</v>
      </c>
      <c r="EA24" s="166">
        <v>34.320099999999996</v>
      </c>
      <c r="EB24" s="166">
        <v>12.5154</v>
      </c>
      <c r="EC24" s="166">
        <v>4.3804999999999996</v>
      </c>
      <c r="ED24" s="166">
        <v>5.5416999999999996</v>
      </c>
      <c r="EE24" s="166">
        <v>-16.7835</v>
      </c>
      <c r="EF24" s="166">
        <v>-21.6752</v>
      </c>
      <c r="EG24" s="166">
        <v>-9.8710000000000004</v>
      </c>
      <c r="EH24" s="166">
        <v>-56.624299999999998</v>
      </c>
      <c r="EI24" s="166">
        <v>-34.200299999999999</v>
      </c>
      <c r="EJ24" s="167"/>
      <c r="EK24" s="166">
        <v>-12.8119</v>
      </c>
      <c r="EL24" s="166">
        <v>-10.5501</v>
      </c>
      <c r="EM24" s="166">
        <v>0</v>
      </c>
      <c r="EN24" s="166">
        <v>0</v>
      </c>
      <c r="EO24" s="166">
        <v>-23.9984</v>
      </c>
      <c r="EP24" s="166">
        <v>11.792</v>
      </c>
      <c r="EQ24" s="166">
        <v>-21.153500000000001</v>
      </c>
      <c r="ER24" s="166">
        <v>-21.933499999999999</v>
      </c>
      <c r="ES24" s="166">
        <v>3.9144999999999999</v>
      </c>
      <c r="ET24" s="167"/>
      <c r="EU24" s="167"/>
      <c r="EV24" s="166">
        <v>8.6</v>
      </c>
      <c r="EW24" s="166">
        <v>4.4139999999999997</v>
      </c>
      <c r="EX24" s="166">
        <v>-32.656799999999997</v>
      </c>
      <c r="EY24" s="166">
        <v>-11.6493</v>
      </c>
      <c r="EZ24" s="166">
        <v>-11.583600000000001</v>
      </c>
      <c r="FA24" s="166">
        <v>7.0103999999999997</v>
      </c>
      <c r="FB24" s="166">
        <v>7.1558999999999999</v>
      </c>
      <c r="FC24" s="166">
        <v>-6.3319999999999999</v>
      </c>
      <c r="FD24" s="166">
        <v>6.7885999999999997</v>
      </c>
      <c r="FE24" s="167"/>
      <c r="FF24" s="167"/>
      <c r="FG24" s="166">
        <v>2.6768000000000001</v>
      </c>
      <c r="FH24" s="166">
        <v>3.1825999999999999</v>
      </c>
      <c r="FI24" s="166">
        <v>0</v>
      </c>
      <c r="FJ24" s="166">
        <v>8.7077000000000009</v>
      </c>
      <c r="FK24" s="166">
        <v>7.8704000000000001</v>
      </c>
      <c r="FL24" s="166">
        <v>3.8515000000000001</v>
      </c>
      <c r="FM24" s="166">
        <v>18.7896</v>
      </c>
      <c r="FN24" s="166">
        <v>18.575700000000001</v>
      </c>
      <c r="FO24" s="166">
        <v>16.343800000000002</v>
      </c>
      <c r="FP24" s="166">
        <v>28.462399999999999</v>
      </c>
      <c r="FQ24" s="167"/>
      <c r="FR24" s="167"/>
      <c r="FS24" s="166">
        <v>0.2898</v>
      </c>
      <c r="FT24" s="167"/>
      <c r="FU24" s="167"/>
      <c r="FV24" s="166">
        <v>-0.35</v>
      </c>
      <c r="FW24" s="166">
        <v>-26.312000000000001</v>
      </c>
      <c r="FX24" s="166">
        <v>1.4737</v>
      </c>
      <c r="FY24" s="166">
        <v>6.867</v>
      </c>
      <c r="FZ24" s="166">
        <v>1.0720000000000001</v>
      </c>
      <c r="GA24" s="166">
        <v>2.4679000000000002</v>
      </c>
      <c r="GB24" s="166">
        <v>15.32</v>
      </c>
      <c r="GC24" s="166">
        <v>-32.4298</v>
      </c>
      <c r="GD24" s="166">
        <v>-19.524000000000001</v>
      </c>
      <c r="GE24" s="166">
        <v>-5.25</v>
      </c>
      <c r="GF24" s="166">
        <v>37.124299999999998</v>
      </c>
      <c r="GG24" s="167"/>
      <c r="GH24" s="166">
        <v>20.438199999999998</v>
      </c>
      <c r="GI24" s="167"/>
      <c r="GJ24" s="166">
        <v>-5.7622</v>
      </c>
      <c r="GK24" s="166">
        <v>2.0127999999999999</v>
      </c>
      <c r="GL24" s="167"/>
      <c r="GM24" s="167"/>
      <c r="GN24" s="166">
        <v>-12.589499999999999</v>
      </c>
      <c r="GO24" s="166">
        <v>-19.6191</v>
      </c>
      <c r="GP24" s="166">
        <v>11.837199999999999</v>
      </c>
      <c r="GQ24" s="166">
        <v>-31.512</v>
      </c>
      <c r="GR24" s="166">
        <v>-23.462499999999999</v>
      </c>
      <c r="GS24" s="166">
        <v>-13.783300000000001</v>
      </c>
      <c r="GT24" s="166">
        <v>133.89529999999999</v>
      </c>
      <c r="GU24" s="166">
        <v>-6.8818000000000001</v>
      </c>
      <c r="GV24" s="166">
        <v>-8.9243000000000006</v>
      </c>
      <c r="GW24" s="166">
        <v>-4.1417999999999999</v>
      </c>
      <c r="GX24" s="167"/>
      <c r="GY24" s="166">
        <v>9.2891999999999992</v>
      </c>
      <c r="GZ24" s="166">
        <v>9.3283000000000005</v>
      </c>
      <c r="HA24" s="167"/>
      <c r="HB24" s="166">
        <v>16.2088</v>
      </c>
      <c r="HC24" s="166">
        <v>18.037299999999998</v>
      </c>
      <c r="HD24" s="166">
        <v>6.71</v>
      </c>
      <c r="HE24" s="166">
        <v>-5.4253999999999998</v>
      </c>
      <c r="HF24" s="166">
        <v>48.006900000000002</v>
      </c>
      <c r="HG24" s="166">
        <v>6.7161</v>
      </c>
      <c r="HH24" s="166">
        <v>19.485800000000001</v>
      </c>
      <c r="HI24" s="166">
        <v>0</v>
      </c>
      <c r="HJ24" s="166">
        <v>2.6141000000000001</v>
      </c>
      <c r="HK24" s="166">
        <v>-7.7187000000000001</v>
      </c>
      <c r="HL24" s="166">
        <v>-10.125500000000001</v>
      </c>
      <c r="HM24" s="166">
        <v>-9.8320000000000007</v>
      </c>
      <c r="HN24" s="166">
        <v>0</v>
      </c>
      <c r="HO24" s="167"/>
      <c r="HP24" s="167"/>
      <c r="HQ24" s="166">
        <v>-20.296199999999999</v>
      </c>
      <c r="HR24" s="166">
        <v>-19.614999999999998</v>
      </c>
      <c r="HS24" s="166">
        <v>-14.610300000000001</v>
      </c>
      <c r="HT24" s="166">
        <v>-14.7989</v>
      </c>
      <c r="HU24" s="166">
        <v>12.57</v>
      </c>
      <c r="HV24" s="166">
        <v>12.42</v>
      </c>
      <c r="HW24" s="166">
        <v>-32.799999999999997</v>
      </c>
      <c r="HX24" s="166">
        <v>-32</v>
      </c>
      <c r="HY24" s="166">
        <v>0.82669999999999999</v>
      </c>
      <c r="HZ24" s="166">
        <v>1.1200000000000001</v>
      </c>
      <c r="IA24" s="166">
        <v>46.471699999999998</v>
      </c>
      <c r="IB24" s="166">
        <v>16.4329</v>
      </c>
      <c r="IC24" s="166">
        <v>16.3443</v>
      </c>
      <c r="ID24" s="166">
        <v>-14.4</v>
      </c>
      <c r="IE24" s="166">
        <v>-35.1</v>
      </c>
      <c r="IF24" s="166">
        <v>3.9</v>
      </c>
      <c r="IG24" s="166">
        <v>3</v>
      </c>
      <c r="IH24" s="167"/>
      <c r="II24" s="167"/>
      <c r="IJ24" s="166">
        <v>-60.956699999999998</v>
      </c>
      <c r="IK24" s="166">
        <v>1.1399999999999999</v>
      </c>
      <c r="IL24" s="166">
        <v>-275.35539999999997</v>
      </c>
      <c r="IM24" s="166">
        <v>-20.9191</v>
      </c>
      <c r="IN24" s="166">
        <v>-3.5737000000000001</v>
      </c>
      <c r="IO24" s="166">
        <v>79.490200000000002</v>
      </c>
      <c r="IP24" s="166">
        <v>91.991799999999998</v>
      </c>
      <c r="IQ24" s="166">
        <v>146.87100000000001</v>
      </c>
      <c r="IR24" s="166">
        <v>66.639600000000002</v>
      </c>
      <c r="IS24" s="166">
        <v>3.7193000000000001</v>
      </c>
      <c r="IT24" s="166">
        <v>21.233000000000001</v>
      </c>
      <c r="IU24" s="166">
        <v>20.2043</v>
      </c>
      <c r="IV24" s="166">
        <v>-35.996200000000002</v>
      </c>
      <c r="IW24" s="166">
        <v>165.09569999999999</v>
      </c>
      <c r="IX24" s="166">
        <v>-187.22290000000001</v>
      </c>
      <c r="IY24" s="166">
        <v>-20.948899999999998</v>
      </c>
      <c r="IZ24" s="166">
        <v>24.478100000000001</v>
      </c>
      <c r="JA24" s="166">
        <v>-0.3967</v>
      </c>
      <c r="JB24" s="167"/>
      <c r="JC24" s="166">
        <v>-9.68</v>
      </c>
      <c r="JD24" s="166">
        <v>-1.3720000000000001</v>
      </c>
      <c r="JE24" s="166">
        <v>-1.38</v>
      </c>
      <c r="JF24" s="166">
        <v>5.68</v>
      </c>
      <c r="JG24" s="166">
        <v>-0.8</v>
      </c>
      <c r="JH24" s="166">
        <v>-5.5509000000000004</v>
      </c>
      <c r="JI24" s="166">
        <v>-5.3879999999999999</v>
      </c>
      <c r="JJ24" s="166">
        <v>12.2179</v>
      </c>
      <c r="JK24" s="166">
        <v>-8.2322000000000006</v>
      </c>
      <c r="JL24" s="166">
        <v>2.2999999999999998</v>
      </c>
      <c r="JM24" s="166">
        <v>-1.49</v>
      </c>
      <c r="JN24" s="166">
        <v>-0.63600000000000001</v>
      </c>
      <c r="JO24" s="166">
        <v>2.0493000000000001</v>
      </c>
      <c r="JP24" s="166">
        <v>2.3559999999999999</v>
      </c>
      <c r="JQ24" s="166">
        <v>4.0286</v>
      </c>
      <c r="JR24" s="166">
        <v>4.3634000000000004</v>
      </c>
      <c r="JS24" s="166">
        <v>3.1351</v>
      </c>
      <c r="JT24" s="167"/>
      <c r="JU24" s="166">
        <v>20.8</v>
      </c>
      <c r="JV24" s="166">
        <v>6.3129</v>
      </c>
      <c r="JW24" s="166">
        <v>0.44</v>
      </c>
      <c r="JX24" s="167"/>
      <c r="JY24" s="166">
        <v>-3.4784999999999999</v>
      </c>
      <c r="JZ24" s="166">
        <v>-16.767099999999999</v>
      </c>
      <c r="KA24" s="166">
        <v>-17.822500000000002</v>
      </c>
      <c r="KB24" s="166">
        <v>0</v>
      </c>
      <c r="KC24" s="166">
        <v>12.8794</v>
      </c>
      <c r="KD24" s="166">
        <v>-12.065</v>
      </c>
      <c r="KE24" s="166">
        <v>0</v>
      </c>
      <c r="KF24" s="166">
        <v>-21.4</v>
      </c>
      <c r="KG24" s="166">
        <v>3.9</v>
      </c>
      <c r="KH24" s="167"/>
      <c r="KI24" s="166">
        <v>-122.6798</v>
      </c>
    </row>
    <row r="25" spans="1:295" ht="18" customHeight="1" x14ac:dyDescent="0.3">
      <c r="A25" s="161" t="s">
        <v>92</v>
      </c>
      <c r="B25" s="161" t="s">
        <v>893</v>
      </c>
      <c r="C25" s="241">
        <v>0</v>
      </c>
      <c r="D25" s="162">
        <v>1.9361999999999999</v>
      </c>
      <c r="E25" s="162">
        <v>-4.4048999999999996</v>
      </c>
      <c r="F25" s="162">
        <v>6.4821999999999997</v>
      </c>
      <c r="G25" s="162">
        <v>8.0373000000000001</v>
      </c>
      <c r="H25" s="163"/>
      <c r="I25" s="162">
        <v>15.1273</v>
      </c>
      <c r="J25" s="163"/>
      <c r="K25" s="162">
        <v>21.0443</v>
      </c>
      <c r="L25" s="162">
        <v>8.9907000000000004</v>
      </c>
      <c r="M25" s="162">
        <v>8.6524000000000001</v>
      </c>
      <c r="N25" s="162">
        <v>-11.1</v>
      </c>
      <c r="O25" s="162">
        <v>-26.4</v>
      </c>
      <c r="P25" s="162">
        <v>2.2000000000000002</v>
      </c>
      <c r="Q25" s="162">
        <v>3.3119999999999998</v>
      </c>
      <c r="R25" s="162">
        <v>-19.8</v>
      </c>
      <c r="S25" s="162">
        <v>3.8041</v>
      </c>
      <c r="T25" s="162">
        <v>1.4228000000000001</v>
      </c>
      <c r="U25" s="162">
        <v>5.2666000000000004</v>
      </c>
      <c r="V25" s="162">
        <v>5.0755999999999997</v>
      </c>
      <c r="W25" s="162">
        <v>8.8854000000000006</v>
      </c>
      <c r="X25" s="163"/>
      <c r="Y25" s="162">
        <v>2.0969000000000002</v>
      </c>
      <c r="Z25" s="162">
        <v>1.1357999999999999</v>
      </c>
      <c r="AA25" s="163"/>
      <c r="AB25" s="162">
        <v>-1.0044</v>
      </c>
      <c r="AC25" s="162">
        <v>-0.13100000000000001</v>
      </c>
      <c r="AD25" s="162">
        <v>-9.1999999999999998E-2</v>
      </c>
      <c r="AE25" s="162">
        <v>8.2970000000000006</v>
      </c>
      <c r="AF25" s="162">
        <v>-11.1</v>
      </c>
      <c r="AG25" s="162">
        <v>-6.6</v>
      </c>
      <c r="AH25" s="162">
        <v>0.53600000000000003</v>
      </c>
      <c r="AI25" s="162">
        <v>0.20499999999999999</v>
      </c>
      <c r="AJ25" s="162">
        <v>-9.2899999999999991</v>
      </c>
      <c r="AK25" s="162">
        <v>-9.48</v>
      </c>
      <c r="AL25" s="163"/>
      <c r="AM25" s="162">
        <v>-9.77</v>
      </c>
      <c r="AN25" s="162">
        <v>-9.64</v>
      </c>
      <c r="AO25" s="162">
        <v>5.5655999999999999</v>
      </c>
      <c r="AP25" s="162">
        <v>3.323</v>
      </c>
      <c r="AQ25" s="162">
        <v>18.113399999999999</v>
      </c>
      <c r="AR25" s="162">
        <v>19.322500000000002</v>
      </c>
      <c r="AS25" s="162">
        <v>-15.7685</v>
      </c>
      <c r="AT25" s="163"/>
      <c r="AU25" s="162">
        <v>3.0162</v>
      </c>
      <c r="AV25" s="162">
        <v>12.173999999999999</v>
      </c>
      <c r="AW25" s="162">
        <v>10.895899999999999</v>
      </c>
      <c r="AX25" s="163"/>
      <c r="AY25" s="162">
        <v>-17.816600000000001</v>
      </c>
      <c r="AZ25" s="162">
        <v>5.9305000000000003</v>
      </c>
      <c r="BA25" s="162">
        <v>35.146099999999997</v>
      </c>
      <c r="BB25" s="162">
        <v>20.573499999999999</v>
      </c>
      <c r="BC25" s="162">
        <v>15.519600000000001</v>
      </c>
      <c r="BD25" s="162">
        <v>-6</v>
      </c>
      <c r="BE25" s="162">
        <v>-6.2</v>
      </c>
      <c r="BF25" s="162">
        <v>0</v>
      </c>
      <c r="BG25" s="162">
        <v>-27.684799999999999</v>
      </c>
      <c r="BH25" s="162">
        <v>-2.6716000000000002</v>
      </c>
      <c r="BI25" s="163"/>
      <c r="BJ25" s="162">
        <v>10.345800000000001</v>
      </c>
      <c r="BK25" s="162">
        <v>5.6471999999999998</v>
      </c>
      <c r="BL25" s="162">
        <v>3.5072000000000001</v>
      </c>
      <c r="BM25" s="162">
        <v>2.3079999999999998</v>
      </c>
      <c r="BN25" s="162">
        <v>-127.018</v>
      </c>
      <c r="BO25" s="162">
        <v>58.168300000000002</v>
      </c>
      <c r="BP25" s="162">
        <v>58.625999999999998</v>
      </c>
      <c r="BQ25" s="162">
        <v>-28.7408</v>
      </c>
      <c r="BR25" s="162">
        <v>-128.6387</v>
      </c>
      <c r="BS25" s="163"/>
      <c r="BT25" s="163"/>
      <c r="BU25" s="163"/>
      <c r="BV25" s="162">
        <v>30.487500000000001</v>
      </c>
      <c r="BW25" s="162">
        <v>11.87</v>
      </c>
      <c r="BX25" s="162">
        <v>9.41</v>
      </c>
      <c r="BY25" s="162">
        <v>-0.18</v>
      </c>
      <c r="BZ25" s="162">
        <v>13.49</v>
      </c>
      <c r="CA25" s="162">
        <v>-15.8027</v>
      </c>
      <c r="CB25" s="162">
        <v>-15.9367</v>
      </c>
      <c r="CC25" s="162">
        <v>24.117000000000001</v>
      </c>
      <c r="CD25" s="162">
        <v>21.971499999999999</v>
      </c>
      <c r="CE25" s="162">
        <v>-3.1254</v>
      </c>
      <c r="CF25" s="163"/>
      <c r="CG25" s="162">
        <v>-30.433900000000001</v>
      </c>
      <c r="CH25" s="162">
        <v>9.7009000000000007</v>
      </c>
      <c r="CI25" s="162">
        <v>15.2918</v>
      </c>
      <c r="CJ25" s="163"/>
      <c r="CK25" s="163"/>
      <c r="CL25" s="162">
        <v>75.2</v>
      </c>
      <c r="CM25" s="162">
        <v>-26.6</v>
      </c>
      <c r="CN25" s="162">
        <v>-3.61</v>
      </c>
      <c r="CO25" s="162">
        <v>47.381500000000003</v>
      </c>
      <c r="CP25" s="162">
        <v>47.314900000000002</v>
      </c>
      <c r="CQ25" s="162">
        <v>44.962200000000003</v>
      </c>
      <c r="CR25" s="162">
        <v>56.2029</v>
      </c>
      <c r="CS25" s="162">
        <v>57.247599999999998</v>
      </c>
      <c r="CT25" s="162">
        <v>-13.108700000000001</v>
      </c>
      <c r="CU25" s="162">
        <v>-60.328899999999997</v>
      </c>
      <c r="CV25" s="162">
        <v>-7.1832000000000003</v>
      </c>
      <c r="CW25" s="162">
        <v>3.2121</v>
      </c>
      <c r="CX25" s="162">
        <v>33.590000000000003</v>
      </c>
      <c r="CY25" s="162">
        <v>22.32</v>
      </c>
      <c r="CZ25" s="162">
        <v>14.067399999999999</v>
      </c>
      <c r="DA25" s="162">
        <v>14.0656</v>
      </c>
      <c r="DB25" s="162">
        <v>-13.1</v>
      </c>
      <c r="DC25" s="163"/>
      <c r="DD25" s="162">
        <v>-17.249099999999999</v>
      </c>
      <c r="DE25" s="162">
        <v>-16.14</v>
      </c>
      <c r="DF25" s="162">
        <v>12.184200000000001</v>
      </c>
      <c r="DG25" s="162">
        <v>1.37E-2</v>
      </c>
      <c r="DH25" s="162">
        <v>-6.9363999999999999</v>
      </c>
      <c r="DI25" s="162">
        <v>-4.9000000000000004</v>
      </c>
      <c r="DJ25" s="162">
        <v>-5</v>
      </c>
      <c r="DK25" s="162">
        <v>-3.8109999999999999</v>
      </c>
      <c r="DL25" s="163"/>
      <c r="DM25" s="162">
        <v>55.520600000000002</v>
      </c>
      <c r="DN25" s="162">
        <v>23.755800000000001</v>
      </c>
      <c r="DO25" s="162">
        <v>13.26</v>
      </c>
      <c r="DP25" s="162">
        <v>-6.97</v>
      </c>
      <c r="DQ25" s="162">
        <v>14.364000000000001</v>
      </c>
      <c r="DR25" s="162">
        <v>-12.870699999999999</v>
      </c>
      <c r="DS25" s="162">
        <v>-6.43</v>
      </c>
      <c r="DT25" s="162">
        <v>-6.58</v>
      </c>
      <c r="DU25" s="162">
        <v>28.21</v>
      </c>
      <c r="DV25" s="162">
        <v>25.22</v>
      </c>
      <c r="DW25" s="162">
        <v>-12</v>
      </c>
      <c r="DX25" s="162">
        <v>-6.1181999999999999</v>
      </c>
      <c r="DY25" s="162">
        <v>-34.656700000000001</v>
      </c>
      <c r="DZ25" s="162">
        <v>-32.954500000000003</v>
      </c>
      <c r="EA25" s="162">
        <v>46.942300000000003</v>
      </c>
      <c r="EB25" s="162">
        <v>23.461400000000001</v>
      </c>
      <c r="EC25" s="162">
        <v>14.2461</v>
      </c>
      <c r="ED25" s="162">
        <v>14.453799999999999</v>
      </c>
      <c r="EE25" s="162">
        <v>-21.160399999999999</v>
      </c>
      <c r="EF25" s="162">
        <v>-33.2804</v>
      </c>
      <c r="EG25" s="162">
        <v>-12.46</v>
      </c>
      <c r="EH25" s="162">
        <v>-60.240400000000001</v>
      </c>
      <c r="EI25" s="162">
        <v>-38.206899999999997</v>
      </c>
      <c r="EJ25" s="163"/>
      <c r="EK25" s="162">
        <v>-13.335900000000001</v>
      </c>
      <c r="EL25" s="162">
        <v>-12.8156</v>
      </c>
      <c r="EM25" s="162">
        <v>16.706399999999999</v>
      </c>
      <c r="EN25" s="163"/>
      <c r="EO25" s="162">
        <v>-15.4412</v>
      </c>
      <c r="EP25" s="162">
        <v>-17.411999999999999</v>
      </c>
      <c r="EQ25" s="162">
        <v>-20.254899999999999</v>
      </c>
      <c r="ER25" s="162">
        <v>-19.9406</v>
      </c>
      <c r="ES25" s="162">
        <v>13.698499999999999</v>
      </c>
      <c r="ET25" s="163"/>
      <c r="EU25" s="163"/>
      <c r="EV25" s="162">
        <v>0</v>
      </c>
      <c r="EW25" s="162">
        <v>5.0838999999999999</v>
      </c>
      <c r="EX25" s="162">
        <v>-25.151599999999998</v>
      </c>
      <c r="EY25" s="162">
        <v>-12.3826</v>
      </c>
      <c r="EZ25" s="162">
        <v>-12.405799999999999</v>
      </c>
      <c r="FA25" s="162">
        <v>7.9778000000000002</v>
      </c>
      <c r="FB25" s="162">
        <v>15.95</v>
      </c>
      <c r="FC25" s="162">
        <v>-14.924300000000001</v>
      </c>
      <c r="FD25" s="162">
        <v>6.7885999999999997</v>
      </c>
      <c r="FE25" s="163"/>
      <c r="FF25" s="163"/>
      <c r="FG25" s="162">
        <v>3.9893000000000001</v>
      </c>
      <c r="FH25" s="162">
        <v>4.1643999999999997</v>
      </c>
      <c r="FI25" s="162">
        <v>2.7644000000000002</v>
      </c>
      <c r="FJ25" s="162">
        <v>7.8704000000000001</v>
      </c>
      <c r="FK25" s="162">
        <v>7.2005999999999997</v>
      </c>
      <c r="FL25" s="162">
        <v>4.8562000000000003</v>
      </c>
      <c r="FM25" s="162">
        <v>21.6782</v>
      </c>
      <c r="FN25" s="162">
        <v>21.5535</v>
      </c>
      <c r="FO25" s="162">
        <v>16.722999999999999</v>
      </c>
      <c r="FP25" s="162">
        <v>29.38</v>
      </c>
      <c r="FQ25" s="163"/>
      <c r="FR25" s="163"/>
      <c r="FS25" s="162">
        <v>0.29160000000000003</v>
      </c>
      <c r="FT25" s="163"/>
      <c r="FU25" s="163"/>
      <c r="FV25" s="162">
        <v>-0.39</v>
      </c>
      <c r="FW25" s="162">
        <v>-25.200500000000002</v>
      </c>
      <c r="FX25" s="162">
        <v>1.5238</v>
      </c>
      <c r="FY25" s="162">
        <v>7.1710000000000003</v>
      </c>
      <c r="FZ25" s="162">
        <v>1.0620000000000001</v>
      </c>
      <c r="GA25" s="162">
        <v>2.9321999999999999</v>
      </c>
      <c r="GB25" s="162">
        <v>15.34</v>
      </c>
      <c r="GC25" s="162">
        <v>-34.018900000000002</v>
      </c>
      <c r="GD25" s="162">
        <v>-20.055800000000001</v>
      </c>
      <c r="GE25" s="163"/>
      <c r="GF25" s="162">
        <v>38.1937</v>
      </c>
      <c r="GG25" s="163"/>
      <c r="GH25" s="162">
        <v>20.542000000000002</v>
      </c>
      <c r="GI25" s="163"/>
      <c r="GJ25" s="162">
        <v>-5.8334000000000001</v>
      </c>
      <c r="GK25" s="162">
        <v>2.2591000000000001</v>
      </c>
      <c r="GL25" s="163"/>
      <c r="GM25" s="163"/>
      <c r="GN25" s="163"/>
      <c r="GO25" s="162">
        <v>-24.149000000000001</v>
      </c>
      <c r="GP25" s="162">
        <v>14.313700000000001</v>
      </c>
      <c r="GQ25" s="162">
        <v>-30.083500000000001</v>
      </c>
      <c r="GR25" s="162">
        <v>-22.361799999999999</v>
      </c>
      <c r="GS25" s="162">
        <v>-13.0467</v>
      </c>
      <c r="GT25" s="162">
        <v>133.2741</v>
      </c>
      <c r="GU25" s="162">
        <v>-4.9519000000000002</v>
      </c>
      <c r="GV25" s="162">
        <v>-9.0643999999999991</v>
      </c>
      <c r="GW25" s="162">
        <v>-3.1105999999999998</v>
      </c>
      <c r="GX25" s="163"/>
      <c r="GY25" s="162">
        <v>9.6774000000000004</v>
      </c>
      <c r="GZ25" s="162">
        <v>9.7396999999999991</v>
      </c>
      <c r="HA25" s="163"/>
      <c r="HB25" s="162">
        <v>15.693899999999999</v>
      </c>
      <c r="HC25" s="162">
        <v>17.602499999999999</v>
      </c>
      <c r="HD25" s="162">
        <v>7.54</v>
      </c>
      <c r="HE25" s="162">
        <v>-4.8935000000000004</v>
      </c>
      <c r="HF25" s="162">
        <v>45.056600000000003</v>
      </c>
      <c r="HG25" s="162">
        <v>8.8383000000000003</v>
      </c>
      <c r="HH25" s="162">
        <v>23.469799999999999</v>
      </c>
      <c r="HI25" s="162">
        <v>2.1320999999999999</v>
      </c>
      <c r="HJ25" s="162">
        <v>3.2810999999999999</v>
      </c>
      <c r="HK25" s="162">
        <v>-8.0512999999999995</v>
      </c>
      <c r="HL25" s="162">
        <v>-11.392799999999999</v>
      </c>
      <c r="HM25" s="162">
        <v>-10.678000000000001</v>
      </c>
      <c r="HN25" s="162">
        <v>-10.8522</v>
      </c>
      <c r="HO25" s="163"/>
      <c r="HP25" s="163"/>
      <c r="HQ25" s="162">
        <v>-18.087900000000001</v>
      </c>
      <c r="HR25" s="162">
        <v>-17.494599999999998</v>
      </c>
      <c r="HS25" s="162">
        <v>-15.4984</v>
      </c>
      <c r="HT25" s="162">
        <v>-15.7197</v>
      </c>
      <c r="HU25" s="162">
        <v>11.93</v>
      </c>
      <c r="HV25" s="162">
        <v>11.92</v>
      </c>
      <c r="HW25" s="162">
        <v>-31.6</v>
      </c>
      <c r="HX25" s="162">
        <v>-31.2</v>
      </c>
      <c r="HY25" s="162">
        <v>0.98599999999999999</v>
      </c>
      <c r="HZ25" s="162">
        <v>2.8</v>
      </c>
      <c r="IA25" s="162">
        <v>42.739800000000002</v>
      </c>
      <c r="IB25" s="162">
        <v>18.564</v>
      </c>
      <c r="IC25" s="162">
        <v>18.161799999999999</v>
      </c>
      <c r="ID25" s="162">
        <v>-13.5</v>
      </c>
      <c r="IE25" s="162">
        <v>-35.4</v>
      </c>
      <c r="IF25" s="162">
        <v>2.2000000000000002</v>
      </c>
      <c r="IG25" s="162">
        <v>1.6</v>
      </c>
      <c r="IH25" s="162">
        <v>-17.6755</v>
      </c>
      <c r="II25" s="162">
        <v>-17.485900000000001</v>
      </c>
      <c r="IJ25" s="162">
        <v>-70.373699999999999</v>
      </c>
      <c r="IK25" s="162">
        <v>7.4645000000000001</v>
      </c>
      <c r="IL25" s="162">
        <v>-272.88810000000001</v>
      </c>
      <c r="IM25" s="162">
        <v>-23.240100000000002</v>
      </c>
      <c r="IN25" s="162">
        <v>-2.6053999999999999</v>
      </c>
      <c r="IO25" s="162">
        <v>77.993399999999994</v>
      </c>
      <c r="IP25" s="162">
        <v>92.341200000000001</v>
      </c>
      <c r="IQ25" s="162">
        <v>140.018</v>
      </c>
      <c r="IR25" s="162">
        <v>62.389600000000002</v>
      </c>
      <c r="IS25" s="162">
        <v>3.9575999999999998</v>
      </c>
      <c r="IT25" s="162">
        <v>22.042000000000002</v>
      </c>
      <c r="IU25" s="162">
        <v>22.037199999999999</v>
      </c>
      <c r="IV25" s="162">
        <v>-33.719700000000003</v>
      </c>
      <c r="IW25" s="162">
        <v>163.8014</v>
      </c>
      <c r="IX25" s="162">
        <v>-185.1198</v>
      </c>
      <c r="IY25" s="162">
        <v>-19.505199999999999</v>
      </c>
      <c r="IZ25" s="162">
        <v>23.084900000000001</v>
      </c>
      <c r="JA25" s="162">
        <v>-0.98270000000000002</v>
      </c>
      <c r="JB25" s="163"/>
      <c r="JC25" s="162">
        <v>-9.52</v>
      </c>
      <c r="JD25" s="162">
        <v>-0.61399999999999999</v>
      </c>
      <c r="JE25" s="162">
        <v>-0.627</v>
      </c>
      <c r="JF25" s="162">
        <v>5.52</v>
      </c>
      <c r="JG25" s="162">
        <v>-0.8</v>
      </c>
      <c r="JH25" s="162">
        <v>-5.2625000000000002</v>
      </c>
      <c r="JI25" s="162">
        <v>-5.1559999999999997</v>
      </c>
      <c r="JJ25" s="162">
        <v>11.986000000000001</v>
      </c>
      <c r="JK25" s="162">
        <v>-8.0277999999999992</v>
      </c>
      <c r="JL25" s="162">
        <v>2.5</v>
      </c>
      <c r="JM25" s="162">
        <v>-0.372</v>
      </c>
      <c r="JN25" s="162">
        <v>-1.2629999999999999</v>
      </c>
      <c r="JO25" s="162">
        <v>2.0507</v>
      </c>
      <c r="JP25" s="162">
        <v>2.3079000000000001</v>
      </c>
      <c r="JQ25" s="162">
        <v>4.1231</v>
      </c>
      <c r="JR25" s="162">
        <v>3.8218999999999999</v>
      </c>
      <c r="JS25" s="162">
        <v>2.669</v>
      </c>
      <c r="JT25" s="163"/>
      <c r="JU25" s="162">
        <v>20.6</v>
      </c>
      <c r="JV25" s="162">
        <v>7.0545</v>
      </c>
      <c r="JW25" s="162">
        <v>0.5</v>
      </c>
      <c r="JX25" s="163"/>
      <c r="JY25" s="162">
        <v>0</v>
      </c>
      <c r="JZ25" s="162">
        <v>-16.5945</v>
      </c>
      <c r="KA25" s="162">
        <v>-18.127700000000001</v>
      </c>
      <c r="KB25" s="162">
        <v>0</v>
      </c>
      <c r="KC25" s="162">
        <v>12.261699999999999</v>
      </c>
      <c r="KD25" s="162">
        <v>-12.1378</v>
      </c>
      <c r="KE25" s="162">
        <v>0</v>
      </c>
      <c r="KF25" s="162">
        <v>-22.1</v>
      </c>
      <c r="KG25" s="162">
        <v>4.0999999999999996</v>
      </c>
      <c r="KH25" s="163"/>
      <c r="KI25" s="162">
        <v>-119.0626</v>
      </c>
    </row>
    <row r="26" spans="1:295" ht="18" customHeight="1" x14ac:dyDescent="0.3">
      <c r="A26" s="161" t="s">
        <v>92</v>
      </c>
      <c r="B26" s="161" t="s">
        <v>894</v>
      </c>
      <c r="C26" s="239">
        <v>0</v>
      </c>
      <c r="D26" s="164">
        <v>1.9521999999999999</v>
      </c>
      <c r="E26" s="164">
        <v>-4.5957999999999997</v>
      </c>
      <c r="F26" s="164">
        <v>7.98</v>
      </c>
      <c r="G26" s="164">
        <v>8.2245000000000008</v>
      </c>
      <c r="H26" s="165"/>
      <c r="I26" s="164">
        <v>16.091799999999999</v>
      </c>
      <c r="J26" s="165"/>
      <c r="K26" s="164">
        <v>22.923200000000001</v>
      </c>
      <c r="L26" s="164">
        <v>9.8806999999999992</v>
      </c>
      <c r="M26" s="164">
        <v>9.4585000000000008</v>
      </c>
      <c r="N26" s="164">
        <v>-11.1</v>
      </c>
      <c r="O26" s="164">
        <v>-28.6</v>
      </c>
      <c r="P26" s="165"/>
      <c r="Q26" s="164">
        <v>3.3119999999999998</v>
      </c>
      <c r="R26" s="164">
        <v>-22</v>
      </c>
      <c r="S26" s="164">
        <v>4.4861000000000004</v>
      </c>
      <c r="T26" s="164">
        <v>1.6437999999999999</v>
      </c>
      <c r="U26" s="164">
        <v>5.5385</v>
      </c>
      <c r="V26" s="164">
        <v>5.5480999999999998</v>
      </c>
      <c r="W26" s="164">
        <v>9.5604999999999993</v>
      </c>
      <c r="X26" s="165"/>
      <c r="Y26" s="164">
        <v>2.1257999999999999</v>
      </c>
      <c r="Z26" s="164">
        <v>1.1192</v>
      </c>
      <c r="AA26" s="165"/>
      <c r="AB26" s="164">
        <v>-1.0615000000000001</v>
      </c>
      <c r="AC26" s="164">
        <v>-0.14099999999999999</v>
      </c>
      <c r="AD26" s="164">
        <v>-0.09</v>
      </c>
      <c r="AE26" s="164">
        <v>8.0389999999999997</v>
      </c>
      <c r="AF26" s="164">
        <v>-6.66</v>
      </c>
      <c r="AG26" s="164">
        <v>-4.4000000000000004</v>
      </c>
      <c r="AH26" s="164">
        <v>0.70499999999999996</v>
      </c>
      <c r="AI26" s="164">
        <v>0.20100000000000001</v>
      </c>
      <c r="AJ26" s="164">
        <v>-10.23</v>
      </c>
      <c r="AK26" s="164">
        <v>-10.050000000000001</v>
      </c>
      <c r="AL26" s="165"/>
      <c r="AM26" s="164">
        <v>-8.8800000000000008</v>
      </c>
      <c r="AN26" s="164">
        <v>-8.7899999999999991</v>
      </c>
      <c r="AO26" s="164">
        <v>6.5980999999999996</v>
      </c>
      <c r="AP26" s="164">
        <v>3.4133</v>
      </c>
      <c r="AQ26" s="164">
        <v>14.235900000000001</v>
      </c>
      <c r="AR26" s="164">
        <v>18.828900000000001</v>
      </c>
      <c r="AS26" s="164">
        <v>-13.6631</v>
      </c>
      <c r="AT26" s="165"/>
      <c r="AU26" s="164">
        <v>0.1079</v>
      </c>
      <c r="AV26" s="164">
        <v>12.7567</v>
      </c>
      <c r="AW26" s="164">
        <v>16.2727</v>
      </c>
      <c r="AX26" s="165"/>
      <c r="AY26" s="164">
        <v>-18.6203</v>
      </c>
      <c r="AZ26" s="164">
        <v>6.3250999999999999</v>
      </c>
      <c r="BA26" s="164">
        <v>34.9206</v>
      </c>
      <c r="BB26" s="164">
        <v>21.145</v>
      </c>
      <c r="BC26" s="164">
        <v>17.636600000000001</v>
      </c>
      <c r="BD26" s="164">
        <v>-5.7</v>
      </c>
      <c r="BE26" s="164">
        <v>-5.7</v>
      </c>
      <c r="BF26" s="165"/>
      <c r="BG26" s="164">
        <v>-25.1447</v>
      </c>
      <c r="BH26" s="164">
        <v>-3.5211999999999999</v>
      </c>
      <c r="BI26" s="165"/>
      <c r="BJ26" s="164">
        <v>6.0152000000000001</v>
      </c>
      <c r="BK26" s="164">
        <v>7.3868</v>
      </c>
      <c r="BL26" s="164">
        <v>4.952</v>
      </c>
      <c r="BM26" s="164">
        <v>3.2315</v>
      </c>
      <c r="BN26" s="164">
        <v>-120.36499999999999</v>
      </c>
      <c r="BO26" s="164">
        <v>76.479399999999998</v>
      </c>
      <c r="BP26" s="164">
        <v>76.509900000000002</v>
      </c>
      <c r="BQ26" s="164">
        <v>-53.527999999999999</v>
      </c>
      <c r="BR26" s="164">
        <v>-106.8622</v>
      </c>
      <c r="BS26" s="165"/>
      <c r="BT26" s="165"/>
      <c r="BU26" s="165"/>
      <c r="BV26" s="164">
        <v>33.9604</v>
      </c>
      <c r="BW26" s="164">
        <v>14.46</v>
      </c>
      <c r="BX26" s="164">
        <v>10.220000000000001</v>
      </c>
      <c r="BY26" s="164">
        <v>-3.46</v>
      </c>
      <c r="BZ26" s="164">
        <v>15.52</v>
      </c>
      <c r="CA26" s="164">
        <v>-13.6594</v>
      </c>
      <c r="CB26" s="164">
        <v>-13.2576</v>
      </c>
      <c r="CC26" s="164">
        <v>25.743600000000001</v>
      </c>
      <c r="CD26" s="164">
        <v>23.554200000000002</v>
      </c>
      <c r="CE26" s="164">
        <v>-4.1802000000000001</v>
      </c>
      <c r="CF26" s="165"/>
      <c r="CG26" s="164">
        <v>-44.327500000000001</v>
      </c>
      <c r="CH26" s="164">
        <v>5.6551</v>
      </c>
      <c r="CI26" s="164">
        <v>5.1958000000000002</v>
      </c>
      <c r="CJ26" s="165"/>
      <c r="CK26" s="165"/>
      <c r="CL26" s="164">
        <v>58.7</v>
      </c>
      <c r="CM26" s="164">
        <v>-6.9</v>
      </c>
      <c r="CN26" s="164">
        <v>-3.85</v>
      </c>
      <c r="CO26" s="164">
        <v>38.305999999999997</v>
      </c>
      <c r="CP26" s="164">
        <v>38.224699999999999</v>
      </c>
      <c r="CQ26" s="164">
        <v>36.970500000000001</v>
      </c>
      <c r="CR26" s="164">
        <v>63.223999999999997</v>
      </c>
      <c r="CS26" s="164">
        <v>62.883499999999998</v>
      </c>
      <c r="CT26" s="164">
        <v>1</v>
      </c>
      <c r="CU26" s="164">
        <v>-75.854799999999997</v>
      </c>
      <c r="CV26" s="164">
        <v>1.6354</v>
      </c>
      <c r="CW26" s="164">
        <v>3.5707</v>
      </c>
      <c r="CX26" s="164">
        <v>40.4</v>
      </c>
      <c r="CY26" s="164">
        <v>26.16</v>
      </c>
      <c r="CZ26" s="164">
        <v>2.3485999999999998</v>
      </c>
      <c r="DA26" s="164">
        <v>2.8351000000000002</v>
      </c>
      <c r="DB26" s="164">
        <v>-13.11</v>
      </c>
      <c r="DC26" s="165"/>
      <c r="DD26" s="164">
        <v>-8.5084999999999997</v>
      </c>
      <c r="DE26" s="164">
        <v>-7.2107000000000001</v>
      </c>
      <c r="DF26" s="164">
        <v>9.1033000000000008</v>
      </c>
      <c r="DG26" s="164">
        <v>1.44E-2</v>
      </c>
      <c r="DH26" s="164">
        <v>-6.7538</v>
      </c>
      <c r="DI26" s="164">
        <v>-9.1</v>
      </c>
      <c r="DJ26" s="164">
        <v>-9.1</v>
      </c>
      <c r="DK26" s="164">
        <v>-3.5022000000000002</v>
      </c>
      <c r="DL26" s="165"/>
      <c r="DM26" s="164">
        <v>59.621099999999998</v>
      </c>
      <c r="DN26" s="164">
        <v>27.281199999999998</v>
      </c>
      <c r="DO26" s="164">
        <v>15.78</v>
      </c>
      <c r="DP26" s="164">
        <v>-7.72</v>
      </c>
      <c r="DQ26" s="164">
        <v>13.986000000000001</v>
      </c>
      <c r="DR26" s="164">
        <v>-6.4878999999999998</v>
      </c>
      <c r="DS26" s="164">
        <v>-6.63</v>
      </c>
      <c r="DT26" s="164">
        <v>-6.74</v>
      </c>
      <c r="DU26" s="164">
        <v>28.66</v>
      </c>
      <c r="DV26" s="164">
        <v>-1.31</v>
      </c>
      <c r="DW26" s="164">
        <v>-7.3090999999999999</v>
      </c>
      <c r="DX26" s="164">
        <v>-4.2091000000000003</v>
      </c>
      <c r="DY26" s="164">
        <v>-33.197899999999997</v>
      </c>
      <c r="DZ26" s="164">
        <v>-32.045499999999997</v>
      </c>
      <c r="EA26" s="164">
        <v>42.806800000000003</v>
      </c>
      <c r="EB26" s="164">
        <v>20.388200000000001</v>
      </c>
      <c r="EC26" s="164">
        <v>11.1412</v>
      </c>
      <c r="ED26" s="164">
        <v>11.6744</v>
      </c>
      <c r="EE26" s="164">
        <v>-13.122299999999999</v>
      </c>
      <c r="EF26" s="164">
        <v>-25.23</v>
      </c>
      <c r="EG26" s="164">
        <v>-12.605</v>
      </c>
      <c r="EH26" s="164">
        <v>-35.049900000000001</v>
      </c>
      <c r="EI26" s="164">
        <v>-40.759500000000003</v>
      </c>
      <c r="EJ26" s="165"/>
      <c r="EK26" s="164">
        <v>-14.1351</v>
      </c>
      <c r="EL26" s="164">
        <v>-13.263400000000001</v>
      </c>
      <c r="EM26" s="164">
        <v>0</v>
      </c>
      <c r="EN26" s="165"/>
      <c r="EO26" s="164">
        <v>-10.766400000000001</v>
      </c>
      <c r="EP26" s="164">
        <v>7.6959999999999997</v>
      </c>
      <c r="EQ26" s="164">
        <v>-25.287500000000001</v>
      </c>
      <c r="ER26" s="164">
        <v>-24.932400000000001</v>
      </c>
      <c r="ES26" s="164">
        <v>8.4306999999999999</v>
      </c>
      <c r="ET26" s="165"/>
      <c r="EU26" s="165"/>
      <c r="EV26" s="164">
        <v>0</v>
      </c>
      <c r="EW26" s="164">
        <v>5.4867999999999997</v>
      </c>
      <c r="EX26" s="164">
        <v>-22.716100000000001</v>
      </c>
      <c r="EY26" s="164">
        <v>-13.587999999999999</v>
      </c>
      <c r="EZ26" s="164">
        <v>-13.5238</v>
      </c>
      <c r="FA26" s="164">
        <v>8.1643000000000008</v>
      </c>
      <c r="FB26" s="164">
        <v>9.4414999999999996</v>
      </c>
      <c r="FC26" s="164">
        <v>-9.0164000000000009</v>
      </c>
      <c r="FD26" s="164">
        <v>7.4051</v>
      </c>
      <c r="FE26" s="165"/>
      <c r="FF26" s="165"/>
      <c r="FG26" s="164">
        <v>3.3593000000000002</v>
      </c>
      <c r="FH26" s="164">
        <v>3.7238000000000002</v>
      </c>
      <c r="FI26" s="164">
        <v>0</v>
      </c>
      <c r="FJ26" s="164">
        <v>4.3539000000000003</v>
      </c>
      <c r="FK26" s="164">
        <v>4.0189000000000004</v>
      </c>
      <c r="FL26" s="164">
        <v>16.7456</v>
      </c>
      <c r="FM26" s="164">
        <v>20.282</v>
      </c>
      <c r="FN26" s="164">
        <v>20.322099999999999</v>
      </c>
      <c r="FO26" s="164">
        <v>25.085899999999999</v>
      </c>
      <c r="FP26" s="164">
        <v>38.673000000000002</v>
      </c>
      <c r="FQ26" s="164">
        <v>20.685099999999998</v>
      </c>
      <c r="FR26" s="164">
        <v>-8.82</v>
      </c>
      <c r="FS26" s="164">
        <v>-0.71179999999999999</v>
      </c>
      <c r="FT26" s="164">
        <v>0.28039999999999998</v>
      </c>
      <c r="FU26" s="164">
        <v>-0.28999999999999998</v>
      </c>
      <c r="FV26" s="164">
        <v>0.43</v>
      </c>
      <c r="FW26" s="164">
        <v>-21.718900000000001</v>
      </c>
      <c r="FX26" s="164">
        <v>1.429</v>
      </c>
      <c r="FY26" s="164">
        <v>6.9450000000000003</v>
      </c>
      <c r="FZ26" s="164">
        <v>1.135</v>
      </c>
      <c r="GA26" s="164">
        <v>3.0844</v>
      </c>
      <c r="GB26" s="164">
        <v>16.420000000000002</v>
      </c>
      <c r="GC26" s="164">
        <v>-41.842700000000001</v>
      </c>
      <c r="GD26" s="164">
        <v>-29.043500000000002</v>
      </c>
      <c r="GE26" s="164">
        <v>-4.75</v>
      </c>
      <c r="GF26" s="164">
        <v>38.744100000000003</v>
      </c>
      <c r="GG26" s="165"/>
      <c r="GH26" s="164">
        <v>21.835799999999999</v>
      </c>
      <c r="GI26" s="165"/>
      <c r="GJ26" s="164">
        <v>-7.7045000000000003</v>
      </c>
      <c r="GK26" s="164">
        <v>2.3704000000000001</v>
      </c>
      <c r="GL26" s="165"/>
      <c r="GM26" s="165"/>
      <c r="GN26" s="164">
        <v>-13.569800000000001</v>
      </c>
      <c r="GO26" s="164">
        <v>-19.6447</v>
      </c>
      <c r="GP26" s="164">
        <v>14.313700000000001</v>
      </c>
      <c r="GQ26" s="164">
        <v>-29.915400000000002</v>
      </c>
      <c r="GR26" s="164">
        <v>-20.204999999999998</v>
      </c>
      <c r="GS26" s="164">
        <v>-12.2745</v>
      </c>
      <c r="GT26" s="164">
        <v>132.83779999999999</v>
      </c>
      <c r="GU26" s="164">
        <v>-3.9157999999999999</v>
      </c>
      <c r="GV26" s="164">
        <v>-7.5271999999999997</v>
      </c>
      <c r="GW26" s="164">
        <v>-5.5365000000000002</v>
      </c>
      <c r="GX26" s="165"/>
      <c r="GY26" s="164">
        <v>10.805400000000001</v>
      </c>
      <c r="GZ26" s="164">
        <v>11.0686</v>
      </c>
      <c r="HA26" s="165"/>
      <c r="HB26" s="164">
        <v>28.6676</v>
      </c>
      <c r="HC26" s="164">
        <v>30.0443</v>
      </c>
      <c r="HD26" s="164">
        <v>-10.9</v>
      </c>
      <c r="HE26" s="164">
        <v>12.8789</v>
      </c>
      <c r="HF26" s="164">
        <v>36.443300000000001</v>
      </c>
      <c r="HG26" s="164">
        <v>20.0623</v>
      </c>
      <c r="HH26" s="164">
        <v>37.668199999999999</v>
      </c>
      <c r="HI26" s="164">
        <v>-10.9955</v>
      </c>
      <c r="HJ26" s="164">
        <v>-10.275399999999999</v>
      </c>
      <c r="HK26" s="164">
        <v>0</v>
      </c>
      <c r="HL26" s="164">
        <v>-6.5698999999999996</v>
      </c>
      <c r="HM26" s="164">
        <v>-10.2841</v>
      </c>
      <c r="HN26" s="164">
        <v>-11.7026</v>
      </c>
      <c r="HO26" s="165"/>
      <c r="HP26" s="164">
        <v>32.092300000000002</v>
      </c>
      <c r="HQ26" s="164">
        <v>-18.939299999999999</v>
      </c>
      <c r="HR26" s="164">
        <v>-18.604299999999999</v>
      </c>
      <c r="HS26" s="164">
        <v>-17.8186</v>
      </c>
      <c r="HT26" s="164">
        <v>-17.979900000000001</v>
      </c>
      <c r="HU26" s="164">
        <v>13.19</v>
      </c>
      <c r="HV26" s="164">
        <v>13.19</v>
      </c>
      <c r="HW26" s="164">
        <v>-32.1</v>
      </c>
      <c r="HX26" s="164">
        <v>-31.9</v>
      </c>
      <c r="HY26" s="164">
        <v>1.0904</v>
      </c>
      <c r="HZ26" s="164">
        <v>4.24</v>
      </c>
      <c r="IA26" s="164">
        <v>43.6995</v>
      </c>
      <c r="IB26" s="164">
        <v>15.3224</v>
      </c>
      <c r="IC26" s="164">
        <v>15.2242</v>
      </c>
      <c r="ID26" s="164">
        <v>-13.5</v>
      </c>
      <c r="IE26" s="164">
        <v>-34.6</v>
      </c>
      <c r="IF26" s="164">
        <v>2.6</v>
      </c>
      <c r="IG26" s="164">
        <v>2.1</v>
      </c>
      <c r="IH26" s="164">
        <v>-18.005800000000001</v>
      </c>
      <c r="II26" s="164">
        <v>-17.972999999999999</v>
      </c>
      <c r="IJ26" s="164">
        <v>-81.359499999999997</v>
      </c>
      <c r="IK26" s="164">
        <v>12.532500000000001</v>
      </c>
      <c r="IL26" s="164">
        <v>-271.72089999999997</v>
      </c>
      <c r="IM26" s="164">
        <v>-19.873100000000001</v>
      </c>
      <c r="IN26" s="164">
        <v>-2.6627000000000001</v>
      </c>
      <c r="IO26" s="164">
        <v>73.900899999999993</v>
      </c>
      <c r="IP26" s="164">
        <v>95.393000000000001</v>
      </c>
      <c r="IQ26" s="164">
        <v>147.62719999999999</v>
      </c>
      <c r="IR26" s="164">
        <v>62.857599999999998</v>
      </c>
      <c r="IS26" s="164">
        <v>0.74580000000000002</v>
      </c>
      <c r="IT26" s="164">
        <v>18.523700000000002</v>
      </c>
      <c r="IU26" s="164">
        <v>18.1873</v>
      </c>
      <c r="IV26" s="164">
        <v>-34.370399999999997</v>
      </c>
      <c r="IW26" s="164">
        <v>160.4194</v>
      </c>
      <c r="IX26" s="164">
        <v>-183.95529999999999</v>
      </c>
      <c r="IY26" s="164">
        <v>-23.1645</v>
      </c>
      <c r="IZ26" s="164">
        <v>25.178999999999998</v>
      </c>
      <c r="JA26" s="164">
        <v>-0.23319999999999999</v>
      </c>
      <c r="JB26" s="165"/>
      <c r="JC26" s="164">
        <v>-9.52</v>
      </c>
      <c r="JD26" s="164">
        <v>-0.72299999999999998</v>
      </c>
      <c r="JE26" s="164">
        <v>-0.72799999999999998</v>
      </c>
      <c r="JF26" s="164">
        <v>5.44</v>
      </c>
      <c r="JG26" s="164">
        <v>-1.04</v>
      </c>
      <c r="JH26" s="164">
        <v>-5.0673000000000004</v>
      </c>
      <c r="JI26" s="164">
        <v>-4.6280999999999999</v>
      </c>
      <c r="JJ26" s="164">
        <v>11.6625</v>
      </c>
      <c r="JK26" s="164">
        <v>-7.6463000000000001</v>
      </c>
      <c r="JL26" s="164">
        <v>1.9</v>
      </c>
      <c r="JM26" s="164">
        <v>-2.0150000000000001</v>
      </c>
      <c r="JN26" s="164">
        <v>-1.0269999999999999</v>
      </c>
      <c r="JO26" s="164">
        <v>2.0947</v>
      </c>
      <c r="JP26" s="164">
        <v>2.3197999999999999</v>
      </c>
      <c r="JQ26" s="164">
        <v>3.9005000000000001</v>
      </c>
      <c r="JR26" s="164">
        <v>3.5920999999999998</v>
      </c>
      <c r="JS26" s="164">
        <v>3.6473</v>
      </c>
      <c r="JT26" s="165"/>
      <c r="JU26" s="164">
        <v>19.399999999999999</v>
      </c>
      <c r="JV26" s="164">
        <v>6.2742000000000004</v>
      </c>
      <c r="JW26" s="164">
        <v>0.67</v>
      </c>
      <c r="JX26" s="165"/>
      <c r="JY26" s="164">
        <v>0</v>
      </c>
      <c r="JZ26" s="164">
        <v>-19.484500000000001</v>
      </c>
      <c r="KA26" s="164">
        <v>-22.151199999999999</v>
      </c>
      <c r="KB26" s="164">
        <v>4.6127000000000002</v>
      </c>
      <c r="KC26" s="164">
        <v>15.094200000000001</v>
      </c>
      <c r="KD26" s="164">
        <v>-16.650200000000002</v>
      </c>
      <c r="KE26" s="164">
        <v>1.3107</v>
      </c>
      <c r="KF26" s="164">
        <v>-21</v>
      </c>
      <c r="KG26" s="164">
        <v>3.2</v>
      </c>
      <c r="KH26" s="165"/>
      <c r="KI26" s="164">
        <v>-106.8026</v>
      </c>
    </row>
    <row r="27" spans="1:295" ht="18" customHeight="1" x14ac:dyDescent="0.3">
      <c r="A27" s="161" t="s">
        <v>92</v>
      </c>
      <c r="B27" s="161" t="s">
        <v>895</v>
      </c>
      <c r="C27" s="239">
        <v>0</v>
      </c>
      <c r="D27" s="164">
        <v>2.6558000000000002</v>
      </c>
      <c r="E27" s="164">
        <v>-5.8498999999999999</v>
      </c>
      <c r="F27" s="164">
        <v>2.7656000000000001</v>
      </c>
      <c r="G27" s="164">
        <v>9.0181000000000004</v>
      </c>
      <c r="H27" s="165"/>
      <c r="I27" s="164">
        <v>17.305900000000001</v>
      </c>
      <c r="J27" s="165"/>
      <c r="K27" s="164">
        <v>23.787500000000001</v>
      </c>
      <c r="L27" s="164">
        <v>10.428699999999999</v>
      </c>
      <c r="M27" s="164">
        <v>13.452999999999999</v>
      </c>
      <c r="N27" s="164">
        <v>-13.32</v>
      </c>
      <c r="O27" s="165"/>
      <c r="P27" s="165"/>
      <c r="Q27" s="165"/>
      <c r="R27" s="165"/>
      <c r="S27" s="164">
        <v>5.0468000000000002</v>
      </c>
      <c r="T27" s="164">
        <v>3.1214</v>
      </c>
      <c r="U27" s="164">
        <v>5.8125</v>
      </c>
      <c r="V27" s="164">
        <v>5.7282000000000002</v>
      </c>
      <c r="W27" s="164">
        <v>10.0589</v>
      </c>
      <c r="X27" s="165"/>
      <c r="Y27" s="164">
        <v>1.7434000000000001</v>
      </c>
      <c r="Z27" s="164">
        <v>1.117</v>
      </c>
      <c r="AA27" s="165"/>
      <c r="AB27" s="164">
        <v>-1.0881000000000001</v>
      </c>
      <c r="AC27" s="164">
        <v>-0.128</v>
      </c>
      <c r="AD27" s="164">
        <v>-9.5000000000000001E-2</v>
      </c>
      <c r="AE27" s="164">
        <v>8.3740000000000006</v>
      </c>
      <c r="AF27" s="164">
        <v>-6.66</v>
      </c>
      <c r="AG27" s="164">
        <v>-2.2000000000000002</v>
      </c>
      <c r="AH27" s="164">
        <v>0.628</v>
      </c>
      <c r="AI27" s="164">
        <v>0.20699999999999999</v>
      </c>
      <c r="AJ27" s="164">
        <v>-9.7899999999999991</v>
      </c>
      <c r="AK27" s="164">
        <v>-9.89</v>
      </c>
      <c r="AL27" s="165"/>
      <c r="AM27" s="164">
        <v>-8.9</v>
      </c>
      <c r="AN27" s="164">
        <v>-8.9600000000000009</v>
      </c>
      <c r="AO27" s="164">
        <v>7.1323999999999996</v>
      </c>
      <c r="AP27" s="164">
        <v>3.7309000000000001</v>
      </c>
      <c r="AQ27" s="164">
        <v>11.4078</v>
      </c>
      <c r="AR27" s="164">
        <v>14.593500000000001</v>
      </c>
      <c r="AS27" s="164">
        <v>-12.851599999999999</v>
      </c>
      <c r="AT27" s="165"/>
      <c r="AU27" s="164">
        <v>1.883</v>
      </c>
      <c r="AV27" s="164">
        <v>12.256</v>
      </c>
      <c r="AW27" s="164">
        <v>11.5136</v>
      </c>
      <c r="AX27" s="165"/>
      <c r="AY27" s="164">
        <v>-17.682600000000001</v>
      </c>
      <c r="AZ27" s="164">
        <v>6.7195999999999998</v>
      </c>
      <c r="BA27" s="164">
        <v>29.419</v>
      </c>
      <c r="BB27" s="164">
        <v>17.392600000000002</v>
      </c>
      <c r="BC27" s="164">
        <v>15.936400000000001</v>
      </c>
      <c r="BD27" s="164">
        <v>-5.9</v>
      </c>
      <c r="BE27" s="164">
        <v>-5.8</v>
      </c>
      <c r="BF27" s="165"/>
      <c r="BG27" s="164">
        <v>-24.540299999999998</v>
      </c>
      <c r="BH27" s="164">
        <v>-3.5013000000000001</v>
      </c>
      <c r="BI27" s="165"/>
      <c r="BJ27" s="164">
        <v>6.9574999999999996</v>
      </c>
      <c r="BK27" s="164">
        <v>7.3041</v>
      </c>
      <c r="BL27" s="164">
        <v>4.9461000000000004</v>
      </c>
      <c r="BM27" s="164">
        <v>3.2686999999999999</v>
      </c>
      <c r="BN27" s="164">
        <v>-116.27549999999999</v>
      </c>
      <c r="BO27" s="164">
        <v>73.824200000000005</v>
      </c>
      <c r="BP27" s="164">
        <v>73.549599999999998</v>
      </c>
      <c r="BQ27" s="164">
        <v>-61.2196</v>
      </c>
      <c r="BR27" s="164">
        <v>-104.1418</v>
      </c>
      <c r="BS27" s="165"/>
      <c r="BT27" s="165"/>
      <c r="BU27" s="165"/>
      <c r="BV27" s="164">
        <v>35.167900000000003</v>
      </c>
      <c r="BW27" s="164">
        <v>14.74</v>
      </c>
      <c r="BX27" s="164">
        <v>10.83</v>
      </c>
      <c r="BY27" s="164">
        <v>-2.34</v>
      </c>
      <c r="BZ27" s="164">
        <v>15.79</v>
      </c>
      <c r="CA27" s="164">
        <v>-15.668799999999999</v>
      </c>
      <c r="CB27" s="164">
        <v>-16.070699999999999</v>
      </c>
      <c r="CC27" s="164">
        <v>27.712299999999999</v>
      </c>
      <c r="CD27" s="164">
        <v>25.854500000000002</v>
      </c>
      <c r="CE27" s="164">
        <v>-3.4232</v>
      </c>
      <c r="CF27" s="165"/>
      <c r="CG27" s="164">
        <v>-33.729199999999999</v>
      </c>
      <c r="CH27" s="164">
        <v>6.5571999999999999</v>
      </c>
      <c r="CI27" s="164">
        <v>8.8531999999999993</v>
      </c>
      <c r="CJ27" s="165"/>
      <c r="CK27" s="165"/>
      <c r="CL27" s="164">
        <v>70.900000000000006</v>
      </c>
      <c r="CM27" s="164">
        <v>-15.4</v>
      </c>
      <c r="CN27" s="164">
        <v>-4.07</v>
      </c>
      <c r="CO27" s="164">
        <v>43.527299999999997</v>
      </c>
      <c r="CP27" s="164">
        <v>43.427</v>
      </c>
      <c r="CQ27" s="164">
        <v>42.866700000000002</v>
      </c>
      <c r="CR27" s="164">
        <v>57.3889</v>
      </c>
      <c r="CS27" s="164">
        <v>56.418100000000003</v>
      </c>
      <c r="CT27" s="164">
        <v>1</v>
      </c>
      <c r="CU27" s="164">
        <v>-68.487099999999998</v>
      </c>
      <c r="CV27" s="164">
        <v>0.15840000000000001</v>
      </c>
      <c r="CW27" s="164">
        <v>3.5585</v>
      </c>
      <c r="CX27" s="164">
        <v>37.04</v>
      </c>
      <c r="CY27" s="164">
        <v>26.9</v>
      </c>
      <c r="CZ27" s="164">
        <v>3.1299000000000001</v>
      </c>
      <c r="DA27" s="164">
        <v>3.714</v>
      </c>
      <c r="DB27" s="164">
        <v>-13.63</v>
      </c>
      <c r="DC27" s="165"/>
      <c r="DD27" s="164">
        <v>-11.874499999999999</v>
      </c>
      <c r="DE27" s="164">
        <v>-10.436299999999999</v>
      </c>
      <c r="DF27" s="164">
        <v>9.3818000000000001</v>
      </c>
      <c r="DG27" s="164">
        <v>1.4200000000000001E-2</v>
      </c>
      <c r="DH27" s="164">
        <v>-7.0407000000000002</v>
      </c>
      <c r="DI27" s="164">
        <v>-11.1</v>
      </c>
      <c r="DJ27" s="164">
        <v>-13.1</v>
      </c>
      <c r="DK27" s="164">
        <v>-3.3142</v>
      </c>
      <c r="DL27" s="165"/>
      <c r="DM27" s="164">
        <v>59.305700000000002</v>
      </c>
      <c r="DN27" s="164">
        <v>29.878799999999998</v>
      </c>
      <c r="DO27" s="164">
        <v>17.39</v>
      </c>
      <c r="DP27" s="164">
        <v>-8.5399999999999991</v>
      </c>
      <c r="DQ27" s="164">
        <v>14.2155</v>
      </c>
      <c r="DR27" s="164">
        <v>-11.1906</v>
      </c>
      <c r="DS27" s="164">
        <v>-7.09</v>
      </c>
      <c r="DT27" s="164">
        <v>-7.26</v>
      </c>
      <c r="DU27" s="164">
        <v>28.55</v>
      </c>
      <c r="DV27" s="164">
        <v>-0.17</v>
      </c>
      <c r="DW27" s="164">
        <v>-7.7454999999999998</v>
      </c>
      <c r="DX27" s="164">
        <v>-4.3273000000000001</v>
      </c>
      <c r="DY27" s="164">
        <v>-34.934100000000001</v>
      </c>
      <c r="DZ27" s="164">
        <v>-33.9818</v>
      </c>
      <c r="EA27" s="164">
        <v>46.404200000000003</v>
      </c>
      <c r="EB27" s="164">
        <v>26.317699999999999</v>
      </c>
      <c r="EC27" s="164">
        <v>15.303100000000001</v>
      </c>
      <c r="ED27" s="164">
        <v>14.5517</v>
      </c>
      <c r="EE27" s="164">
        <v>-6.5697999999999999</v>
      </c>
      <c r="EF27" s="164">
        <v>-17.871400000000001</v>
      </c>
      <c r="EG27" s="164">
        <v>-13.407</v>
      </c>
      <c r="EH27" s="164">
        <v>-26.3916</v>
      </c>
      <c r="EI27" s="164">
        <v>-42.798999999999999</v>
      </c>
      <c r="EJ27" s="165"/>
      <c r="EK27" s="164">
        <v>-13.998100000000001</v>
      </c>
      <c r="EL27" s="164">
        <v>-14.137700000000001</v>
      </c>
      <c r="EM27" s="164">
        <v>10.9499</v>
      </c>
      <c r="EN27" s="165"/>
      <c r="EO27" s="164">
        <v>-14.4693</v>
      </c>
      <c r="EP27" s="164">
        <v>3.6</v>
      </c>
      <c r="EQ27" s="164">
        <v>-26.455200000000001</v>
      </c>
      <c r="ER27" s="164">
        <v>-26.496200000000002</v>
      </c>
      <c r="ES27" s="164">
        <v>8.0713000000000008</v>
      </c>
      <c r="ET27" s="165"/>
      <c r="EU27" s="165"/>
      <c r="EV27" s="164">
        <v>2</v>
      </c>
      <c r="EW27" s="164">
        <v>5.7617000000000003</v>
      </c>
      <c r="EX27" s="164">
        <v>-27.277000000000001</v>
      </c>
      <c r="EY27" s="164">
        <v>-14.1038</v>
      </c>
      <c r="EZ27" s="164">
        <v>-13.986000000000001</v>
      </c>
      <c r="FA27" s="164">
        <v>8.6644000000000005</v>
      </c>
      <c r="FB27" s="164">
        <v>7.3026</v>
      </c>
      <c r="FC27" s="164">
        <v>0</v>
      </c>
      <c r="FD27" s="164">
        <v>7.2342000000000004</v>
      </c>
      <c r="FE27" s="165"/>
      <c r="FF27" s="165"/>
      <c r="FG27" s="164">
        <v>4.7934999999999999</v>
      </c>
      <c r="FH27" s="164">
        <v>4.2701000000000002</v>
      </c>
      <c r="FI27" s="164">
        <v>3.6730999999999998</v>
      </c>
      <c r="FJ27" s="164">
        <v>6.0284000000000004</v>
      </c>
      <c r="FK27" s="164">
        <v>6.0284000000000004</v>
      </c>
      <c r="FL27" s="164">
        <v>16.410699999999999</v>
      </c>
      <c r="FM27" s="164">
        <v>20.865400000000001</v>
      </c>
      <c r="FN27" s="164">
        <v>20.575800000000001</v>
      </c>
      <c r="FO27" s="164">
        <v>23.8048</v>
      </c>
      <c r="FP27" s="164">
        <v>36.572099999999999</v>
      </c>
      <c r="FQ27" s="165"/>
      <c r="FR27" s="165"/>
      <c r="FS27" s="164">
        <v>-0.30530000000000002</v>
      </c>
      <c r="FT27" s="165"/>
      <c r="FU27" s="165"/>
      <c r="FV27" s="164">
        <v>0.08</v>
      </c>
      <c r="FW27" s="164">
        <v>-22.4802</v>
      </c>
      <c r="FX27" s="164">
        <v>1.3988</v>
      </c>
      <c r="FY27" s="164">
        <v>6.9829999999999997</v>
      </c>
      <c r="FZ27" s="164">
        <v>1.1140000000000001</v>
      </c>
      <c r="GA27" s="164">
        <v>3.0276000000000001</v>
      </c>
      <c r="GB27" s="164">
        <v>21.28</v>
      </c>
      <c r="GC27" s="164">
        <v>-42.049100000000003</v>
      </c>
      <c r="GD27" s="164">
        <v>-29.279399999999999</v>
      </c>
      <c r="GE27" s="165"/>
      <c r="GF27" s="164">
        <v>38.714199999999998</v>
      </c>
      <c r="GG27" s="165"/>
      <c r="GH27" s="164">
        <v>21.926300000000001</v>
      </c>
      <c r="GI27" s="165"/>
      <c r="GJ27" s="164">
        <v>-7.6623000000000001</v>
      </c>
      <c r="GK27" s="164">
        <v>2.4636</v>
      </c>
      <c r="GL27" s="165"/>
      <c r="GM27" s="165"/>
      <c r="GN27" s="165"/>
      <c r="GO27" s="164">
        <v>-21.053899999999999</v>
      </c>
      <c r="GP27" s="164">
        <v>14.7227</v>
      </c>
      <c r="GQ27" s="164">
        <v>-29.327200000000001</v>
      </c>
      <c r="GR27" s="164">
        <v>-20.763200000000001</v>
      </c>
      <c r="GS27" s="164">
        <v>-12.0573</v>
      </c>
      <c r="GT27" s="164">
        <v>133.18610000000001</v>
      </c>
      <c r="GU27" s="164">
        <v>-3.1551999999999998</v>
      </c>
      <c r="GV27" s="164">
        <v>-7.7744</v>
      </c>
      <c r="GW27" s="164">
        <v>-5.4478999999999997</v>
      </c>
      <c r="GX27" s="165"/>
      <c r="GY27" s="164">
        <v>11.0105</v>
      </c>
      <c r="GZ27" s="164">
        <v>11.0844</v>
      </c>
      <c r="HA27" s="165"/>
      <c r="HB27" s="164">
        <v>28.386800000000001</v>
      </c>
      <c r="HC27" s="164">
        <v>31.1615</v>
      </c>
      <c r="HD27" s="164">
        <v>-9.2200000000000006</v>
      </c>
      <c r="HE27" s="164">
        <v>12.7546</v>
      </c>
      <c r="HF27" s="164">
        <v>31.839600000000001</v>
      </c>
      <c r="HG27" s="164">
        <v>22.589400000000001</v>
      </c>
      <c r="HH27" s="164">
        <v>39.9129</v>
      </c>
      <c r="HI27" s="164">
        <v>-12.089600000000001</v>
      </c>
      <c r="HJ27" s="164">
        <v>-11.258599999999999</v>
      </c>
      <c r="HK27" s="164">
        <v>-6.5496999999999996</v>
      </c>
      <c r="HL27" s="164">
        <v>-7.6504000000000003</v>
      </c>
      <c r="HM27" s="164">
        <v>-10.6332</v>
      </c>
      <c r="HN27" s="164">
        <v>-11.780799999999999</v>
      </c>
      <c r="HO27" s="165"/>
      <c r="HP27" s="165"/>
      <c r="HQ27" s="164">
        <v>-17.648399999999999</v>
      </c>
      <c r="HR27" s="164">
        <v>-17.060700000000001</v>
      </c>
      <c r="HS27" s="164">
        <v>-19.624400000000001</v>
      </c>
      <c r="HT27" s="164">
        <v>-19.585999999999999</v>
      </c>
      <c r="HU27" s="164">
        <v>19.100000000000001</v>
      </c>
      <c r="HV27" s="164">
        <v>19.079999999999998</v>
      </c>
      <c r="HW27" s="164">
        <v>-29.9</v>
      </c>
      <c r="HX27" s="164">
        <v>-30.7</v>
      </c>
      <c r="HY27" s="164">
        <v>0.94940000000000002</v>
      </c>
      <c r="HZ27" s="164">
        <v>6.48</v>
      </c>
      <c r="IA27" s="164">
        <v>42.648899999999998</v>
      </c>
      <c r="IB27" s="164">
        <v>16.2819</v>
      </c>
      <c r="IC27" s="164">
        <v>16.202300000000001</v>
      </c>
      <c r="ID27" s="164">
        <v>-12.3</v>
      </c>
      <c r="IE27" s="164">
        <v>-34.6</v>
      </c>
      <c r="IF27" s="164">
        <v>2.1</v>
      </c>
      <c r="IG27" s="164">
        <v>1.2</v>
      </c>
      <c r="IH27" s="165"/>
      <c r="II27" s="164">
        <v>-17.997699999999998</v>
      </c>
      <c r="IJ27" s="164">
        <v>-85.712900000000005</v>
      </c>
      <c r="IK27" s="164">
        <v>11.748200000000001</v>
      </c>
      <c r="IL27" s="164">
        <v>-269.9418</v>
      </c>
      <c r="IM27" s="164">
        <v>-22.441099999999999</v>
      </c>
      <c r="IN27" s="164">
        <v>-0.74</v>
      </c>
      <c r="IO27" s="164">
        <v>76.726900000000001</v>
      </c>
      <c r="IP27" s="164">
        <v>90.071200000000005</v>
      </c>
      <c r="IQ27" s="164">
        <v>139.02529999999999</v>
      </c>
      <c r="IR27" s="164">
        <v>62.4255</v>
      </c>
      <c r="IS27" s="164">
        <v>4.0945999999999998</v>
      </c>
      <c r="IT27" s="164">
        <v>31.7486</v>
      </c>
      <c r="IU27" s="164">
        <v>30.180399999999999</v>
      </c>
      <c r="IV27" s="164">
        <v>-30.406300000000002</v>
      </c>
      <c r="IW27" s="164">
        <v>162.57230000000001</v>
      </c>
      <c r="IX27" s="164">
        <v>-184.19540000000001</v>
      </c>
      <c r="IY27" s="164">
        <v>-19.402999999999999</v>
      </c>
      <c r="IZ27" s="164">
        <v>22.549900000000001</v>
      </c>
      <c r="JA27" s="164">
        <v>-1.3587</v>
      </c>
      <c r="JB27" s="165"/>
      <c r="JC27" s="164">
        <v>-9.1199999999999992</v>
      </c>
      <c r="JD27" s="164">
        <v>-0.71599999999999997</v>
      </c>
      <c r="JE27" s="164">
        <v>-0.73599999999999999</v>
      </c>
      <c r="JF27" s="164">
        <v>5.6</v>
      </c>
      <c r="JG27" s="164">
        <v>-1.2</v>
      </c>
      <c r="JH27" s="164">
        <v>-4.9642999999999997</v>
      </c>
      <c r="JI27" s="164">
        <v>-4.4816000000000003</v>
      </c>
      <c r="JJ27" s="164">
        <v>11.134499999999999</v>
      </c>
      <c r="JK27" s="164">
        <v>-7.5853000000000002</v>
      </c>
      <c r="JL27" s="164">
        <v>1.8</v>
      </c>
      <c r="JM27" s="164">
        <v>-2.0699999999999998</v>
      </c>
      <c r="JN27" s="164">
        <v>-1.1719999999999999</v>
      </c>
      <c r="JO27" s="164">
        <v>2.0284</v>
      </c>
      <c r="JP27" s="164">
        <v>2.2892999999999999</v>
      </c>
      <c r="JQ27" s="164">
        <v>3.7166999999999999</v>
      </c>
      <c r="JR27" s="164">
        <v>4.0754999999999999</v>
      </c>
      <c r="JS27" s="164">
        <v>3.6785000000000001</v>
      </c>
      <c r="JT27" s="165"/>
      <c r="JU27" s="164">
        <v>19.100000000000001</v>
      </c>
      <c r="JV27" s="164">
        <v>6.3754999999999997</v>
      </c>
      <c r="JW27" s="164">
        <v>0.76</v>
      </c>
      <c r="JX27" s="165"/>
      <c r="JY27" s="164">
        <v>0</v>
      </c>
      <c r="JZ27" s="164">
        <v>-18.3827</v>
      </c>
      <c r="KA27" s="164">
        <v>-21.583500000000001</v>
      </c>
      <c r="KB27" s="164">
        <v>4.7965</v>
      </c>
      <c r="KC27" s="164">
        <v>14.171200000000001</v>
      </c>
      <c r="KD27" s="164">
        <v>-15.5647</v>
      </c>
      <c r="KE27" s="164">
        <v>1.3987000000000001</v>
      </c>
      <c r="KF27" s="164">
        <v>-20.5</v>
      </c>
      <c r="KG27" s="164">
        <v>3</v>
      </c>
      <c r="KH27" s="165"/>
      <c r="KI27" s="164">
        <v>-104.8338</v>
      </c>
    </row>
    <row r="28" spans="1:295" ht="18" customHeight="1" x14ac:dyDescent="0.3">
      <c r="A28" s="161" t="s">
        <v>92</v>
      </c>
      <c r="B28" s="161" t="s">
        <v>896</v>
      </c>
      <c r="C28" s="239">
        <v>0</v>
      </c>
      <c r="D28" s="164">
        <v>2.8774999999999999</v>
      </c>
      <c r="E28" s="164">
        <v>-6.5106999999999999</v>
      </c>
      <c r="F28" s="164">
        <v>12.0379</v>
      </c>
      <c r="G28" s="164">
        <v>9.0729000000000006</v>
      </c>
      <c r="H28" s="165"/>
      <c r="I28" s="164">
        <v>17.439800000000002</v>
      </c>
      <c r="J28" s="165"/>
      <c r="K28" s="164">
        <v>23.843499999999999</v>
      </c>
      <c r="L28" s="164">
        <v>10.5997</v>
      </c>
      <c r="M28" s="164">
        <v>13.501099999999999</v>
      </c>
      <c r="N28" s="164">
        <v>-6.66</v>
      </c>
      <c r="O28" s="164">
        <v>-33</v>
      </c>
      <c r="P28" s="165"/>
      <c r="Q28" s="164">
        <v>4.968</v>
      </c>
      <c r="R28" s="165"/>
      <c r="S28" s="164">
        <v>4.5128000000000004</v>
      </c>
      <c r="T28" s="164">
        <v>7.3483000000000001</v>
      </c>
      <c r="U28" s="164">
        <v>5.8303000000000003</v>
      </c>
      <c r="V28" s="164">
        <v>5.6849999999999996</v>
      </c>
      <c r="W28" s="164">
        <v>10.284700000000001</v>
      </c>
      <c r="X28" s="165"/>
      <c r="Y28" s="164">
        <v>1.5858000000000001</v>
      </c>
      <c r="Z28" s="164">
        <v>1.1146</v>
      </c>
      <c r="AA28" s="165"/>
      <c r="AB28" s="164">
        <v>-0.67230000000000001</v>
      </c>
      <c r="AC28" s="164">
        <v>0.14399999999999999</v>
      </c>
      <c r="AD28" s="164">
        <v>0.13500000000000001</v>
      </c>
      <c r="AE28" s="164">
        <v>8.7089999999999996</v>
      </c>
      <c r="AF28" s="164">
        <v>-13.32</v>
      </c>
      <c r="AG28" s="164">
        <v>2.2000000000000002</v>
      </c>
      <c r="AH28" s="164">
        <v>0.79400000000000004</v>
      </c>
      <c r="AI28" s="164">
        <v>0.215</v>
      </c>
      <c r="AJ28" s="164">
        <v>-7.99</v>
      </c>
      <c r="AK28" s="164">
        <v>-7.97</v>
      </c>
      <c r="AL28" s="165"/>
      <c r="AM28" s="164">
        <v>-9.66</v>
      </c>
      <c r="AN28" s="164">
        <v>-9.56</v>
      </c>
      <c r="AO28" s="164">
        <v>7.2248999999999999</v>
      </c>
      <c r="AP28" s="164">
        <v>3.3452999999999999</v>
      </c>
      <c r="AQ28" s="164">
        <v>18.690899999999999</v>
      </c>
      <c r="AR28" s="164">
        <v>23.793700000000001</v>
      </c>
      <c r="AS28" s="164">
        <v>-15.2464</v>
      </c>
      <c r="AT28" s="165"/>
      <c r="AU28" s="164">
        <v>5.2744</v>
      </c>
      <c r="AV28" s="164">
        <v>10.8576</v>
      </c>
      <c r="AW28" s="164">
        <v>19.518000000000001</v>
      </c>
      <c r="AX28" s="165"/>
      <c r="AY28" s="164">
        <v>-23.9787</v>
      </c>
      <c r="AZ28" s="164">
        <v>6.7195999999999998</v>
      </c>
      <c r="BA28" s="164">
        <v>42.408900000000003</v>
      </c>
      <c r="BB28" s="164">
        <v>56.643099999999997</v>
      </c>
      <c r="BC28" s="164">
        <v>15.5291</v>
      </c>
      <c r="BD28" s="164">
        <v>-5.5</v>
      </c>
      <c r="BE28" s="164">
        <v>-5.6</v>
      </c>
      <c r="BF28" s="165"/>
      <c r="BG28" s="164">
        <v>-27.359200000000001</v>
      </c>
      <c r="BH28" s="164">
        <v>-3.5676000000000001</v>
      </c>
      <c r="BI28" s="165"/>
      <c r="BJ28" s="164">
        <v>7.9147999999999996</v>
      </c>
      <c r="BK28" s="164">
        <v>7.5218999999999996</v>
      </c>
      <c r="BL28" s="164">
        <v>5.0526</v>
      </c>
      <c r="BM28" s="164">
        <v>3.4529999999999998</v>
      </c>
      <c r="BN28" s="164">
        <v>-137.24170000000001</v>
      </c>
      <c r="BO28" s="164">
        <v>74.434600000000003</v>
      </c>
      <c r="BP28" s="164">
        <v>74.3125</v>
      </c>
      <c r="BQ28" s="164">
        <v>-52.476900000000001</v>
      </c>
      <c r="BR28" s="164">
        <v>-110.8425</v>
      </c>
      <c r="BS28" s="165"/>
      <c r="BT28" s="165"/>
      <c r="BU28" s="165"/>
      <c r="BV28" s="164">
        <v>36.884399999999999</v>
      </c>
      <c r="BW28" s="164">
        <v>14.92</v>
      </c>
      <c r="BX28" s="164">
        <v>10.88</v>
      </c>
      <c r="BY28" s="164">
        <v>-1.4</v>
      </c>
      <c r="BZ28" s="164">
        <v>17.46</v>
      </c>
      <c r="CA28" s="164">
        <v>-16.874400000000001</v>
      </c>
      <c r="CB28" s="164">
        <v>-16.874400000000001</v>
      </c>
      <c r="CC28" s="164">
        <v>28.3002</v>
      </c>
      <c r="CD28" s="164">
        <v>27.0108</v>
      </c>
      <c r="CE28" s="164">
        <v>-5.5119999999999996</v>
      </c>
      <c r="CF28" s="165"/>
      <c r="CG28" s="164">
        <v>-32.463700000000003</v>
      </c>
      <c r="CH28" s="164">
        <v>8.3904999999999994</v>
      </c>
      <c r="CI28" s="164">
        <v>8.8737999999999992</v>
      </c>
      <c r="CJ28" s="165"/>
      <c r="CK28" s="165"/>
      <c r="CL28" s="164">
        <v>75.7</v>
      </c>
      <c r="CM28" s="164">
        <v>-16.3</v>
      </c>
      <c r="CN28" s="164">
        <v>-4.17</v>
      </c>
      <c r="CO28" s="164">
        <v>46.374400000000001</v>
      </c>
      <c r="CP28" s="164">
        <v>46.168799999999997</v>
      </c>
      <c r="CQ28" s="164">
        <v>44.834299999999999</v>
      </c>
      <c r="CR28" s="164">
        <v>54.1845</v>
      </c>
      <c r="CS28" s="164">
        <v>55.577399999999997</v>
      </c>
      <c r="CT28" s="164">
        <v>-8.7057000000000002</v>
      </c>
      <c r="CU28" s="164">
        <v>-67.153599999999997</v>
      </c>
      <c r="CV28" s="164">
        <v>-1.0106999999999999</v>
      </c>
      <c r="CW28" s="164">
        <v>3.6717</v>
      </c>
      <c r="CX28" s="164">
        <v>37.68</v>
      </c>
      <c r="CY28" s="164">
        <v>27.47</v>
      </c>
      <c r="CZ28" s="164">
        <v>4.5361000000000002</v>
      </c>
      <c r="DA28" s="164">
        <v>5.1787999999999998</v>
      </c>
      <c r="DB28" s="164">
        <v>-14.55</v>
      </c>
      <c r="DC28" s="165"/>
      <c r="DD28" s="164">
        <v>-10.9231</v>
      </c>
      <c r="DE28" s="164">
        <v>-10.0534</v>
      </c>
      <c r="DF28" s="164">
        <v>8.0287000000000006</v>
      </c>
      <c r="DG28" s="164">
        <v>1.4E-2</v>
      </c>
      <c r="DH28" s="164">
        <v>-7.7253999999999996</v>
      </c>
      <c r="DI28" s="164">
        <v>-13.7</v>
      </c>
      <c r="DJ28" s="164">
        <v>-13.7</v>
      </c>
      <c r="DK28" s="164">
        <v>-2.9784999999999999</v>
      </c>
      <c r="DL28" s="165"/>
      <c r="DM28" s="164">
        <v>60.882899999999999</v>
      </c>
      <c r="DN28" s="164">
        <v>32.661999999999999</v>
      </c>
      <c r="DO28" s="164">
        <v>19.23</v>
      </c>
      <c r="DP28" s="164">
        <v>-8.27</v>
      </c>
      <c r="DQ28" s="164">
        <v>14.445</v>
      </c>
      <c r="DR28" s="164">
        <v>-8.7155000000000005</v>
      </c>
      <c r="DS28" s="164">
        <v>-6.17</v>
      </c>
      <c r="DT28" s="164">
        <v>-6.27</v>
      </c>
      <c r="DU28" s="164">
        <v>26.39</v>
      </c>
      <c r="DV28" s="164">
        <v>0.83</v>
      </c>
      <c r="DW28" s="164">
        <v>-5.3818000000000001</v>
      </c>
      <c r="DX28" s="164">
        <v>-2.9636</v>
      </c>
      <c r="DY28" s="164">
        <v>-36.695900000000002</v>
      </c>
      <c r="DZ28" s="164">
        <v>-34.072699999999998</v>
      </c>
      <c r="EA28" s="164">
        <v>52.699399999999997</v>
      </c>
      <c r="EB28" s="164">
        <v>30.175699999999999</v>
      </c>
      <c r="EC28" s="164">
        <v>18.453600000000002</v>
      </c>
      <c r="ED28" s="164">
        <v>18.9894</v>
      </c>
      <c r="EE28" s="164">
        <v>-16.411200000000001</v>
      </c>
      <c r="EF28" s="164">
        <v>-29.201699999999999</v>
      </c>
      <c r="EG28" s="164">
        <v>-13.574</v>
      </c>
      <c r="EH28" s="164">
        <v>-27.805900000000001</v>
      </c>
      <c r="EI28" s="164">
        <v>-60.354900000000001</v>
      </c>
      <c r="EJ28" s="165"/>
      <c r="EK28" s="164">
        <v>-15.100099999999999</v>
      </c>
      <c r="EL28" s="164">
        <v>-14.204800000000001</v>
      </c>
      <c r="EM28" s="164">
        <v>15.623100000000001</v>
      </c>
      <c r="EN28" s="165"/>
      <c r="EO28" s="164">
        <v>-1.8171999999999999</v>
      </c>
      <c r="EP28" s="164">
        <v>10.768000000000001</v>
      </c>
      <c r="EQ28" s="164">
        <v>-27.5062</v>
      </c>
      <c r="ER28" s="164">
        <v>-27.314699999999998</v>
      </c>
      <c r="ES28" s="164">
        <v>11.6708</v>
      </c>
      <c r="ET28" s="165"/>
      <c r="EU28" s="165"/>
      <c r="EV28" s="164">
        <v>0</v>
      </c>
      <c r="EW28" s="164">
        <v>6.2675999999999998</v>
      </c>
      <c r="EX28" s="164">
        <v>-16.0303</v>
      </c>
      <c r="EY28" s="164">
        <v>-14.1038</v>
      </c>
      <c r="EZ28" s="164">
        <v>-14.0154</v>
      </c>
      <c r="FA28" s="164">
        <v>8.4509000000000007</v>
      </c>
      <c r="FB28" s="164">
        <v>11.9986</v>
      </c>
      <c r="FC28" s="164">
        <v>-12.2996</v>
      </c>
      <c r="FD28" s="164">
        <v>7.1731999999999996</v>
      </c>
      <c r="FE28" s="164">
        <v>0</v>
      </c>
      <c r="FF28" s="164">
        <v>0</v>
      </c>
      <c r="FG28" s="164">
        <v>3.7311999999999999</v>
      </c>
      <c r="FH28" s="164">
        <v>4.3307000000000002</v>
      </c>
      <c r="FI28" s="164">
        <v>3.3748999999999998</v>
      </c>
      <c r="FJ28" s="164">
        <v>8.2053999999999991</v>
      </c>
      <c r="FK28" s="164">
        <v>7.5354999999999999</v>
      </c>
      <c r="FL28" s="164">
        <v>11.387</v>
      </c>
      <c r="FM28" s="164">
        <v>21.5504</v>
      </c>
      <c r="FN28" s="164">
        <v>21.856000000000002</v>
      </c>
      <c r="FO28" s="164">
        <v>21.470500000000001</v>
      </c>
      <c r="FP28" s="164">
        <v>33.871699999999997</v>
      </c>
      <c r="FQ28" s="165"/>
      <c r="FR28" s="165"/>
      <c r="FS28" s="164">
        <v>-0.30530000000000002</v>
      </c>
      <c r="FT28" s="165"/>
      <c r="FU28" s="165"/>
      <c r="FV28" s="164">
        <v>0.6</v>
      </c>
      <c r="FW28" s="164">
        <v>-23.673300000000001</v>
      </c>
      <c r="FX28" s="164">
        <v>1.3734999999999999</v>
      </c>
      <c r="FY28" s="164">
        <v>7.2750000000000004</v>
      </c>
      <c r="FZ28" s="164">
        <v>0.58699999999999997</v>
      </c>
      <c r="GA28" s="164">
        <v>2.7934000000000001</v>
      </c>
      <c r="GB28" s="164">
        <v>20.65</v>
      </c>
      <c r="GC28" s="164">
        <v>-40.882899999999999</v>
      </c>
      <c r="GD28" s="164">
        <v>-27.8675</v>
      </c>
      <c r="GE28" s="164">
        <v>-4.32</v>
      </c>
      <c r="GF28" s="164">
        <v>38.854799999999997</v>
      </c>
      <c r="GG28" s="165"/>
      <c r="GH28" s="164">
        <v>21.667300000000001</v>
      </c>
      <c r="GI28" s="165"/>
      <c r="GJ28" s="164">
        <v>-7.9368999999999996</v>
      </c>
      <c r="GK28" s="164">
        <v>2.5491000000000001</v>
      </c>
      <c r="GL28" s="165"/>
      <c r="GM28" s="165"/>
      <c r="GN28" s="164">
        <v>-11.8756</v>
      </c>
      <c r="GO28" s="164">
        <v>-22.3017</v>
      </c>
      <c r="GP28" s="164">
        <v>15.119400000000001</v>
      </c>
      <c r="GQ28" s="164">
        <v>-28.402799999999999</v>
      </c>
      <c r="GR28" s="164">
        <v>-19.994700000000002</v>
      </c>
      <c r="GS28" s="164">
        <v>-11.9194</v>
      </c>
      <c r="GT28" s="164">
        <v>138.16149999999999</v>
      </c>
      <c r="GU28" s="164">
        <v>-2.2793999999999999</v>
      </c>
      <c r="GV28" s="164">
        <v>-7.2100999999999997</v>
      </c>
      <c r="GW28" s="164">
        <v>-5.5</v>
      </c>
      <c r="GX28" s="165"/>
      <c r="GY28" s="164">
        <v>11.090999999999999</v>
      </c>
      <c r="GZ28" s="164">
        <v>11.2189</v>
      </c>
      <c r="HA28" s="165"/>
      <c r="HB28" s="164">
        <v>29.922799999999999</v>
      </c>
      <c r="HC28" s="164">
        <v>30.989100000000001</v>
      </c>
      <c r="HD28" s="164">
        <v>-12.99</v>
      </c>
      <c r="HE28" s="164">
        <v>14.999599999999999</v>
      </c>
      <c r="HF28" s="164">
        <v>44.381399999999999</v>
      </c>
      <c r="HG28" s="164">
        <v>6.274</v>
      </c>
      <c r="HH28" s="164">
        <v>27.819400000000002</v>
      </c>
      <c r="HI28" s="164">
        <v>-12.211600000000001</v>
      </c>
      <c r="HJ28" s="164">
        <v>-11.3155</v>
      </c>
      <c r="HK28" s="164">
        <v>-7.2782</v>
      </c>
      <c r="HL28" s="164">
        <v>-8.2661999999999995</v>
      </c>
      <c r="HM28" s="164">
        <v>0</v>
      </c>
      <c r="HN28" s="164">
        <v>0</v>
      </c>
      <c r="HO28" s="165"/>
      <c r="HP28" s="165"/>
      <c r="HQ28" s="164">
        <v>-17.241900000000001</v>
      </c>
      <c r="HR28" s="164">
        <v>-16.6432</v>
      </c>
      <c r="HS28" s="164">
        <v>-20.456099999999999</v>
      </c>
      <c r="HT28" s="164">
        <v>-20.161799999999999</v>
      </c>
      <c r="HU28" s="164">
        <v>5.54</v>
      </c>
      <c r="HV28" s="164">
        <v>5.7</v>
      </c>
      <c r="HW28" s="164">
        <v>-31.2</v>
      </c>
      <c r="HX28" s="164">
        <v>-32.1</v>
      </c>
      <c r="HY28" s="164">
        <v>0.84499999999999997</v>
      </c>
      <c r="HZ28" s="164">
        <v>8.32</v>
      </c>
      <c r="IA28" s="164">
        <v>48.567</v>
      </c>
      <c r="IB28" s="164">
        <v>19.850899999999999</v>
      </c>
      <c r="IC28" s="164">
        <v>19.888500000000001</v>
      </c>
      <c r="ID28" s="164">
        <v>-12.3</v>
      </c>
      <c r="IE28" s="164">
        <v>-33.299999999999997</v>
      </c>
      <c r="IF28" s="164">
        <v>0.5</v>
      </c>
      <c r="IG28" s="164">
        <v>0</v>
      </c>
      <c r="IH28" s="164">
        <v>-17.768999999999998</v>
      </c>
      <c r="II28" s="164">
        <v>-17.701899999999998</v>
      </c>
      <c r="IJ28" s="164">
        <v>-77.548500000000004</v>
      </c>
      <c r="IK28" s="164">
        <v>42.804699999999997</v>
      </c>
      <c r="IL28" s="164">
        <v>-209.86959999999999</v>
      </c>
      <c r="IM28" s="164">
        <v>-0.74350000000000005</v>
      </c>
      <c r="IN28" s="164">
        <v>10.009499999999999</v>
      </c>
      <c r="IO28" s="164">
        <v>56.072200000000002</v>
      </c>
      <c r="IP28" s="164">
        <v>113.52500000000001</v>
      </c>
      <c r="IQ28" s="164">
        <v>98.995099999999994</v>
      </c>
      <c r="IR28" s="164">
        <v>110.64490000000001</v>
      </c>
      <c r="IS28" s="164">
        <v>-18.7666</v>
      </c>
      <c r="IT28" s="164">
        <v>35.721400000000003</v>
      </c>
      <c r="IU28" s="164">
        <v>35.1631</v>
      </c>
      <c r="IV28" s="164">
        <v>13.7903</v>
      </c>
      <c r="IW28" s="164">
        <v>95.638300000000001</v>
      </c>
      <c r="IX28" s="164">
        <v>-227.05510000000001</v>
      </c>
      <c r="IY28" s="164">
        <v>13.591699999999999</v>
      </c>
      <c r="IZ28" s="164">
        <v>-10.964499999999999</v>
      </c>
      <c r="JA28" s="164">
        <v>0.30640000000000001</v>
      </c>
      <c r="JB28" s="165"/>
      <c r="JC28" s="164">
        <v>-9.76</v>
      </c>
      <c r="JD28" s="164">
        <v>-0.60899999999999999</v>
      </c>
      <c r="JE28" s="164">
        <v>-0.621</v>
      </c>
      <c r="JF28" s="164">
        <v>5.76</v>
      </c>
      <c r="JG28" s="164">
        <v>-1.76</v>
      </c>
      <c r="JH28" s="164">
        <v>-4.7957999999999998</v>
      </c>
      <c r="JI28" s="164">
        <v>-4.0115999999999996</v>
      </c>
      <c r="JJ28" s="164">
        <v>11.164999999999999</v>
      </c>
      <c r="JK28" s="164">
        <v>-8.5526999999999997</v>
      </c>
      <c r="JL28" s="164">
        <v>2.2999999999999998</v>
      </c>
      <c r="JM28" s="164">
        <v>-0.91800000000000004</v>
      </c>
      <c r="JN28" s="164">
        <v>-1.0660000000000001</v>
      </c>
      <c r="JO28" s="164">
        <v>2.1869000000000001</v>
      </c>
      <c r="JP28" s="164">
        <v>2.4348000000000001</v>
      </c>
      <c r="JQ28" s="164">
        <v>4.9141000000000004</v>
      </c>
      <c r="JR28" s="164">
        <v>3.2486999999999999</v>
      </c>
      <c r="JS28" s="164">
        <v>3.8414999999999999</v>
      </c>
      <c r="JT28" s="165"/>
      <c r="JU28" s="164">
        <v>20.3</v>
      </c>
      <c r="JV28" s="164">
        <v>5.0892999999999997</v>
      </c>
      <c r="JW28" s="164">
        <v>0.79</v>
      </c>
      <c r="JX28" s="165"/>
      <c r="JY28" s="164">
        <v>0</v>
      </c>
      <c r="JZ28" s="164">
        <v>-18.326499999999999</v>
      </c>
      <c r="KA28" s="164">
        <v>-20.8401</v>
      </c>
      <c r="KB28" s="164">
        <v>3.8571</v>
      </c>
      <c r="KC28" s="164">
        <v>13.5299</v>
      </c>
      <c r="KD28" s="164">
        <v>-15.0657</v>
      </c>
      <c r="KE28" s="164">
        <v>0</v>
      </c>
      <c r="KF28" s="164">
        <v>-21.5</v>
      </c>
      <c r="KG28" s="164">
        <v>4.5999999999999996</v>
      </c>
      <c r="KH28" s="165"/>
      <c r="KI28" s="164">
        <v>-103.895</v>
      </c>
    </row>
    <row r="29" spans="1:295" ht="18" customHeight="1" x14ac:dyDescent="0.3">
      <c r="A29" s="161" t="s">
        <v>92</v>
      </c>
      <c r="B29" s="161" t="s">
        <v>897</v>
      </c>
      <c r="C29" s="239">
        <v>0</v>
      </c>
      <c r="D29" s="164">
        <v>4.3280000000000003</v>
      </c>
      <c r="E29" s="164">
        <v>-9.4169</v>
      </c>
      <c r="F29" s="164">
        <v>8.8844999999999992</v>
      </c>
      <c r="G29" s="164">
        <v>9.8217999999999996</v>
      </c>
      <c r="H29" s="165"/>
      <c r="I29" s="164">
        <v>18.7563</v>
      </c>
      <c r="J29" s="165"/>
      <c r="K29" s="164">
        <v>25.756399999999999</v>
      </c>
      <c r="L29" s="164">
        <v>11.4686</v>
      </c>
      <c r="M29" s="164">
        <v>14.4772</v>
      </c>
      <c r="N29" s="164">
        <v>-8.8800000000000008</v>
      </c>
      <c r="O29" s="164">
        <v>-35.200000000000003</v>
      </c>
      <c r="P29" s="164">
        <v>11</v>
      </c>
      <c r="Q29" s="164">
        <v>4.968</v>
      </c>
      <c r="R29" s="164">
        <v>-26.4</v>
      </c>
      <c r="S29" s="164">
        <v>3.5335999999999999</v>
      </c>
      <c r="T29" s="164">
        <v>11.6784</v>
      </c>
      <c r="U29" s="164">
        <v>6.0553999999999997</v>
      </c>
      <c r="V29" s="164">
        <v>5.9466000000000001</v>
      </c>
      <c r="W29" s="164">
        <v>10.4293</v>
      </c>
      <c r="X29" s="165"/>
      <c r="Y29" s="164">
        <v>1.6440999999999999</v>
      </c>
      <c r="Z29" s="164">
        <v>1.1237999999999999</v>
      </c>
      <c r="AA29" s="165"/>
      <c r="AB29" s="164">
        <v>-0.53139999999999998</v>
      </c>
      <c r="AC29" s="164">
        <v>0.111</v>
      </c>
      <c r="AD29" s="164">
        <v>0.13400000000000001</v>
      </c>
      <c r="AE29" s="164">
        <v>8.1769999999999996</v>
      </c>
      <c r="AF29" s="164">
        <v>-8.8800000000000008</v>
      </c>
      <c r="AG29" s="164">
        <v>2.2000000000000002</v>
      </c>
      <c r="AH29" s="164">
        <v>0.78800000000000003</v>
      </c>
      <c r="AI29" s="164">
        <v>0.20599999999999999</v>
      </c>
      <c r="AJ29" s="164">
        <v>-8.11</v>
      </c>
      <c r="AK29" s="164">
        <v>-8.1999999999999993</v>
      </c>
      <c r="AL29" s="165"/>
      <c r="AM29" s="164">
        <v>-10.18</v>
      </c>
      <c r="AN29" s="164">
        <v>-10.24</v>
      </c>
      <c r="AO29" s="164">
        <v>7.0488</v>
      </c>
      <c r="AP29" s="164">
        <v>3.2393999999999998</v>
      </c>
      <c r="AQ29" s="164">
        <v>19.7363</v>
      </c>
      <c r="AR29" s="164">
        <v>23.074300000000001</v>
      </c>
      <c r="AS29" s="164">
        <v>-13.5427</v>
      </c>
      <c r="AT29" s="165"/>
      <c r="AU29" s="164">
        <v>5.8860999999999999</v>
      </c>
      <c r="AV29" s="164">
        <v>-6.4399999999999999E-2</v>
      </c>
      <c r="AW29" s="164">
        <v>-0.111</v>
      </c>
      <c r="AX29" s="165"/>
      <c r="AY29" s="164">
        <v>-16.744900000000001</v>
      </c>
      <c r="AZ29" s="164">
        <v>5.1414</v>
      </c>
      <c r="BA29" s="164">
        <v>27.103200000000001</v>
      </c>
      <c r="BB29" s="164">
        <v>52.083399999999997</v>
      </c>
      <c r="BC29" s="164">
        <v>16.0138</v>
      </c>
      <c r="BD29" s="164">
        <v>-5</v>
      </c>
      <c r="BE29" s="164">
        <v>-5.0999999999999996</v>
      </c>
      <c r="BF29" s="165"/>
      <c r="BG29" s="164">
        <v>-28.5962</v>
      </c>
      <c r="BH29" s="164">
        <v>-3.6892999999999998</v>
      </c>
      <c r="BI29" s="165"/>
      <c r="BJ29" s="164">
        <v>7.1607000000000003</v>
      </c>
      <c r="BK29" s="164">
        <v>7.7378999999999998</v>
      </c>
      <c r="BL29" s="164">
        <v>5.2266000000000004</v>
      </c>
      <c r="BM29" s="164">
        <v>3.6412</v>
      </c>
      <c r="BN29" s="164">
        <v>-137.85210000000001</v>
      </c>
      <c r="BO29" s="164">
        <v>72.664599999999993</v>
      </c>
      <c r="BP29" s="164">
        <v>73.457999999999998</v>
      </c>
      <c r="BQ29" s="164">
        <v>-45.440199999999997</v>
      </c>
      <c r="BR29" s="164">
        <v>-101.93689999999999</v>
      </c>
      <c r="BS29" s="165"/>
      <c r="BT29" s="165"/>
      <c r="BU29" s="165"/>
      <c r="BV29" s="164">
        <v>37.822499999999998</v>
      </c>
      <c r="BW29" s="164">
        <v>15.61</v>
      </c>
      <c r="BX29" s="164">
        <v>11.88</v>
      </c>
      <c r="BY29" s="164">
        <v>0.66</v>
      </c>
      <c r="BZ29" s="164">
        <v>18.829999999999998</v>
      </c>
      <c r="CA29" s="164">
        <v>-11.382199999999999</v>
      </c>
      <c r="CB29" s="164">
        <v>-10.5784</v>
      </c>
      <c r="CC29" s="164">
        <v>30.5884</v>
      </c>
      <c r="CD29" s="164">
        <v>28.8779</v>
      </c>
      <c r="CE29" s="164">
        <v>-1.6598999999999999</v>
      </c>
      <c r="CF29" s="165"/>
      <c r="CG29" s="164">
        <v>-41.528799999999997</v>
      </c>
      <c r="CH29" s="164">
        <v>9.0755999999999997</v>
      </c>
      <c r="CI29" s="164">
        <v>9.0473999999999997</v>
      </c>
      <c r="CJ29" s="165"/>
      <c r="CK29" s="165"/>
      <c r="CL29" s="164">
        <v>77.400000000000006</v>
      </c>
      <c r="CM29" s="164">
        <v>-13.3</v>
      </c>
      <c r="CN29" s="164">
        <v>-4.42</v>
      </c>
      <c r="CO29" s="164">
        <v>47.134</v>
      </c>
      <c r="CP29" s="164">
        <v>46.572099999999999</v>
      </c>
      <c r="CQ29" s="164">
        <v>44.828800000000001</v>
      </c>
      <c r="CR29" s="164">
        <v>47.481099999999998</v>
      </c>
      <c r="CS29" s="164">
        <v>48.1723</v>
      </c>
      <c r="CT29" s="164">
        <v>1</v>
      </c>
      <c r="CU29" s="164">
        <v>-63.432600000000001</v>
      </c>
      <c r="CV29" s="164">
        <v>2.3165</v>
      </c>
      <c r="CW29" s="164">
        <v>4.0098000000000003</v>
      </c>
      <c r="CX29" s="164">
        <v>38.119999999999997</v>
      </c>
      <c r="CY29" s="164">
        <v>29.27</v>
      </c>
      <c r="CZ29" s="164">
        <v>6.4111000000000002</v>
      </c>
      <c r="DA29" s="164">
        <v>6.8390000000000004</v>
      </c>
      <c r="DB29" s="164">
        <v>-15.67</v>
      </c>
      <c r="DC29" s="165"/>
      <c r="DD29" s="164">
        <v>-12.1882</v>
      </c>
      <c r="DE29" s="164">
        <v>-11.4139</v>
      </c>
      <c r="DF29" s="164">
        <v>10.502599999999999</v>
      </c>
      <c r="DG29" s="164">
        <v>1.3899999999999999E-2</v>
      </c>
      <c r="DH29" s="164">
        <v>-8.3327000000000009</v>
      </c>
      <c r="DI29" s="165"/>
      <c r="DJ29" s="165"/>
      <c r="DK29" s="164">
        <v>-2.0825</v>
      </c>
      <c r="DL29" s="165"/>
      <c r="DM29" s="164">
        <v>61.198300000000003</v>
      </c>
      <c r="DN29" s="164">
        <v>35.445300000000003</v>
      </c>
      <c r="DO29" s="164">
        <v>21.59</v>
      </c>
      <c r="DP29" s="164">
        <v>-7.77</v>
      </c>
      <c r="DQ29" s="164">
        <v>14.958</v>
      </c>
      <c r="DR29" s="164">
        <v>-10.543100000000001</v>
      </c>
      <c r="DS29" s="164">
        <v>-6.69</v>
      </c>
      <c r="DT29" s="164">
        <v>-7.01</v>
      </c>
      <c r="DU29" s="164">
        <v>28.75</v>
      </c>
      <c r="DV29" s="164">
        <v>2.73</v>
      </c>
      <c r="DW29" s="164">
        <v>-10.181800000000001</v>
      </c>
      <c r="DX29" s="164">
        <v>-5.6181999999999999</v>
      </c>
      <c r="DY29" s="164">
        <v>-34.872999999999998</v>
      </c>
      <c r="DZ29" s="164">
        <v>-33.2455</v>
      </c>
      <c r="EA29" s="164">
        <v>53.825600000000001</v>
      </c>
      <c r="EB29" s="164">
        <v>29.680099999999999</v>
      </c>
      <c r="EC29" s="164">
        <v>19.498000000000001</v>
      </c>
      <c r="ED29" s="164">
        <v>18.6296</v>
      </c>
      <c r="EE29" s="164">
        <v>-8.4859000000000009</v>
      </c>
      <c r="EF29" s="164">
        <v>-21.7135</v>
      </c>
      <c r="EG29" s="164">
        <v>-13.422000000000001</v>
      </c>
      <c r="EH29" s="164">
        <v>-37.068300000000001</v>
      </c>
      <c r="EI29" s="164">
        <v>-57.2517</v>
      </c>
      <c r="EJ29" s="165"/>
      <c r="EK29" s="164">
        <v>-14.6937</v>
      </c>
      <c r="EL29" s="164">
        <v>-13.2508</v>
      </c>
      <c r="EM29" s="164">
        <v>0</v>
      </c>
      <c r="EN29" s="165"/>
      <c r="EO29" s="164">
        <v>-0.34139999999999998</v>
      </c>
      <c r="EP29" s="164">
        <v>19.472000000000001</v>
      </c>
      <c r="EQ29" s="164">
        <v>-29.494399999999999</v>
      </c>
      <c r="ER29" s="164">
        <v>-28.7287</v>
      </c>
      <c r="ES29" s="164">
        <v>-6.3799999999999996E-2</v>
      </c>
      <c r="ET29" s="165"/>
      <c r="EU29" s="165"/>
      <c r="EV29" s="164">
        <v>18.7</v>
      </c>
      <c r="EW29" s="164">
        <v>6.0217999999999998</v>
      </c>
      <c r="EX29" s="164">
        <v>-21.592099999999999</v>
      </c>
      <c r="EY29" s="164">
        <v>-14.3148</v>
      </c>
      <c r="EZ29" s="164">
        <v>-14.156700000000001</v>
      </c>
      <c r="FA29" s="164">
        <v>7.6459999999999999</v>
      </c>
      <c r="FB29" s="164">
        <v>6.5867000000000004</v>
      </c>
      <c r="FC29" s="164">
        <v>0</v>
      </c>
      <c r="FD29" s="164">
        <v>7.7286000000000001</v>
      </c>
      <c r="FE29" s="165"/>
      <c r="FF29" s="165"/>
      <c r="FG29" s="164">
        <v>4.0147000000000004</v>
      </c>
      <c r="FH29" s="164">
        <v>4.1532</v>
      </c>
      <c r="FI29" s="164">
        <v>3.3641000000000001</v>
      </c>
      <c r="FJ29" s="164">
        <v>1.8420000000000001</v>
      </c>
      <c r="FK29" s="164">
        <v>2.3443999999999998</v>
      </c>
      <c r="FL29" s="164">
        <v>14.5687</v>
      </c>
      <c r="FM29" s="164">
        <v>22.234500000000001</v>
      </c>
      <c r="FN29" s="164">
        <v>22.518000000000001</v>
      </c>
      <c r="FO29" s="164">
        <v>23.021000000000001</v>
      </c>
      <c r="FP29" s="164">
        <v>36.252099999999999</v>
      </c>
      <c r="FQ29" s="165"/>
      <c r="FR29" s="165"/>
      <c r="FS29" s="164">
        <v>-0.49940000000000001</v>
      </c>
      <c r="FT29" s="165"/>
      <c r="FU29" s="165"/>
      <c r="FV29" s="164">
        <v>1.1200000000000001</v>
      </c>
      <c r="FW29" s="164">
        <v>-21.553000000000001</v>
      </c>
      <c r="FX29" s="164">
        <v>1.5651999999999999</v>
      </c>
      <c r="FY29" s="164">
        <v>7.1719999999999997</v>
      </c>
      <c r="FZ29" s="164">
        <v>0.66800000000000004</v>
      </c>
      <c r="GA29" s="164">
        <v>2.4081000000000001</v>
      </c>
      <c r="GB29" s="164">
        <v>21.53</v>
      </c>
      <c r="GC29" s="164">
        <v>-41.645299999999999</v>
      </c>
      <c r="GD29" s="164">
        <v>-28.468699999999998</v>
      </c>
      <c r="GE29" s="164">
        <v>-3.97</v>
      </c>
      <c r="GF29" s="164">
        <v>40.1066</v>
      </c>
      <c r="GG29" s="165"/>
      <c r="GH29" s="164">
        <v>22.018899999999999</v>
      </c>
      <c r="GI29" s="165"/>
      <c r="GJ29" s="164">
        <v>-8.1068999999999996</v>
      </c>
      <c r="GK29" s="164">
        <v>2.6556000000000002</v>
      </c>
      <c r="GL29" s="165"/>
      <c r="GM29" s="165"/>
      <c r="GN29" s="164">
        <v>-12.4404</v>
      </c>
      <c r="GO29" s="164">
        <v>-24.6965</v>
      </c>
      <c r="GP29" s="164">
        <v>14.7959</v>
      </c>
      <c r="GQ29" s="164">
        <v>-27.5625</v>
      </c>
      <c r="GR29" s="164">
        <v>-20.5562</v>
      </c>
      <c r="GS29" s="164">
        <v>-12.7805</v>
      </c>
      <c r="GT29" s="164">
        <v>136.69309999999999</v>
      </c>
      <c r="GU29" s="164">
        <v>-1.3472999999999999</v>
      </c>
      <c r="GV29" s="164">
        <v>-7.3242000000000003</v>
      </c>
      <c r="GW29" s="164">
        <v>-6.2343999999999999</v>
      </c>
      <c r="GX29" s="165"/>
      <c r="GY29" s="164">
        <v>11.2751</v>
      </c>
      <c r="GZ29" s="164">
        <v>11.5749</v>
      </c>
      <c r="HA29" s="165"/>
      <c r="HB29" s="164">
        <v>29.327000000000002</v>
      </c>
      <c r="HC29" s="164">
        <v>31.198799999999999</v>
      </c>
      <c r="HD29" s="164">
        <v>-15.09</v>
      </c>
      <c r="HE29" s="164">
        <v>14.8688</v>
      </c>
      <c r="HF29" s="164">
        <v>45.035800000000002</v>
      </c>
      <c r="HG29" s="164">
        <v>3.4605999999999999</v>
      </c>
      <c r="HH29" s="164">
        <v>26.220500000000001</v>
      </c>
      <c r="HI29" s="164">
        <v>-12.8222</v>
      </c>
      <c r="HJ29" s="164">
        <v>-12.403</v>
      </c>
      <c r="HK29" s="164">
        <v>0</v>
      </c>
      <c r="HL29" s="164">
        <v>-6.4962999999999997</v>
      </c>
      <c r="HM29" s="164">
        <v>0</v>
      </c>
      <c r="HN29" s="164">
        <v>0</v>
      </c>
      <c r="HO29" s="165"/>
      <c r="HP29" s="165"/>
      <c r="HQ29" s="164">
        <v>-16.390499999999999</v>
      </c>
      <c r="HR29" s="164">
        <v>-15.791700000000001</v>
      </c>
      <c r="HS29" s="164">
        <v>-22.152000000000001</v>
      </c>
      <c r="HT29" s="164">
        <v>-22.078399999999998</v>
      </c>
      <c r="HU29" s="164">
        <v>4.55</v>
      </c>
      <c r="HV29" s="164">
        <v>4.72</v>
      </c>
      <c r="HW29" s="164">
        <v>-28.9</v>
      </c>
      <c r="HX29" s="164">
        <v>-29</v>
      </c>
      <c r="HY29" s="164">
        <v>1.0739000000000001</v>
      </c>
      <c r="HZ29" s="164">
        <v>9.52</v>
      </c>
      <c r="IA29" s="164">
        <v>44.200699999999998</v>
      </c>
      <c r="IB29" s="164">
        <v>21.312000000000001</v>
      </c>
      <c r="IC29" s="164">
        <v>20.588799999999999</v>
      </c>
      <c r="ID29" s="164">
        <v>-11.8</v>
      </c>
      <c r="IE29" s="164">
        <v>-34.1</v>
      </c>
      <c r="IF29" s="164">
        <v>0.9</v>
      </c>
      <c r="IG29" s="164">
        <v>0.4</v>
      </c>
      <c r="IH29" s="164">
        <v>-17.445799999999998</v>
      </c>
      <c r="II29" s="164">
        <v>-17.526</v>
      </c>
      <c r="IJ29" s="164">
        <v>-78.318899999999999</v>
      </c>
      <c r="IK29" s="164">
        <v>33.427500000000002</v>
      </c>
      <c r="IL29" s="164">
        <v>-206.9984</v>
      </c>
      <c r="IM29" s="164">
        <v>1.1348</v>
      </c>
      <c r="IN29" s="164">
        <v>13.998900000000001</v>
      </c>
      <c r="IO29" s="164">
        <v>55.706299999999999</v>
      </c>
      <c r="IP29" s="164">
        <v>115.0044</v>
      </c>
      <c r="IQ29" s="164">
        <v>94.104600000000005</v>
      </c>
      <c r="IR29" s="164">
        <v>108.688</v>
      </c>
      <c r="IS29" s="164">
        <v>-17.826599999999999</v>
      </c>
      <c r="IT29" s="164">
        <v>34.328000000000003</v>
      </c>
      <c r="IU29" s="164">
        <v>36.137900000000002</v>
      </c>
      <c r="IV29" s="164">
        <v>19.427600000000002</v>
      </c>
      <c r="IW29" s="164">
        <v>96.894400000000005</v>
      </c>
      <c r="IX29" s="164">
        <v>-226.1217</v>
      </c>
      <c r="IY29" s="164">
        <v>14.8223</v>
      </c>
      <c r="IZ29" s="164">
        <v>-12.5814</v>
      </c>
      <c r="JA29" s="164">
        <v>1.1999999999999999E-3</v>
      </c>
      <c r="JB29" s="165"/>
      <c r="JC29" s="164">
        <v>-8.9600000000000009</v>
      </c>
      <c r="JD29" s="164">
        <v>-0.55200000000000005</v>
      </c>
      <c r="JE29" s="164">
        <v>-0.56299999999999994</v>
      </c>
      <c r="JF29" s="164">
        <v>5.44</v>
      </c>
      <c r="JG29" s="164">
        <v>-1.52</v>
      </c>
      <c r="JH29" s="164">
        <v>-4.2163000000000004</v>
      </c>
      <c r="JI29" s="164">
        <v>-4.2161</v>
      </c>
      <c r="JJ29" s="164">
        <v>11.632</v>
      </c>
      <c r="JK29" s="164">
        <v>-7.9973000000000001</v>
      </c>
      <c r="JL29" s="164">
        <v>1.1000000000000001</v>
      </c>
      <c r="JM29" s="164">
        <v>-0.39500000000000002</v>
      </c>
      <c r="JN29" s="164">
        <v>-0.88300000000000001</v>
      </c>
      <c r="JO29" s="164">
        <v>2.1143000000000001</v>
      </c>
      <c r="JP29" s="164">
        <v>2.3997000000000002</v>
      </c>
      <c r="JQ29" s="164">
        <v>3.5508000000000002</v>
      </c>
      <c r="JR29" s="164">
        <v>3.7959999999999998</v>
      </c>
      <c r="JS29" s="164">
        <v>4.0137999999999998</v>
      </c>
      <c r="JT29" s="165"/>
      <c r="JU29" s="164">
        <v>18.8</v>
      </c>
      <c r="JV29" s="164">
        <v>4.7965999999999998</v>
      </c>
      <c r="JW29" s="164">
        <v>1.01</v>
      </c>
      <c r="JX29" s="165"/>
      <c r="JY29" s="164">
        <v>0</v>
      </c>
      <c r="JZ29" s="164">
        <v>-19.209599999999998</v>
      </c>
      <c r="KA29" s="164">
        <v>-20.981400000000001</v>
      </c>
      <c r="KB29" s="164">
        <v>3.2783000000000002</v>
      </c>
      <c r="KC29" s="164">
        <v>13.9962</v>
      </c>
      <c r="KD29" s="164">
        <v>-16.907900000000001</v>
      </c>
      <c r="KE29" s="164">
        <v>1.5804</v>
      </c>
      <c r="KF29" s="164">
        <v>-20.3</v>
      </c>
      <c r="KG29" s="164">
        <v>2.6</v>
      </c>
      <c r="KH29" s="165"/>
      <c r="KI29" s="164">
        <v>-103.36790000000001</v>
      </c>
    </row>
    <row r="30" spans="1:295" ht="18" customHeight="1" x14ac:dyDescent="0.3">
      <c r="A30" s="161" t="s">
        <v>92</v>
      </c>
      <c r="B30" s="161" t="s">
        <v>898</v>
      </c>
      <c r="C30" s="239">
        <v>0</v>
      </c>
      <c r="D30" s="164">
        <v>5.3147000000000002</v>
      </c>
      <c r="E30" s="164">
        <v>-10.9122</v>
      </c>
      <c r="F30" s="164">
        <v>10.686999999999999</v>
      </c>
      <c r="G30" s="164">
        <v>10.615500000000001</v>
      </c>
      <c r="H30" s="165"/>
      <c r="I30" s="164">
        <v>21.117999999999999</v>
      </c>
      <c r="J30" s="165"/>
      <c r="K30" s="164">
        <v>25.140599999999999</v>
      </c>
      <c r="L30" s="164">
        <v>11.108700000000001</v>
      </c>
      <c r="M30" s="164">
        <v>14.202</v>
      </c>
      <c r="N30" s="164">
        <v>-8.8800000000000008</v>
      </c>
      <c r="O30" s="164">
        <v>-33</v>
      </c>
      <c r="P30" s="164">
        <v>11</v>
      </c>
      <c r="Q30" s="164">
        <v>4.968</v>
      </c>
      <c r="R30" s="164">
        <v>-26.4</v>
      </c>
      <c r="S30" s="164">
        <v>2.7492999999999999</v>
      </c>
      <c r="T30" s="164">
        <v>8.4232999999999993</v>
      </c>
      <c r="U30" s="164">
        <v>6.3548</v>
      </c>
      <c r="V30" s="164">
        <v>6.1124000000000001</v>
      </c>
      <c r="W30" s="164">
        <v>10.689</v>
      </c>
      <c r="X30" s="165"/>
      <c r="Y30" s="164">
        <v>1.6792</v>
      </c>
      <c r="Z30" s="164">
        <v>1.1639999999999999</v>
      </c>
      <c r="AA30" s="165"/>
      <c r="AB30" s="164">
        <v>-0.75170000000000003</v>
      </c>
      <c r="AC30" s="164">
        <v>0.27400000000000002</v>
      </c>
      <c r="AD30" s="164">
        <v>0.33400000000000002</v>
      </c>
      <c r="AE30" s="164">
        <v>7.7889999999999997</v>
      </c>
      <c r="AF30" s="164">
        <v>-11.1</v>
      </c>
      <c r="AG30" s="165"/>
      <c r="AH30" s="164">
        <v>0.69699999999999995</v>
      </c>
      <c r="AI30" s="164">
        <v>0.21099999999999999</v>
      </c>
      <c r="AJ30" s="164">
        <v>-6.25</v>
      </c>
      <c r="AK30" s="164">
        <v>-6.03</v>
      </c>
      <c r="AL30" s="165"/>
      <c r="AM30" s="164">
        <v>-11.1</v>
      </c>
      <c r="AN30" s="164">
        <v>-11.16</v>
      </c>
      <c r="AO30" s="164">
        <v>7.7236000000000002</v>
      </c>
      <c r="AP30" s="164">
        <v>3.1545999999999998</v>
      </c>
      <c r="AQ30" s="164">
        <v>18.9925</v>
      </c>
      <c r="AR30" s="164">
        <v>21.0046</v>
      </c>
      <c r="AS30" s="164">
        <v>-13.7683</v>
      </c>
      <c r="AT30" s="165"/>
      <c r="AU30" s="164">
        <v>6.6948999999999996</v>
      </c>
      <c r="AV30" s="164">
        <v>3.0935999999999999</v>
      </c>
      <c r="AW30" s="164">
        <v>-1.1362000000000001</v>
      </c>
      <c r="AX30" s="165"/>
      <c r="AY30" s="164">
        <v>-20.6297</v>
      </c>
      <c r="AZ30" s="164">
        <v>4.7469000000000001</v>
      </c>
      <c r="BA30" s="164">
        <v>24.485600000000002</v>
      </c>
      <c r="BB30" s="164">
        <v>56.463299999999997</v>
      </c>
      <c r="BC30" s="164">
        <v>13.7835</v>
      </c>
      <c r="BD30" s="164">
        <v>-4.9000000000000004</v>
      </c>
      <c r="BE30" s="164">
        <v>-4.9000000000000004</v>
      </c>
      <c r="BF30" s="165"/>
      <c r="BG30" s="164">
        <v>-28.554099999999998</v>
      </c>
      <c r="BH30" s="164">
        <v>-4.5933000000000002</v>
      </c>
      <c r="BI30" s="165"/>
      <c r="BJ30" s="164">
        <v>7.9225000000000003</v>
      </c>
      <c r="BK30" s="164">
        <v>7.5411999999999999</v>
      </c>
      <c r="BL30" s="164">
        <v>6.0814000000000004</v>
      </c>
      <c r="BM30" s="164">
        <v>4.1266999999999996</v>
      </c>
      <c r="BN30" s="164">
        <v>-133.09119999999999</v>
      </c>
      <c r="BO30" s="164">
        <v>72.389899999999997</v>
      </c>
      <c r="BP30" s="164">
        <v>71.840500000000006</v>
      </c>
      <c r="BQ30" s="164">
        <v>-50.134900000000002</v>
      </c>
      <c r="BR30" s="164">
        <v>-97.956000000000003</v>
      </c>
      <c r="BS30" s="165"/>
      <c r="BT30" s="165"/>
      <c r="BU30" s="165"/>
      <c r="BV30" s="164">
        <v>38.411299999999997</v>
      </c>
      <c r="BW30" s="164">
        <v>15.72</v>
      </c>
      <c r="BX30" s="164">
        <v>11.71</v>
      </c>
      <c r="BY30" s="164">
        <v>0.69</v>
      </c>
      <c r="BZ30" s="164">
        <v>19.420000000000002</v>
      </c>
      <c r="CA30" s="164">
        <v>-11.917999999999999</v>
      </c>
      <c r="CB30" s="164">
        <v>-11.784000000000001</v>
      </c>
      <c r="CC30" s="164">
        <v>32.514000000000003</v>
      </c>
      <c r="CD30" s="164">
        <v>30.492799999999999</v>
      </c>
      <c r="CE30" s="164">
        <v>-4.4141000000000004</v>
      </c>
      <c r="CF30" s="165"/>
      <c r="CG30" s="164">
        <v>-38.819099999999999</v>
      </c>
      <c r="CH30" s="164">
        <v>7.5301</v>
      </c>
      <c r="CI30" s="164">
        <v>11.331300000000001</v>
      </c>
      <c r="CJ30" s="165"/>
      <c r="CK30" s="165"/>
      <c r="CL30" s="164">
        <v>84.8</v>
      </c>
      <c r="CM30" s="164">
        <v>-20.5</v>
      </c>
      <c r="CN30" s="164">
        <v>-4.37</v>
      </c>
      <c r="CO30" s="164">
        <v>49.6905</v>
      </c>
      <c r="CP30" s="164">
        <v>49.387799999999999</v>
      </c>
      <c r="CQ30" s="164">
        <v>48.010899999999999</v>
      </c>
      <c r="CR30" s="164">
        <v>46.864199999999997</v>
      </c>
      <c r="CS30" s="164">
        <v>47.033900000000003</v>
      </c>
      <c r="CT30" s="164">
        <v>1</v>
      </c>
      <c r="CU30" s="164">
        <v>-60.978299999999997</v>
      </c>
      <c r="CV30" s="164">
        <v>0.52159999999999995</v>
      </c>
      <c r="CW30" s="164">
        <v>3.8321999999999998</v>
      </c>
      <c r="CX30" s="164">
        <v>39.24</v>
      </c>
      <c r="CY30" s="164">
        <v>29.16</v>
      </c>
      <c r="CZ30" s="164">
        <v>7.1924000000000001</v>
      </c>
      <c r="DA30" s="164">
        <v>7.6201999999999996</v>
      </c>
      <c r="DB30" s="164">
        <v>-15.84</v>
      </c>
      <c r="DC30" s="165"/>
      <c r="DD30" s="164">
        <v>-13.781000000000001</v>
      </c>
      <c r="DE30" s="164">
        <v>-13.018700000000001</v>
      </c>
      <c r="DF30" s="164">
        <v>11.5991</v>
      </c>
      <c r="DG30" s="164">
        <v>1.3899999999999999E-2</v>
      </c>
      <c r="DH30" s="164">
        <v>-8.4777000000000005</v>
      </c>
      <c r="DI30" s="164">
        <v>-18.8</v>
      </c>
      <c r="DJ30" s="164">
        <v>-19.399999999999999</v>
      </c>
      <c r="DK30" s="164">
        <v>-2.2595000000000001</v>
      </c>
      <c r="DL30" s="165"/>
      <c r="DM30" s="164">
        <v>60.409700000000001</v>
      </c>
      <c r="DN30" s="164">
        <v>36.929600000000001</v>
      </c>
      <c r="DO30" s="164">
        <v>22.75</v>
      </c>
      <c r="DP30" s="164">
        <v>-8.27</v>
      </c>
      <c r="DQ30" s="164">
        <v>14.269500000000001</v>
      </c>
      <c r="DR30" s="164">
        <v>-13.3058</v>
      </c>
      <c r="DS30" s="164">
        <v>-9.11</v>
      </c>
      <c r="DT30" s="164">
        <v>-9.1999999999999993</v>
      </c>
      <c r="DU30" s="164">
        <v>33.64</v>
      </c>
      <c r="DV30" s="164">
        <v>3.44</v>
      </c>
      <c r="DW30" s="164">
        <v>-10.163600000000001</v>
      </c>
      <c r="DX30" s="164">
        <v>-4.7817999999999996</v>
      </c>
      <c r="DY30" s="164">
        <v>-36.1432</v>
      </c>
      <c r="DZ30" s="164">
        <v>-34.9636</v>
      </c>
      <c r="EA30" s="164">
        <v>60.135100000000001</v>
      </c>
      <c r="EB30" s="164">
        <v>35.005600000000001</v>
      </c>
      <c r="EC30" s="164">
        <v>23.5639</v>
      </c>
      <c r="ED30" s="164">
        <v>23.8675</v>
      </c>
      <c r="EE30" s="164">
        <v>-9.7664000000000009</v>
      </c>
      <c r="EF30" s="164">
        <v>-24.787600000000001</v>
      </c>
      <c r="EG30" s="164">
        <v>-13.340999999999999</v>
      </c>
      <c r="EH30" s="164">
        <v>-31.694299999999998</v>
      </c>
      <c r="EI30" s="164">
        <v>-60.500599999999999</v>
      </c>
      <c r="EJ30" s="165"/>
      <c r="EK30" s="164">
        <v>-15.3415</v>
      </c>
      <c r="EL30" s="164">
        <v>-14.559100000000001</v>
      </c>
      <c r="EM30" s="164">
        <v>0</v>
      </c>
      <c r="EN30" s="165"/>
      <c r="EO30" s="164">
        <v>5.2278000000000002</v>
      </c>
      <c r="EP30" s="164">
        <v>8.7200000000000006</v>
      </c>
      <c r="EQ30" s="164">
        <v>-31.4878</v>
      </c>
      <c r="ER30" s="164">
        <v>-31.357500000000002</v>
      </c>
      <c r="ES30" s="164">
        <v>4.9621000000000004</v>
      </c>
      <c r="ET30" s="165"/>
      <c r="EU30" s="165"/>
      <c r="EV30" s="164">
        <v>0</v>
      </c>
      <c r="EW30" s="164">
        <v>6.3758999999999997</v>
      </c>
      <c r="EX30" s="164">
        <v>-11.8986</v>
      </c>
      <c r="EY30" s="164">
        <v>-14.516999999999999</v>
      </c>
      <c r="EZ30" s="164">
        <v>-14.484400000000001</v>
      </c>
      <c r="FA30" s="164">
        <v>8.6994000000000007</v>
      </c>
      <c r="FB30" s="164">
        <v>4.5483000000000002</v>
      </c>
      <c r="FC30" s="164">
        <v>0</v>
      </c>
      <c r="FD30" s="164">
        <v>7.5332999999999997</v>
      </c>
      <c r="FE30" s="165"/>
      <c r="FF30" s="165"/>
      <c r="FG30" s="164">
        <v>4.9981</v>
      </c>
      <c r="FH30" s="164">
        <v>5.8735999999999997</v>
      </c>
      <c r="FI30" s="164">
        <v>3.3527</v>
      </c>
      <c r="FJ30" s="164">
        <v>3.8515000000000001</v>
      </c>
      <c r="FK30" s="164">
        <v>3.5165999999999999</v>
      </c>
      <c r="FL30" s="164">
        <v>14.401199999999999</v>
      </c>
      <c r="FM30" s="164">
        <v>22.8552</v>
      </c>
      <c r="FN30" s="164">
        <v>22.747</v>
      </c>
      <c r="FO30" s="164">
        <v>20.7517</v>
      </c>
      <c r="FP30" s="164">
        <v>34.670999999999999</v>
      </c>
      <c r="FQ30" s="165"/>
      <c r="FR30" s="165"/>
      <c r="FS30" s="164">
        <v>-0.90590000000000004</v>
      </c>
      <c r="FT30" s="165"/>
      <c r="FU30" s="165"/>
      <c r="FV30" s="164">
        <v>0.93</v>
      </c>
      <c r="FW30" s="164">
        <v>-18.683299999999999</v>
      </c>
      <c r="FX30" s="164">
        <v>1.4782</v>
      </c>
      <c r="FY30" s="164">
        <v>7.2610000000000001</v>
      </c>
      <c r="FZ30" s="164">
        <v>0.74</v>
      </c>
      <c r="GA30" s="164">
        <v>1.2353000000000001</v>
      </c>
      <c r="GB30" s="164">
        <v>19.64</v>
      </c>
      <c r="GC30" s="164">
        <v>-40.987499999999997</v>
      </c>
      <c r="GD30" s="164">
        <v>-28.354299999999999</v>
      </c>
      <c r="GE30" s="165"/>
      <c r="GF30" s="164">
        <v>38.393900000000002</v>
      </c>
      <c r="GG30" s="165"/>
      <c r="GH30" s="164">
        <v>27.2133</v>
      </c>
      <c r="GI30" s="165"/>
      <c r="GJ30" s="164">
        <v>-11.544600000000001</v>
      </c>
      <c r="GK30" s="164">
        <v>2.8523999999999998</v>
      </c>
      <c r="GL30" s="165"/>
      <c r="GM30" s="165"/>
      <c r="GN30" s="165"/>
      <c r="GO30" s="164">
        <v>-20.778700000000001</v>
      </c>
      <c r="GP30" s="164">
        <v>16.803999999999998</v>
      </c>
      <c r="GQ30" s="164">
        <v>-32.100200000000001</v>
      </c>
      <c r="GR30" s="164">
        <v>-17.811</v>
      </c>
      <c r="GS30" s="164">
        <v>-11.853199999999999</v>
      </c>
      <c r="GT30" s="164">
        <v>142.40549999999999</v>
      </c>
      <c r="GU30" s="164">
        <v>1.1335999999999999</v>
      </c>
      <c r="GV30" s="164">
        <v>-5.8220999999999998</v>
      </c>
      <c r="GW30" s="164">
        <v>-10.501300000000001</v>
      </c>
      <c r="GX30" s="165"/>
      <c r="GY30" s="164">
        <v>11.472799999999999</v>
      </c>
      <c r="GZ30" s="164">
        <v>11.725199999999999</v>
      </c>
      <c r="HA30" s="165"/>
      <c r="HB30" s="164">
        <v>30.555499999999999</v>
      </c>
      <c r="HC30" s="164">
        <v>33.022399999999998</v>
      </c>
      <c r="HD30" s="164">
        <v>-12.15</v>
      </c>
      <c r="HE30" s="164">
        <v>14.3749</v>
      </c>
      <c r="HF30" s="164">
        <v>41.439700000000002</v>
      </c>
      <c r="HG30" s="164">
        <v>9.1549999999999994</v>
      </c>
      <c r="HH30" s="164">
        <v>31.361999999999998</v>
      </c>
      <c r="HI30" s="164">
        <v>-12.7646</v>
      </c>
      <c r="HJ30" s="164">
        <v>-12.477</v>
      </c>
      <c r="HK30" s="164">
        <v>-6.1040000000000001</v>
      </c>
      <c r="HL30" s="164">
        <v>-7.4043000000000001</v>
      </c>
      <c r="HM30" s="164">
        <v>0</v>
      </c>
      <c r="HN30" s="164">
        <v>-10.624499999999999</v>
      </c>
      <c r="HO30" s="165"/>
      <c r="HP30" s="165"/>
      <c r="HQ30" s="164">
        <v>-15.561</v>
      </c>
      <c r="HR30" s="164">
        <v>-14.8908</v>
      </c>
      <c r="HS30" s="164">
        <v>-22.353300000000001</v>
      </c>
      <c r="HT30" s="164">
        <v>-22.544799999999999</v>
      </c>
      <c r="HU30" s="164">
        <v>9.91</v>
      </c>
      <c r="HV30" s="164">
        <v>9.82</v>
      </c>
      <c r="HW30" s="164">
        <v>-30.1</v>
      </c>
      <c r="HX30" s="164">
        <v>-30.7</v>
      </c>
      <c r="HY30" s="164">
        <v>0.94940000000000002</v>
      </c>
      <c r="HZ30" s="164">
        <v>11.28</v>
      </c>
      <c r="IA30" s="164">
        <v>45.354999999999997</v>
      </c>
      <c r="IB30" s="164">
        <v>21.0565</v>
      </c>
      <c r="IC30" s="164">
        <v>20.7332</v>
      </c>
      <c r="ID30" s="165"/>
      <c r="IE30" s="164">
        <v>-34.6</v>
      </c>
      <c r="IF30" s="164">
        <v>0.4</v>
      </c>
      <c r="IG30" s="164">
        <v>-0.4</v>
      </c>
      <c r="IH30" s="165"/>
      <c r="II30" s="165"/>
      <c r="IJ30" s="164">
        <v>-81.436599999999999</v>
      </c>
      <c r="IK30" s="164">
        <v>41.369399999999999</v>
      </c>
      <c r="IL30" s="164">
        <v>-214.05240000000001</v>
      </c>
      <c r="IM30" s="164">
        <v>-0.68110000000000004</v>
      </c>
      <c r="IN30" s="164">
        <v>18.154900000000001</v>
      </c>
      <c r="IO30" s="164">
        <v>55.480200000000004</v>
      </c>
      <c r="IP30" s="164">
        <v>108.229</v>
      </c>
      <c r="IQ30" s="164">
        <v>93.721199999999996</v>
      </c>
      <c r="IR30" s="164">
        <v>110.4205</v>
      </c>
      <c r="IS30" s="164">
        <v>-13.613</v>
      </c>
      <c r="IT30" s="164">
        <v>36.355600000000003</v>
      </c>
      <c r="IU30" s="164">
        <v>36.1952</v>
      </c>
      <c r="IV30" s="164">
        <v>16.848500000000001</v>
      </c>
      <c r="IW30" s="164">
        <v>98.289400000000001</v>
      </c>
      <c r="IX30" s="164">
        <v>-227.1782</v>
      </c>
      <c r="IY30" s="164">
        <v>15.434900000000001</v>
      </c>
      <c r="IZ30" s="164">
        <v>-12.5754</v>
      </c>
      <c r="JA30" s="164">
        <v>1.1999999999999999E-3</v>
      </c>
      <c r="JB30" s="165"/>
      <c r="JC30" s="164">
        <v>-9.36</v>
      </c>
      <c r="JD30" s="164">
        <v>-0.66600000000000004</v>
      </c>
      <c r="JE30" s="164">
        <v>-0.67800000000000005</v>
      </c>
      <c r="JF30" s="164">
        <v>5.68</v>
      </c>
      <c r="JG30" s="164">
        <v>-2</v>
      </c>
      <c r="JH30" s="164">
        <v>-4.2960000000000003</v>
      </c>
      <c r="JI30" s="164">
        <v>-3.7766000000000002</v>
      </c>
      <c r="JJ30" s="164">
        <v>11.339</v>
      </c>
      <c r="JK30" s="164">
        <v>-8.0551999999999992</v>
      </c>
      <c r="JL30" s="164">
        <v>1.2</v>
      </c>
      <c r="JM30" s="164">
        <v>-1.6830000000000001</v>
      </c>
      <c r="JN30" s="164">
        <v>-2.1070000000000002</v>
      </c>
      <c r="JO30" s="164">
        <v>2.1269999999999998</v>
      </c>
      <c r="JP30" s="164">
        <v>2.4043000000000001</v>
      </c>
      <c r="JQ30" s="164">
        <v>3.8767</v>
      </c>
      <c r="JR30" s="164">
        <v>4.0212000000000003</v>
      </c>
      <c r="JS30" s="164">
        <v>3.19</v>
      </c>
      <c r="JT30" s="165"/>
      <c r="JU30" s="164">
        <v>19.600000000000001</v>
      </c>
      <c r="JV30" s="164">
        <v>5.3224</v>
      </c>
      <c r="JW30" s="164">
        <v>0.92</v>
      </c>
      <c r="JX30" s="165"/>
      <c r="JY30" s="164">
        <v>0</v>
      </c>
      <c r="JZ30" s="164">
        <v>-18.513500000000001</v>
      </c>
      <c r="KA30" s="164">
        <v>-22.047599999999999</v>
      </c>
      <c r="KB30" s="164">
        <v>3.4426999999999999</v>
      </c>
      <c r="KC30" s="164">
        <v>14.202400000000001</v>
      </c>
      <c r="KD30" s="164">
        <v>-16.084499999999998</v>
      </c>
      <c r="KE30" s="164">
        <v>1.6538999999999999</v>
      </c>
      <c r="KF30" s="164">
        <v>-20.6</v>
      </c>
      <c r="KG30" s="164">
        <v>3.4</v>
      </c>
      <c r="KH30" s="165"/>
      <c r="KI30" s="164">
        <v>-101.37050000000001</v>
      </c>
    </row>
    <row r="31" spans="1:295" ht="18" customHeight="1" x14ac:dyDescent="0.3">
      <c r="A31" s="161" t="s">
        <v>92</v>
      </c>
      <c r="B31" s="161" t="s">
        <v>899</v>
      </c>
      <c r="C31" s="239">
        <v>0</v>
      </c>
      <c r="D31" s="164">
        <v>5.4580000000000002</v>
      </c>
      <c r="E31" s="164">
        <v>-11.282500000000001</v>
      </c>
      <c r="F31" s="164">
        <v>7.4077999999999999</v>
      </c>
      <c r="G31" s="164">
        <v>11.392200000000001</v>
      </c>
      <c r="H31" s="165"/>
      <c r="I31" s="164">
        <v>22.036799999999999</v>
      </c>
      <c r="J31" s="165"/>
      <c r="K31" s="164">
        <v>25.662199999999999</v>
      </c>
      <c r="L31" s="164">
        <v>11.4787</v>
      </c>
      <c r="M31" s="164">
        <v>14.5222</v>
      </c>
      <c r="N31" s="164">
        <v>-11.1</v>
      </c>
      <c r="O31" s="164">
        <v>-35.200000000000003</v>
      </c>
      <c r="P31" s="164">
        <v>11</v>
      </c>
      <c r="Q31" s="164">
        <v>5.7960000000000003</v>
      </c>
      <c r="R31" s="165"/>
      <c r="S31" s="164">
        <v>4.3181000000000003</v>
      </c>
      <c r="T31" s="164">
        <v>9.7837999999999994</v>
      </c>
      <c r="U31" s="164">
        <v>6.5636000000000001</v>
      </c>
      <c r="V31" s="164">
        <v>6.3940999999999999</v>
      </c>
      <c r="W31" s="164">
        <v>11.254</v>
      </c>
      <c r="X31" s="165"/>
      <c r="Y31" s="164">
        <v>2.1267</v>
      </c>
      <c r="Z31" s="164">
        <v>1.1020000000000001</v>
      </c>
      <c r="AA31" s="165"/>
      <c r="AB31" s="164">
        <v>-0.73070000000000002</v>
      </c>
      <c r="AC31" s="164">
        <v>0.28299999999999997</v>
      </c>
      <c r="AD31" s="164">
        <v>0.32100000000000001</v>
      </c>
      <c r="AE31" s="164">
        <v>7.7830000000000004</v>
      </c>
      <c r="AF31" s="164">
        <v>-8.8800000000000008</v>
      </c>
      <c r="AG31" s="164">
        <v>2.2000000000000002</v>
      </c>
      <c r="AH31" s="164">
        <v>0.82099999999999995</v>
      </c>
      <c r="AI31" s="164">
        <v>0.20200000000000001</v>
      </c>
      <c r="AJ31" s="164">
        <v>-5.62</v>
      </c>
      <c r="AK31" s="164">
        <v>-5.77</v>
      </c>
      <c r="AL31" s="165"/>
      <c r="AM31" s="164">
        <v>-10.86</v>
      </c>
      <c r="AN31" s="164">
        <v>-10.99</v>
      </c>
      <c r="AO31" s="164">
        <v>7.8952999999999998</v>
      </c>
      <c r="AP31" s="164">
        <v>3.2833000000000001</v>
      </c>
      <c r="AQ31" s="164">
        <v>15.144</v>
      </c>
      <c r="AR31" s="164">
        <v>18.3339</v>
      </c>
      <c r="AS31" s="164">
        <v>-12.6881</v>
      </c>
      <c r="AT31" s="165"/>
      <c r="AU31" s="164">
        <v>5.5152999999999999</v>
      </c>
      <c r="AV31" s="164">
        <v>9.8445999999999998</v>
      </c>
      <c r="AW31" s="164">
        <v>16.466200000000001</v>
      </c>
      <c r="AX31" s="165"/>
      <c r="AY31" s="164">
        <v>-19.558</v>
      </c>
      <c r="AZ31" s="164">
        <v>5.9305000000000003</v>
      </c>
      <c r="BA31" s="164">
        <v>30.7468</v>
      </c>
      <c r="BB31" s="164">
        <v>54.457099999999997</v>
      </c>
      <c r="BC31" s="164">
        <v>13.944100000000001</v>
      </c>
      <c r="BD31" s="164">
        <v>-4.9000000000000004</v>
      </c>
      <c r="BE31" s="164">
        <v>-4.9000000000000004</v>
      </c>
      <c r="BF31" s="165"/>
      <c r="BG31" s="164">
        <v>-26.3489</v>
      </c>
      <c r="BH31" s="164">
        <v>-4.5770999999999997</v>
      </c>
      <c r="BI31" s="165"/>
      <c r="BJ31" s="164">
        <v>5.4654999999999996</v>
      </c>
      <c r="BK31" s="164">
        <v>8.1113999999999997</v>
      </c>
      <c r="BL31" s="164">
        <v>6.6159999999999997</v>
      </c>
      <c r="BM31" s="164">
        <v>4.3710000000000004</v>
      </c>
      <c r="BN31" s="164">
        <v>-121.0059</v>
      </c>
      <c r="BO31" s="164">
        <v>70.070499999999996</v>
      </c>
      <c r="BP31" s="164">
        <v>69.704300000000003</v>
      </c>
      <c r="BQ31" s="164">
        <v>-53.501899999999999</v>
      </c>
      <c r="BR31" s="164">
        <v>-88.9816</v>
      </c>
      <c r="BS31" s="165"/>
      <c r="BT31" s="165"/>
      <c r="BU31" s="165"/>
      <c r="BV31" s="164">
        <v>40.437100000000001</v>
      </c>
      <c r="BW31" s="164">
        <v>16.190000000000001</v>
      </c>
      <c r="BX31" s="164">
        <v>12.31</v>
      </c>
      <c r="BY31" s="164">
        <v>1.57</v>
      </c>
      <c r="BZ31" s="164">
        <v>19.79</v>
      </c>
      <c r="CA31" s="164">
        <v>-10.846299999999999</v>
      </c>
      <c r="CB31" s="164">
        <v>-10.712400000000001</v>
      </c>
      <c r="CC31" s="164">
        <v>31.807600000000001</v>
      </c>
      <c r="CD31" s="164">
        <v>29.4679</v>
      </c>
      <c r="CE31" s="164">
        <v>-4.3925999999999998</v>
      </c>
      <c r="CF31" s="165"/>
      <c r="CG31" s="164">
        <v>-37.889899999999997</v>
      </c>
      <c r="CH31" s="164">
        <v>5.6432000000000002</v>
      </c>
      <c r="CI31" s="164">
        <v>12.4503</v>
      </c>
      <c r="CJ31" s="165"/>
      <c r="CK31" s="165"/>
      <c r="CL31" s="164">
        <v>87.2</v>
      </c>
      <c r="CM31" s="164">
        <v>-22.5</v>
      </c>
      <c r="CN31" s="164">
        <v>-4.59</v>
      </c>
      <c r="CO31" s="164">
        <v>51.485900000000001</v>
      </c>
      <c r="CP31" s="164">
        <v>51.173699999999997</v>
      </c>
      <c r="CQ31" s="164">
        <v>49.658299999999997</v>
      </c>
      <c r="CR31" s="164">
        <v>46.625900000000001</v>
      </c>
      <c r="CS31" s="164">
        <v>46.437600000000003</v>
      </c>
      <c r="CT31" s="164">
        <v>-11.117100000000001</v>
      </c>
      <c r="CU31" s="164">
        <v>-58.926200000000001</v>
      </c>
      <c r="CV31" s="164">
        <v>-2.7907999999999999</v>
      </c>
      <c r="CW31" s="164">
        <v>3.8626999999999998</v>
      </c>
      <c r="CX31" s="164">
        <v>39.08</v>
      </c>
      <c r="CY31" s="164">
        <v>29.31</v>
      </c>
      <c r="CZ31" s="164">
        <v>8.1298999999999992</v>
      </c>
      <c r="DA31" s="164">
        <v>8.5968</v>
      </c>
      <c r="DB31" s="164">
        <v>-17.079999999999998</v>
      </c>
      <c r="DC31" s="165"/>
      <c r="DD31" s="164">
        <v>-14.7342</v>
      </c>
      <c r="DE31" s="164">
        <v>-14.0801</v>
      </c>
      <c r="DF31" s="164">
        <v>12.4026</v>
      </c>
      <c r="DG31" s="164">
        <v>1.38E-2</v>
      </c>
      <c r="DH31" s="164">
        <v>-9.2299000000000007</v>
      </c>
      <c r="DI31" s="164">
        <v>-18.7</v>
      </c>
      <c r="DJ31" s="165"/>
      <c r="DK31" s="164">
        <v>-2.1606000000000001</v>
      </c>
      <c r="DL31" s="165"/>
      <c r="DM31" s="164">
        <v>62.302300000000002</v>
      </c>
      <c r="DN31" s="164">
        <v>37.857399999999998</v>
      </c>
      <c r="DO31" s="164">
        <v>23.19</v>
      </c>
      <c r="DP31" s="164">
        <v>-8.3699999999999992</v>
      </c>
      <c r="DQ31" s="164">
        <v>16.091999999999999</v>
      </c>
      <c r="DR31" s="164">
        <v>-13.123200000000001</v>
      </c>
      <c r="DS31" s="164">
        <v>-11.19</v>
      </c>
      <c r="DT31" s="164">
        <v>-11.29</v>
      </c>
      <c r="DU31" s="164">
        <v>38.659999999999997</v>
      </c>
      <c r="DV31" s="164">
        <v>4.3499999999999996</v>
      </c>
      <c r="DW31" s="164">
        <v>-12.1091</v>
      </c>
      <c r="DX31" s="164">
        <v>-6.5909000000000004</v>
      </c>
      <c r="DY31" s="164">
        <v>-34.735700000000001</v>
      </c>
      <c r="DZ31" s="164">
        <v>-33.309100000000001</v>
      </c>
      <c r="EA31" s="164">
        <v>61.965899999999998</v>
      </c>
      <c r="EB31" s="164">
        <v>36.737299999999998</v>
      </c>
      <c r="EC31" s="164">
        <v>25.263400000000001</v>
      </c>
      <c r="ED31" s="164">
        <v>26.7514</v>
      </c>
      <c r="EE31" s="164">
        <v>-9.5909999999999993</v>
      </c>
      <c r="EF31" s="164">
        <v>-24.4437</v>
      </c>
      <c r="EG31" s="164">
        <v>-13.925000000000001</v>
      </c>
      <c r="EH31" s="164">
        <v>-28.343</v>
      </c>
      <c r="EI31" s="164">
        <v>-61.316099999999999</v>
      </c>
      <c r="EJ31" s="165"/>
      <c r="EK31" s="164">
        <v>-14.879799999999999</v>
      </c>
      <c r="EL31" s="164">
        <v>-14.1958</v>
      </c>
      <c r="EM31" s="164">
        <v>0</v>
      </c>
      <c r="EN31" s="165"/>
      <c r="EO31" s="164">
        <v>6.2385999999999999</v>
      </c>
      <c r="EP31" s="164">
        <v>3.6</v>
      </c>
      <c r="EQ31" s="164">
        <v>-29.948699999999999</v>
      </c>
      <c r="ER31" s="164">
        <v>-29.5749</v>
      </c>
      <c r="ES31" s="164">
        <v>6.7468000000000004</v>
      </c>
      <c r="ET31" s="165"/>
      <c r="EU31" s="165"/>
      <c r="EV31" s="164">
        <v>-2.2999999999999998</v>
      </c>
      <c r="EW31" s="164">
        <v>6.8925000000000001</v>
      </c>
      <c r="EX31" s="164">
        <v>-12.5686</v>
      </c>
      <c r="EY31" s="164">
        <v>-14.6671</v>
      </c>
      <c r="EZ31" s="164">
        <v>-14.443300000000001</v>
      </c>
      <c r="FA31" s="164">
        <v>8.1440000000000001</v>
      </c>
      <c r="FB31" s="164">
        <v>5.6471</v>
      </c>
      <c r="FC31" s="164">
        <v>0</v>
      </c>
      <c r="FD31" s="164">
        <v>7.5515999999999996</v>
      </c>
      <c r="FE31" s="165"/>
      <c r="FF31" s="165"/>
      <c r="FG31" s="164">
        <v>8.6593999999999998</v>
      </c>
      <c r="FH31" s="164">
        <v>8.1992999999999991</v>
      </c>
      <c r="FI31" s="164">
        <v>6.7324999999999999</v>
      </c>
      <c r="FJ31" s="164">
        <v>2.1768999999999998</v>
      </c>
      <c r="FK31" s="164">
        <v>1.8420000000000001</v>
      </c>
      <c r="FL31" s="164">
        <v>14.401199999999999</v>
      </c>
      <c r="FM31" s="164">
        <v>22.328700000000001</v>
      </c>
      <c r="FN31" s="164">
        <v>22.116</v>
      </c>
      <c r="FO31" s="164">
        <v>19.030799999999999</v>
      </c>
      <c r="FP31" s="164">
        <v>32.944099999999999</v>
      </c>
      <c r="FQ31" s="165"/>
      <c r="FR31" s="165"/>
      <c r="FS31" s="164">
        <v>-0.60560000000000003</v>
      </c>
      <c r="FT31" s="165"/>
      <c r="FU31" s="165"/>
      <c r="FV31" s="164">
        <v>0.89</v>
      </c>
      <c r="FW31" s="164">
        <v>-19.695699999999999</v>
      </c>
      <c r="FX31" s="164">
        <v>1.6408</v>
      </c>
      <c r="FY31" s="164">
        <v>7.1120000000000001</v>
      </c>
      <c r="FZ31" s="164">
        <v>0.67900000000000005</v>
      </c>
      <c r="GA31" s="164">
        <v>1.1184000000000001</v>
      </c>
      <c r="GB31" s="164">
        <v>19.420000000000002</v>
      </c>
      <c r="GC31" s="164">
        <v>-39.563299999999998</v>
      </c>
      <c r="GD31" s="164">
        <v>-26.350899999999999</v>
      </c>
      <c r="GE31" s="164">
        <v>-3.84</v>
      </c>
      <c r="GF31" s="164">
        <v>38.904400000000003</v>
      </c>
      <c r="GG31" s="165"/>
      <c r="GH31" s="164">
        <v>27.543199999999999</v>
      </c>
      <c r="GI31" s="165"/>
      <c r="GJ31" s="164">
        <v>-11.429</v>
      </c>
      <c r="GK31" s="164">
        <v>2.9621</v>
      </c>
      <c r="GL31" s="165"/>
      <c r="GM31" s="165"/>
      <c r="GN31" s="164">
        <v>-12.0297</v>
      </c>
      <c r="GO31" s="164">
        <v>-21.167400000000001</v>
      </c>
      <c r="GP31" s="164">
        <v>14.884399999999999</v>
      </c>
      <c r="GQ31" s="164">
        <v>-31.680099999999999</v>
      </c>
      <c r="GR31" s="164">
        <v>-18.097100000000001</v>
      </c>
      <c r="GS31" s="164">
        <v>-11.904299999999999</v>
      </c>
      <c r="GT31" s="164">
        <v>139.93790000000001</v>
      </c>
      <c r="GU31" s="164">
        <v>1.5474000000000001</v>
      </c>
      <c r="GV31" s="164">
        <v>-5.9286000000000003</v>
      </c>
      <c r="GW31" s="164">
        <v>-10.3764</v>
      </c>
      <c r="GX31" s="165"/>
      <c r="GY31" s="164">
        <v>11.956200000000001</v>
      </c>
      <c r="GZ31" s="164">
        <v>11.9941</v>
      </c>
      <c r="HA31" s="165"/>
      <c r="HB31" s="164">
        <v>29.816800000000001</v>
      </c>
      <c r="HC31" s="164">
        <v>32.326500000000003</v>
      </c>
      <c r="HD31" s="164">
        <v>-10.48</v>
      </c>
      <c r="HE31" s="164">
        <v>13.5228</v>
      </c>
      <c r="HF31" s="164">
        <v>40.561100000000003</v>
      </c>
      <c r="HG31" s="164">
        <v>8.6140000000000008</v>
      </c>
      <c r="HH31" s="164">
        <v>29.691400000000002</v>
      </c>
      <c r="HI31" s="164">
        <v>-13.3804</v>
      </c>
      <c r="HJ31" s="164">
        <v>-11.8322</v>
      </c>
      <c r="HK31" s="164">
        <v>-5.3817000000000004</v>
      </c>
      <c r="HL31" s="164">
        <v>-6.8771000000000004</v>
      </c>
      <c r="HM31" s="164">
        <v>-9.9136000000000006</v>
      </c>
      <c r="HN31" s="164">
        <v>0</v>
      </c>
      <c r="HO31" s="165"/>
      <c r="HP31" s="165"/>
      <c r="HQ31" s="164">
        <v>-18.049399999999999</v>
      </c>
      <c r="HR31" s="164">
        <v>-17.302399999999999</v>
      </c>
      <c r="HS31" s="164">
        <v>-23.3628</v>
      </c>
      <c r="HT31" s="164">
        <v>-23.139600000000002</v>
      </c>
      <c r="HU31" s="164">
        <v>14.86</v>
      </c>
      <c r="HV31" s="164">
        <v>14.71</v>
      </c>
      <c r="HW31" s="164">
        <v>-29.6</v>
      </c>
      <c r="HX31" s="164">
        <v>-29.5</v>
      </c>
      <c r="HY31" s="164">
        <v>0.94940000000000002</v>
      </c>
      <c r="HZ31" s="164">
        <v>12</v>
      </c>
      <c r="IA31" s="164">
        <v>46.500900000000001</v>
      </c>
      <c r="IB31" s="164">
        <v>22.170500000000001</v>
      </c>
      <c r="IC31" s="164">
        <v>22.346800000000002</v>
      </c>
      <c r="ID31" s="164">
        <v>-11.4</v>
      </c>
      <c r="IE31" s="164">
        <v>-33.299999999999997</v>
      </c>
      <c r="IF31" s="164">
        <v>1.3</v>
      </c>
      <c r="IG31" s="164">
        <v>0.8</v>
      </c>
      <c r="IH31" s="165"/>
      <c r="II31" s="165"/>
      <c r="IJ31" s="164">
        <v>-79.666799999999995</v>
      </c>
      <c r="IK31" s="164">
        <v>42.235199999999999</v>
      </c>
      <c r="IL31" s="164">
        <v>-212.97569999999999</v>
      </c>
      <c r="IM31" s="164">
        <v>-4.1449999999999996</v>
      </c>
      <c r="IN31" s="164">
        <v>17.472799999999999</v>
      </c>
      <c r="IO31" s="164">
        <v>60.828699999999998</v>
      </c>
      <c r="IP31" s="164">
        <v>106.6969</v>
      </c>
      <c r="IQ31" s="164">
        <v>90.616200000000006</v>
      </c>
      <c r="IR31" s="164">
        <v>114.22369999999999</v>
      </c>
      <c r="IS31" s="164">
        <v>-9.8498000000000001</v>
      </c>
      <c r="IT31" s="164">
        <v>52.476199999999999</v>
      </c>
      <c r="IU31" s="164">
        <v>52.060699999999997</v>
      </c>
      <c r="IV31" s="164">
        <v>20.086099999999998</v>
      </c>
      <c r="IW31" s="164">
        <v>101.5766</v>
      </c>
      <c r="IX31" s="164">
        <v>-231.8768</v>
      </c>
      <c r="IY31" s="164">
        <v>14.9689</v>
      </c>
      <c r="IZ31" s="164">
        <v>-12.03</v>
      </c>
      <c r="JA31" s="164">
        <v>-6.9599999999999995E-2</v>
      </c>
      <c r="JB31" s="165"/>
      <c r="JC31" s="164">
        <v>-9.52</v>
      </c>
      <c r="JD31" s="164">
        <v>-0.59699999999999998</v>
      </c>
      <c r="JE31" s="164">
        <v>-0.59</v>
      </c>
      <c r="JF31" s="164">
        <v>5.84</v>
      </c>
      <c r="JG31" s="164">
        <v>-1.36</v>
      </c>
      <c r="JH31" s="164">
        <v>-4.6186999999999996</v>
      </c>
      <c r="JI31" s="164">
        <v>-4.0420999999999996</v>
      </c>
      <c r="JJ31" s="164">
        <v>11.339</v>
      </c>
      <c r="JK31" s="164">
        <v>-7.9667000000000003</v>
      </c>
      <c r="JL31" s="164">
        <v>1.6</v>
      </c>
      <c r="JM31" s="164">
        <v>-2.0590000000000002</v>
      </c>
      <c r="JN31" s="164">
        <v>-1.66</v>
      </c>
      <c r="JO31" s="164">
        <v>2.0596000000000001</v>
      </c>
      <c r="JP31" s="164">
        <v>2.3544999999999998</v>
      </c>
      <c r="JQ31" s="164">
        <v>4.3407999999999998</v>
      </c>
      <c r="JR31" s="164">
        <v>4.5399000000000003</v>
      </c>
      <c r="JS31" s="164">
        <v>3.14</v>
      </c>
      <c r="JT31" s="165"/>
      <c r="JU31" s="164">
        <v>18.8</v>
      </c>
      <c r="JV31" s="164">
        <v>5.8156999999999996</v>
      </c>
      <c r="JW31" s="164">
        <v>0.95</v>
      </c>
      <c r="JX31" s="165"/>
      <c r="JY31" s="164">
        <v>0</v>
      </c>
      <c r="JZ31" s="164">
        <v>-17.903500000000001</v>
      </c>
      <c r="KA31" s="164">
        <v>-21.6388</v>
      </c>
      <c r="KB31" s="164">
        <v>3.7035</v>
      </c>
      <c r="KC31" s="164">
        <v>13.855399999999999</v>
      </c>
      <c r="KD31" s="164">
        <v>-16.523399999999999</v>
      </c>
      <c r="KE31" s="164">
        <v>2.286</v>
      </c>
      <c r="KF31" s="164">
        <v>-20.399999999999999</v>
      </c>
      <c r="KG31" s="164">
        <v>3.1</v>
      </c>
      <c r="KH31" s="165"/>
      <c r="KI31" s="164">
        <v>-101.0766</v>
      </c>
    </row>
    <row r="32" spans="1:295" ht="18" customHeight="1" x14ac:dyDescent="0.3">
      <c r="A32" s="161" t="s">
        <v>92</v>
      </c>
      <c r="B32" s="161" t="s">
        <v>900</v>
      </c>
      <c r="C32" s="240">
        <v>0</v>
      </c>
      <c r="D32" s="166">
        <v>5.6532999999999998</v>
      </c>
      <c r="E32" s="166">
        <v>-11.8779</v>
      </c>
      <c r="F32" s="166">
        <v>6.6402000000000001</v>
      </c>
      <c r="G32" s="166">
        <v>12.678100000000001</v>
      </c>
      <c r="H32" s="167"/>
      <c r="I32" s="166">
        <v>24.839700000000001</v>
      </c>
      <c r="J32" s="167"/>
      <c r="K32" s="166">
        <v>26.832599999999999</v>
      </c>
      <c r="L32" s="166">
        <v>12.0426</v>
      </c>
      <c r="M32" s="166">
        <v>14.980399999999999</v>
      </c>
      <c r="N32" s="166">
        <v>-8.8800000000000008</v>
      </c>
      <c r="O32" s="166">
        <v>-33</v>
      </c>
      <c r="P32" s="166">
        <v>8.8000000000000007</v>
      </c>
      <c r="Q32" s="166">
        <v>4.968</v>
      </c>
      <c r="R32" s="166">
        <v>-24.2</v>
      </c>
      <c r="S32" s="166">
        <v>4.4779999999999998</v>
      </c>
      <c r="T32" s="166">
        <v>12.0251</v>
      </c>
      <c r="U32" s="166">
        <v>6.3357000000000001</v>
      </c>
      <c r="V32" s="166">
        <v>6.2610000000000001</v>
      </c>
      <c r="W32" s="166">
        <v>10.848000000000001</v>
      </c>
      <c r="X32" s="167"/>
      <c r="Y32" s="166">
        <v>1.6116999999999999</v>
      </c>
      <c r="Z32" s="166">
        <v>1.1362000000000001</v>
      </c>
      <c r="AA32" s="167"/>
      <c r="AB32" s="166">
        <v>-0.72660000000000002</v>
      </c>
      <c r="AC32" s="166">
        <v>8.4000000000000005E-2</v>
      </c>
      <c r="AD32" s="166">
        <v>0.1</v>
      </c>
      <c r="AE32" s="166">
        <v>8.0210000000000008</v>
      </c>
      <c r="AF32" s="166">
        <v>-11.1</v>
      </c>
      <c r="AG32" s="166">
        <v>0</v>
      </c>
      <c r="AH32" s="166">
        <v>0.97799999999999998</v>
      </c>
      <c r="AI32" s="166">
        <v>0.20499999999999999</v>
      </c>
      <c r="AJ32" s="166">
        <v>-8.08</v>
      </c>
      <c r="AK32" s="166">
        <v>-8.0399999999999991</v>
      </c>
      <c r="AL32" s="167"/>
      <c r="AM32" s="166">
        <v>-10.31</v>
      </c>
      <c r="AN32" s="166">
        <v>-10.24</v>
      </c>
      <c r="AO32" s="166">
        <v>8.0455000000000005</v>
      </c>
      <c r="AP32" s="166">
        <v>3.4903</v>
      </c>
      <c r="AQ32" s="166">
        <v>18.4345</v>
      </c>
      <c r="AR32" s="166">
        <v>21.719200000000001</v>
      </c>
      <c r="AS32" s="166">
        <v>-14.9306</v>
      </c>
      <c r="AT32" s="167"/>
      <c r="AU32" s="166">
        <v>4.6125999999999996</v>
      </c>
      <c r="AV32" s="166">
        <v>-0.88500000000000001</v>
      </c>
      <c r="AW32" s="166">
        <v>-0.62190000000000001</v>
      </c>
      <c r="AX32" s="167"/>
      <c r="AY32" s="166">
        <v>-17.012799999999999</v>
      </c>
      <c r="AZ32" s="166">
        <v>5.1414</v>
      </c>
      <c r="BA32" s="166">
        <v>25.897400000000001</v>
      </c>
      <c r="BB32" s="166">
        <v>51.933399999999999</v>
      </c>
      <c r="BC32" s="166">
        <v>16.425599999999999</v>
      </c>
      <c r="BD32" s="166">
        <v>-5.7</v>
      </c>
      <c r="BE32" s="166">
        <v>-5.8</v>
      </c>
      <c r="BF32" s="167"/>
      <c r="BG32" s="166">
        <v>-27.910699999999999</v>
      </c>
      <c r="BH32" s="166">
        <v>-4.6459000000000001</v>
      </c>
      <c r="BI32" s="167"/>
      <c r="BJ32" s="166">
        <v>5.1210000000000004</v>
      </c>
      <c r="BK32" s="166">
        <v>7.6321000000000003</v>
      </c>
      <c r="BL32" s="166">
        <v>6.4531999999999998</v>
      </c>
      <c r="BM32" s="166">
        <v>4.3844000000000003</v>
      </c>
      <c r="BN32" s="166">
        <v>-136.63130000000001</v>
      </c>
      <c r="BO32" s="166">
        <v>74.587199999999996</v>
      </c>
      <c r="BP32" s="166">
        <v>74.800799999999995</v>
      </c>
      <c r="BQ32" s="166">
        <v>-44.0931</v>
      </c>
      <c r="BR32" s="166">
        <v>-96.386600000000001</v>
      </c>
      <c r="BS32" s="167"/>
      <c r="BT32" s="167"/>
      <c r="BU32" s="167"/>
      <c r="BV32" s="166">
        <v>40.177700000000002</v>
      </c>
      <c r="BW32" s="166">
        <v>15.67</v>
      </c>
      <c r="BX32" s="166">
        <v>12.06</v>
      </c>
      <c r="BY32" s="166">
        <v>1.44</v>
      </c>
      <c r="BZ32" s="166">
        <v>19.59</v>
      </c>
      <c r="CA32" s="166">
        <v>-10.0426</v>
      </c>
      <c r="CB32" s="166">
        <v>-10.0426</v>
      </c>
      <c r="CC32" s="166">
        <v>31.051200000000001</v>
      </c>
      <c r="CD32" s="166">
        <v>29.01</v>
      </c>
      <c r="CE32" s="166">
        <v>-4.0148999999999999</v>
      </c>
      <c r="CF32" s="167"/>
      <c r="CG32" s="166">
        <v>-48.07</v>
      </c>
      <c r="CH32" s="166">
        <v>5.1669999999999998</v>
      </c>
      <c r="CI32" s="166">
        <v>8.2933000000000003</v>
      </c>
      <c r="CJ32" s="167"/>
      <c r="CK32" s="167"/>
      <c r="CL32" s="166">
        <v>79.599999999999994</v>
      </c>
      <c r="CM32" s="166">
        <v>-13.6</v>
      </c>
      <c r="CN32" s="166">
        <v>-4.3499999999999996</v>
      </c>
      <c r="CO32" s="166">
        <v>47.4758</v>
      </c>
      <c r="CP32" s="166">
        <v>47.553699999999999</v>
      </c>
      <c r="CQ32" s="166">
        <v>45.558399999999999</v>
      </c>
      <c r="CR32" s="166">
        <v>50.869599999999998</v>
      </c>
      <c r="CS32" s="166">
        <v>51.4377</v>
      </c>
      <c r="CT32" s="166">
        <v>-12.321999999999999</v>
      </c>
      <c r="CU32" s="166">
        <v>-61.449100000000001</v>
      </c>
      <c r="CV32" s="166">
        <v>-4.2290999999999999</v>
      </c>
      <c r="CW32" s="166">
        <v>4.1894999999999998</v>
      </c>
      <c r="CX32" s="166">
        <v>38.36</v>
      </c>
      <c r="CY32" s="166">
        <v>30.39</v>
      </c>
      <c r="CZ32" s="166">
        <v>7.9736000000000002</v>
      </c>
      <c r="DA32" s="166">
        <v>8.4015000000000004</v>
      </c>
      <c r="DB32" s="166">
        <v>-16.68</v>
      </c>
      <c r="DC32" s="167"/>
      <c r="DD32" s="166">
        <v>-10.4977</v>
      </c>
      <c r="DE32" s="166">
        <v>-9.7224000000000004</v>
      </c>
      <c r="DF32" s="166">
        <v>10.099399999999999</v>
      </c>
      <c r="DG32" s="166">
        <v>1.38E-2</v>
      </c>
      <c r="DH32" s="166">
        <v>-9.0212000000000003</v>
      </c>
      <c r="DI32" s="167"/>
      <c r="DJ32" s="167"/>
      <c r="DK32" s="166">
        <v>-2.2778</v>
      </c>
      <c r="DL32" s="167"/>
      <c r="DM32" s="166">
        <v>62.46</v>
      </c>
      <c r="DN32" s="166">
        <v>38.970599999999997</v>
      </c>
      <c r="DO32" s="166">
        <v>24.1</v>
      </c>
      <c r="DP32" s="166">
        <v>-8.59</v>
      </c>
      <c r="DQ32" s="166">
        <v>16.429500000000001</v>
      </c>
      <c r="DR32" s="166">
        <v>-9.3104999999999993</v>
      </c>
      <c r="DS32" s="166">
        <v>-10.97</v>
      </c>
      <c r="DT32" s="166">
        <v>-11.07</v>
      </c>
      <c r="DU32" s="166">
        <v>37.880000000000003</v>
      </c>
      <c r="DV32" s="166">
        <v>3.55</v>
      </c>
      <c r="DW32" s="166">
        <v>-10.181800000000001</v>
      </c>
      <c r="DX32" s="166">
        <v>-5.4090999999999996</v>
      </c>
      <c r="DY32" s="166">
        <v>-34.589500000000001</v>
      </c>
      <c r="DZ32" s="166">
        <v>-33.6</v>
      </c>
      <c r="EA32" s="166">
        <v>60.298200000000001</v>
      </c>
      <c r="EB32" s="166">
        <v>36.905999999999999</v>
      </c>
      <c r="EC32" s="166">
        <v>25.709800000000001</v>
      </c>
      <c r="ED32" s="166">
        <v>26.592700000000001</v>
      </c>
      <c r="EE32" s="166">
        <v>-6.9653</v>
      </c>
      <c r="EF32" s="166">
        <v>-21.653700000000001</v>
      </c>
      <c r="EG32" s="166">
        <v>-13.273</v>
      </c>
      <c r="EH32" s="166">
        <v>-38.494300000000003</v>
      </c>
      <c r="EI32" s="166">
        <v>-60.115299999999998</v>
      </c>
      <c r="EJ32" s="167"/>
      <c r="EK32" s="166">
        <v>-15.069000000000001</v>
      </c>
      <c r="EL32" s="166">
        <v>-14.2174</v>
      </c>
      <c r="EM32" s="166">
        <v>0</v>
      </c>
      <c r="EN32" s="167"/>
      <c r="EO32" s="166">
        <v>9.1677</v>
      </c>
      <c r="EP32" s="166">
        <v>9.7439999999999998</v>
      </c>
      <c r="EQ32" s="166">
        <v>-30.945</v>
      </c>
      <c r="ER32" s="166">
        <v>-30.6812</v>
      </c>
      <c r="ES32" s="166">
        <v>2.3609</v>
      </c>
      <c r="ET32" s="167"/>
      <c r="EU32" s="167"/>
      <c r="EV32" s="166">
        <v>0</v>
      </c>
      <c r="EW32" s="166">
        <v>6.9356</v>
      </c>
      <c r="EX32" s="166">
        <v>-8.9901999999999997</v>
      </c>
      <c r="EY32" s="166">
        <v>-12.769600000000001</v>
      </c>
      <c r="EZ32" s="166">
        <v>-12.664400000000001</v>
      </c>
      <c r="FA32" s="166">
        <v>6.8369</v>
      </c>
      <c r="FB32" s="166">
        <v>2.7118000000000002</v>
      </c>
      <c r="FC32" s="166">
        <v>0</v>
      </c>
      <c r="FD32" s="166">
        <v>7.1976000000000004</v>
      </c>
      <c r="FE32" s="167"/>
      <c r="FF32" s="167"/>
      <c r="FG32" s="166">
        <v>3.6587000000000001</v>
      </c>
      <c r="FH32" s="166">
        <v>3.3298000000000001</v>
      </c>
      <c r="FI32" s="166">
        <v>2.9956999999999998</v>
      </c>
      <c r="FJ32" s="166">
        <v>1.8420000000000001</v>
      </c>
      <c r="FK32" s="166">
        <v>1.6746000000000001</v>
      </c>
      <c r="FL32" s="166">
        <v>16.410699999999999</v>
      </c>
      <c r="FM32" s="166">
        <v>23.395600000000002</v>
      </c>
      <c r="FN32" s="166">
        <v>23.522099999999998</v>
      </c>
      <c r="FO32" s="166">
        <v>21.183800000000002</v>
      </c>
      <c r="FP32" s="166">
        <v>34.497</v>
      </c>
      <c r="FQ32" s="167"/>
      <c r="FR32" s="167"/>
      <c r="FS32" s="166">
        <v>-1.3106</v>
      </c>
      <c r="FT32" s="167"/>
      <c r="FU32" s="167"/>
      <c r="FV32" s="166">
        <v>0.85</v>
      </c>
      <c r="FW32" s="166">
        <v>-16.2058</v>
      </c>
      <c r="FX32" s="166">
        <v>1.2971999999999999</v>
      </c>
      <c r="FY32" s="166">
        <v>7.0490000000000004</v>
      </c>
      <c r="FZ32" s="166">
        <v>0.54100000000000004</v>
      </c>
      <c r="GA32" s="166">
        <v>1.1279999999999999</v>
      </c>
      <c r="GB32" s="166">
        <v>18.13</v>
      </c>
      <c r="GC32" s="166">
        <v>-39.667299999999997</v>
      </c>
      <c r="GD32" s="166">
        <v>-27.600999999999999</v>
      </c>
      <c r="GE32" s="166">
        <v>-3.84</v>
      </c>
      <c r="GF32" s="166">
        <v>37.675199999999997</v>
      </c>
      <c r="GG32" s="167"/>
      <c r="GH32" s="166">
        <v>28.1218</v>
      </c>
      <c r="GI32" s="167"/>
      <c r="GJ32" s="166">
        <v>-11.3719</v>
      </c>
      <c r="GK32" s="166">
        <v>3.0467</v>
      </c>
      <c r="GL32" s="167"/>
      <c r="GM32" s="167"/>
      <c r="GN32" s="166">
        <v>-12.5968</v>
      </c>
      <c r="GO32" s="166">
        <v>-19.837700000000002</v>
      </c>
      <c r="GP32" s="166">
        <v>13.83</v>
      </c>
      <c r="GQ32" s="166">
        <v>-33.0246</v>
      </c>
      <c r="GR32" s="166">
        <v>-17.823399999999999</v>
      </c>
      <c r="GS32" s="166">
        <v>-11.714600000000001</v>
      </c>
      <c r="GT32" s="166">
        <v>137.07509999999999</v>
      </c>
      <c r="GU32" s="166">
        <v>-0.32140000000000002</v>
      </c>
      <c r="GV32" s="166">
        <v>-7.3171999999999997</v>
      </c>
      <c r="GW32" s="166">
        <v>-10.2578</v>
      </c>
      <c r="GX32" s="167"/>
      <c r="GY32" s="166">
        <v>11.846399999999999</v>
      </c>
      <c r="GZ32" s="166">
        <v>11.9862</v>
      </c>
      <c r="HA32" s="167"/>
      <c r="HB32" s="166">
        <v>28.275099999999998</v>
      </c>
      <c r="HC32" s="166">
        <v>29.990600000000001</v>
      </c>
      <c r="HD32" s="166">
        <v>-14.25</v>
      </c>
      <c r="HE32" s="166">
        <v>16.636700000000001</v>
      </c>
      <c r="HF32" s="166">
        <v>48.995399999999997</v>
      </c>
      <c r="HG32" s="166">
        <v>0</v>
      </c>
      <c r="HH32" s="166">
        <v>27.221900000000002</v>
      </c>
      <c r="HI32" s="166">
        <v>-13.8431</v>
      </c>
      <c r="HJ32" s="166">
        <v>-14.2408</v>
      </c>
      <c r="HK32" s="166">
        <v>-5.4654999999999996</v>
      </c>
      <c r="HL32" s="166">
        <v>-6.7436999999999996</v>
      </c>
      <c r="HM32" s="166">
        <v>-11.864599999999999</v>
      </c>
      <c r="HN32" s="166">
        <v>-11.141</v>
      </c>
      <c r="HO32" s="167"/>
      <c r="HP32" s="167"/>
      <c r="HQ32" s="166">
        <v>-20.224799999999998</v>
      </c>
      <c r="HR32" s="166">
        <v>-19.6205</v>
      </c>
      <c r="HS32" s="166">
        <v>-23.0977</v>
      </c>
      <c r="HT32" s="166">
        <v>-22.149000000000001</v>
      </c>
      <c r="HU32" s="166">
        <v>-1.44</v>
      </c>
      <c r="HV32" s="166">
        <v>-1.53</v>
      </c>
      <c r="HW32" s="166">
        <v>-30.8</v>
      </c>
      <c r="HX32" s="166">
        <v>-30.9</v>
      </c>
      <c r="HY32" s="166">
        <v>0.98599999999999999</v>
      </c>
      <c r="HZ32" s="166">
        <v>12.08</v>
      </c>
      <c r="IA32" s="166">
        <v>56.671599999999998</v>
      </c>
      <c r="IB32" s="166">
        <v>15.7942</v>
      </c>
      <c r="IC32" s="166">
        <v>15.706099999999999</v>
      </c>
      <c r="ID32" s="166">
        <v>-11.8</v>
      </c>
      <c r="IE32" s="166">
        <v>-33.299999999999997</v>
      </c>
      <c r="IF32" s="166">
        <v>4.3</v>
      </c>
      <c r="IG32" s="166">
        <v>3.8</v>
      </c>
      <c r="IH32" s="166">
        <v>-17.962900000000001</v>
      </c>
      <c r="II32" s="166">
        <v>-17.901</v>
      </c>
      <c r="IJ32" s="166">
        <v>-83.255300000000005</v>
      </c>
      <c r="IK32" s="166">
        <v>42.866999999999997</v>
      </c>
      <c r="IL32" s="166">
        <v>-216.79300000000001</v>
      </c>
      <c r="IM32" s="166">
        <v>-1.1404000000000001</v>
      </c>
      <c r="IN32" s="166">
        <v>23.740600000000001</v>
      </c>
      <c r="IO32" s="166">
        <v>55.421599999999998</v>
      </c>
      <c r="IP32" s="166">
        <v>115.2954</v>
      </c>
      <c r="IQ32" s="166">
        <v>103.36660000000001</v>
      </c>
      <c r="IR32" s="166">
        <v>113.1996</v>
      </c>
      <c r="IS32" s="166">
        <v>-21.135300000000001</v>
      </c>
      <c r="IT32" s="166">
        <v>22.741800000000001</v>
      </c>
      <c r="IU32" s="166">
        <v>21.4238</v>
      </c>
      <c r="IV32" s="166">
        <v>6.0372000000000003</v>
      </c>
      <c r="IW32" s="166">
        <v>96.085599999999999</v>
      </c>
      <c r="IX32" s="166">
        <v>-234.05119999999999</v>
      </c>
      <c r="IY32" s="166">
        <v>8.9672999999999998</v>
      </c>
      <c r="IZ32" s="166">
        <v>-6.7515000000000001</v>
      </c>
      <c r="JA32" s="166">
        <v>-0.60909999999999997</v>
      </c>
      <c r="JB32" s="167"/>
      <c r="JC32" s="166">
        <v>-10</v>
      </c>
      <c r="JD32" s="166">
        <v>-0.76500000000000001</v>
      </c>
      <c r="JE32" s="166">
        <v>-0.77700000000000002</v>
      </c>
      <c r="JF32" s="166">
        <v>5.6</v>
      </c>
      <c r="JG32" s="166">
        <v>-2.16</v>
      </c>
      <c r="JH32" s="166">
        <v>-4.6761999999999997</v>
      </c>
      <c r="JI32" s="166">
        <v>-3.7490999999999999</v>
      </c>
      <c r="JJ32" s="166">
        <v>10.6371</v>
      </c>
      <c r="JK32" s="166">
        <v>-7.8201999999999998</v>
      </c>
      <c r="JL32" s="166">
        <v>1.7</v>
      </c>
      <c r="JM32" s="166">
        <v>-1.399</v>
      </c>
      <c r="JN32" s="166">
        <v>-2.016</v>
      </c>
      <c r="JO32" s="166">
        <v>2.1636000000000002</v>
      </c>
      <c r="JP32" s="166">
        <v>2.4832000000000001</v>
      </c>
      <c r="JQ32" s="166">
        <v>3.9346999999999999</v>
      </c>
      <c r="JR32" s="166">
        <v>4.0092999999999996</v>
      </c>
      <c r="JS32" s="166">
        <v>3.4710000000000001</v>
      </c>
      <c r="JT32" s="167"/>
      <c r="JU32" s="166">
        <v>18.600000000000001</v>
      </c>
      <c r="JV32" s="166">
        <v>4.7675000000000001</v>
      </c>
      <c r="JW32" s="166">
        <v>0.88</v>
      </c>
      <c r="JX32" s="167"/>
      <c r="JY32" s="166">
        <v>2.6823999999999999</v>
      </c>
      <c r="JZ32" s="166">
        <v>-19.296099999999999</v>
      </c>
      <c r="KA32" s="166">
        <v>-22.280200000000001</v>
      </c>
      <c r="KB32" s="166">
        <v>5.7168000000000001</v>
      </c>
      <c r="KC32" s="166">
        <v>14.7508</v>
      </c>
      <c r="KD32" s="166">
        <v>-16.178699999999999</v>
      </c>
      <c r="KE32" s="166">
        <v>2.0935000000000001</v>
      </c>
      <c r="KF32" s="166">
        <v>-19.5</v>
      </c>
      <c r="KG32" s="166">
        <v>2.2000000000000002</v>
      </c>
      <c r="KH32" s="167"/>
      <c r="KI32" s="166">
        <v>-99.097300000000004</v>
      </c>
    </row>
    <row r="33" spans="1:295" ht="18" customHeight="1" x14ac:dyDescent="0.3">
      <c r="A33" s="161" t="s">
        <v>92</v>
      </c>
      <c r="B33" s="161" t="s">
        <v>901</v>
      </c>
      <c r="C33" s="241">
        <v>0</v>
      </c>
      <c r="D33" s="162">
        <v>6.1055000000000001</v>
      </c>
      <c r="E33" s="162">
        <v>-12.760300000000001</v>
      </c>
      <c r="F33" s="162">
        <v>6.4330999999999996</v>
      </c>
      <c r="G33" s="162">
        <v>12.1738</v>
      </c>
      <c r="H33" s="163"/>
      <c r="I33" s="162">
        <v>23.684100000000001</v>
      </c>
      <c r="J33" s="163"/>
      <c r="K33" s="162">
        <v>26.194600000000001</v>
      </c>
      <c r="L33" s="162">
        <v>11.7476</v>
      </c>
      <c r="M33" s="162">
        <v>14.6114</v>
      </c>
      <c r="N33" s="162">
        <v>-8.8800000000000008</v>
      </c>
      <c r="O33" s="162">
        <v>-33</v>
      </c>
      <c r="P33" s="163"/>
      <c r="Q33" s="162">
        <v>4.968</v>
      </c>
      <c r="R33" s="163"/>
      <c r="S33" s="162">
        <v>4.3413000000000004</v>
      </c>
      <c r="T33" s="162">
        <v>11.7204</v>
      </c>
      <c r="U33" s="162">
        <v>5.4503000000000004</v>
      </c>
      <c r="V33" s="162">
        <v>5.6090999999999998</v>
      </c>
      <c r="W33" s="162">
        <v>9.9573999999999998</v>
      </c>
      <c r="X33" s="163"/>
      <c r="Y33" s="162">
        <v>1.6518999999999999</v>
      </c>
      <c r="Z33" s="162">
        <v>1.0773999999999999</v>
      </c>
      <c r="AA33" s="163"/>
      <c r="AB33" s="162">
        <v>-0.71860000000000002</v>
      </c>
      <c r="AC33" s="162">
        <v>8.1000000000000003E-2</v>
      </c>
      <c r="AD33" s="162">
        <v>8.5999999999999993E-2</v>
      </c>
      <c r="AE33" s="162">
        <v>8.1310000000000002</v>
      </c>
      <c r="AF33" s="162">
        <v>-11.1</v>
      </c>
      <c r="AG33" s="163"/>
      <c r="AH33" s="162">
        <v>0.89800000000000002</v>
      </c>
      <c r="AI33" s="162">
        <v>0.193</v>
      </c>
      <c r="AJ33" s="162">
        <v>-8.0399999999999991</v>
      </c>
      <c r="AK33" s="162">
        <v>-7.97</v>
      </c>
      <c r="AL33" s="163"/>
      <c r="AM33" s="162">
        <v>-10.07</v>
      </c>
      <c r="AN33" s="162">
        <v>-9.99</v>
      </c>
      <c r="AO33" s="162">
        <v>7.7522000000000002</v>
      </c>
      <c r="AP33" s="162">
        <v>3.5125000000000002</v>
      </c>
      <c r="AQ33" s="162">
        <v>16.108000000000001</v>
      </c>
      <c r="AR33" s="162">
        <v>19.902799999999999</v>
      </c>
      <c r="AS33" s="162">
        <v>-16.215900000000001</v>
      </c>
      <c r="AT33" s="163"/>
      <c r="AU33" s="162">
        <v>0.81589999999999996</v>
      </c>
      <c r="AV33" s="162">
        <v>19.700900000000001</v>
      </c>
      <c r="AW33" s="162">
        <v>21.224599999999999</v>
      </c>
      <c r="AX33" s="163"/>
      <c r="AY33" s="162">
        <v>-20.7637</v>
      </c>
      <c r="AZ33" s="162">
        <v>7.5087000000000002</v>
      </c>
      <c r="BA33" s="162">
        <v>33.693199999999997</v>
      </c>
      <c r="BB33" s="162">
        <v>48.0017</v>
      </c>
      <c r="BC33" s="162">
        <v>10.470599999999999</v>
      </c>
      <c r="BD33" s="162">
        <v>-6.8</v>
      </c>
      <c r="BE33" s="162">
        <v>-6.7</v>
      </c>
      <c r="BF33" s="162">
        <v>0</v>
      </c>
      <c r="BG33" s="162">
        <v>-23.709299999999999</v>
      </c>
      <c r="BH33" s="162">
        <v>-4.5852000000000004</v>
      </c>
      <c r="BI33" s="163"/>
      <c r="BJ33" s="162">
        <v>5.4282000000000004</v>
      </c>
      <c r="BK33" s="162">
        <v>7.3539000000000003</v>
      </c>
      <c r="BL33" s="162">
        <v>5.2169999999999996</v>
      </c>
      <c r="BM33" s="162">
        <v>3.4893999999999998</v>
      </c>
      <c r="BN33" s="162">
        <v>-124.607</v>
      </c>
      <c r="BO33" s="162">
        <v>71.657399999999996</v>
      </c>
      <c r="BP33" s="162">
        <v>71.535399999999996</v>
      </c>
      <c r="BQ33" s="162">
        <v>-42.722900000000003</v>
      </c>
      <c r="BR33" s="162">
        <v>-94.389899999999997</v>
      </c>
      <c r="BS33" s="163"/>
      <c r="BT33" s="163"/>
      <c r="BU33" s="163"/>
      <c r="BV33" s="162">
        <v>35.517200000000003</v>
      </c>
      <c r="BW33" s="162">
        <v>14.68</v>
      </c>
      <c r="BX33" s="162">
        <v>11.15</v>
      </c>
      <c r="BY33" s="162">
        <v>0</v>
      </c>
      <c r="BZ33" s="162">
        <v>18.29</v>
      </c>
      <c r="CA33" s="162">
        <v>-7.3635000000000002</v>
      </c>
      <c r="CB33" s="162">
        <v>-7.2294999999999998</v>
      </c>
      <c r="CC33" s="162">
        <v>29.912700000000001</v>
      </c>
      <c r="CD33" s="162">
        <v>27.939900000000002</v>
      </c>
      <c r="CE33" s="162">
        <v>-2.9802</v>
      </c>
      <c r="CF33" s="163"/>
      <c r="CG33" s="162">
        <v>-41.6404</v>
      </c>
      <c r="CH33" s="162">
        <v>5.6452</v>
      </c>
      <c r="CI33" s="162">
        <v>11.6144</v>
      </c>
      <c r="CJ33" s="163"/>
      <c r="CK33" s="163"/>
      <c r="CL33" s="162">
        <v>84</v>
      </c>
      <c r="CM33" s="162">
        <v>-20.100000000000001</v>
      </c>
      <c r="CN33" s="162">
        <v>-4.2300000000000004</v>
      </c>
      <c r="CO33" s="162">
        <v>49.074599999999997</v>
      </c>
      <c r="CP33" s="162">
        <v>48.512500000000003</v>
      </c>
      <c r="CQ33" s="162">
        <v>47.2438</v>
      </c>
      <c r="CR33" s="162">
        <v>49.972799999999999</v>
      </c>
      <c r="CS33" s="162">
        <v>50.368600000000001</v>
      </c>
      <c r="CT33" s="162">
        <v>-13.043699999999999</v>
      </c>
      <c r="CU33" s="162">
        <v>-56.348799999999997</v>
      </c>
      <c r="CV33" s="162">
        <v>-6.1840000000000002</v>
      </c>
      <c r="CW33" s="162">
        <v>3.9552</v>
      </c>
      <c r="CX33" s="162">
        <v>40.54</v>
      </c>
      <c r="CY33" s="162">
        <v>28.89</v>
      </c>
      <c r="CZ33" s="162">
        <v>7.5049000000000001</v>
      </c>
      <c r="DA33" s="162">
        <v>8.0108999999999995</v>
      </c>
      <c r="DB33" s="162">
        <v>-16.29</v>
      </c>
      <c r="DC33" s="163"/>
      <c r="DD33" s="162">
        <v>-13.543699999999999</v>
      </c>
      <c r="DE33" s="162">
        <v>-12.5771</v>
      </c>
      <c r="DF33" s="162">
        <v>12.3714</v>
      </c>
      <c r="DG33" s="162">
        <v>1.38E-2</v>
      </c>
      <c r="DH33" s="162">
        <v>-8.7794000000000008</v>
      </c>
      <c r="DI33" s="163"/>
      <c r="DJ33" s="163"/>
      <c r="DK33" s="162">
        <v>-2.7551000000000001</v>
      </c>
      <c r="DL33" s="163"/>
      <c r="DM33" s="162">
        <v>61.671399999999998</v>
      </c>
      <c r="DN33" s="162">
        <v>39.712800000000001</v>
      </c>
      <c r="DO33" s="162">
        <v>24.47</v>
      </c>
      <c r="DP33" s="162">
        <v>-8.16</v>
      </c>
      <c r="DQ33" s="162">
        <v>15.8085</v>
      </c>
      <c r="DR33" s="162">
        <v>-12.345700000000001</v>
      </c>
      <c r="DS33" s="162">
        <v>-10.88</v>
      </c>
      <c r="DT33" s="162">
        <v>-10.98</v>
      </c>
      <c r="DU33" s="162">
        <v>37.42</v>
      </c>
      <c r="DV33" s="162">
        <v>2.0099999999999998</v>
      </c>
      <c r="DW33" s="162">
        <v>-11.436400000000001</v>
      </c>
      <c r="DX33" s="162">
        <v>-6.2727000000000004</v>
      </c>
      <c r="DY33" s="162">
        <v>-32.9148</v>
      </c>
      <c r="DZ33" s="162">
        <v>-31.936399999999999</v>
      </c>
      <c r="EA33" s="162">
        <v>59.570500000000003</v>
      </c>
      <c r="EB33" s="162">
        <v>36.400100000000002</v>
      </c>
      <c r="EC33" s="162">
        <v>25.447399999999998</v>
      </c>
      <c r="ED33" s="162">
        <v>25.6661</v>
      </c>
      <c r="EE33" s="162">
        <v>-9.6917000000000009</v>
      </c>
      <c r="EF33" s="162">
        <v>-23.404299999999999</v>
      </c>
      <c r="EG33" s="162">
        <v>-12.087999999999999</v>
      </c>
      <c r="EH33" s="162">
        <v>-39.605800000000002</v>
      </c>
      <c r="EI33" s="162">
        <v>-55.5456</v>
      </c>
      <c r="EJ33" s="163"/>
      <c r="EK33" s="162">
        <v>-14.837400000000001</v>
      </c>
      <c r="EL33" s="162">
        <v>-14.1972</v>
      </c>
      <c r="EM33" s="162">
        <v>0</v>
      </c>
      <c r="EN33" s="163"/>
      <c r="EO33" s="162">
        <v>17.5474</v>
      </c>
      <c r="EP33" s="162">
        <v>-3.5880000000000001</v>
      </c>
      <c r="EQ33" s="162">
        <v>-29.383199999999999</v>
      </c>
      <c r="ER33" s="162">
        <v>-28.978300000000001</v>
      </c>
      <c r="ES33" s="162">
        <v>3.3258999999999999</v>
      </c>
      <c r="ET33" s="163"/>
      <c r="EU33" s="163"/>
      <c r="EV33" s="162">
        <v>0</v>
      </c>
      <c r="EW33" s="162">
        <v>6.9928999999999997</v>
      </c>
      <c r="EX33" s="162">
        <v>-2.8163</v>
      </c>
      <c r="EY33" s="162">
        <v>-10.774699999999999</v>
      </c>
      <c r="EZ33" s="162">
        <v>-10.665699999999999</v>
      </c>
      <c r="FA33" s="162">
        <v>3.6505000000000001</v>
      </c>
      <c r="FB33" s="162">
        <v>3.9155000000000002</v>
      </c>
      <c r="FC33" s="162">
        <v>0</v>
      </c>
      <c r="FD33" s="162">
        <v>7.2281000000000004</v>
      </c>
      <c r="FE33" s="163"/>
      <c r="FF33" s="163"/>
      <c r="FG33" s="162">
        <v>3.1968999999999999</v>
      </c>
      <c r="FH33" s="162">
        <v>3.4799000000000002</v>
      </c>
      <c r="FI33" s="162">
        <v>0</v>
      </c>
      <c r="FJ33" s="162">
        <v>0</v>
      </c>
      <c r="FK33" s="162">
        <v>-0.16750000000000001</v>
      </c>
      <c r="FL33" s="162">
        <v>16.075800000000001</v>
      </c>
      <c r="FM33" s="162">
        <v>22.298500000000001</v>
      </c>
      <c r="FN33" s="162">
        <v>22.209900000000001</v>
      </c>
      <c r="FO33" s="162">
        <v>21.313800000000001</v>
      </c>
      <c r="FP33" s="162">
        <v>34.405799999999999</v>
      </c>
      <c r="FQ33" s="163"/>
      <c r="FR33" s="162">
        <v>-7.15</v>
      </c>
      <c r="FS33" s="162">
        <v>-1.2043999999999999</v>
      </c>
      <c r="FT33" s="163"/>
      <c r="FU33" s="162">
        <v>1.06</v>
      </c>
      <c r="FV33" s="162">
        <v>0.4</v>
      </c>
      <c r="FW33" s="162">
        <v>-17.391999999999999</v>
      </c>
      <c r="FX33" s="162">
        <v>1.1911</v>
      </c>
      <c r="FY33" s="162">
        <v>6.9450000000000003</v>
      </c>
      <c r="FZ33" s="162">
        <v>0.85399999999999998</v>
      </c>
      <c r="GA33" s="162">
        <v>2.3662000000000001</v>
      </c>
      <c r="GB33" s="162">
        <v>18.079999999999998</v>
      </c>
      <c r="GC33" s="162">
        <v>-39.974499999999999</v>
      </c>
      <c r="GD33" s="162">
        <v>-27.679600000000001</v>
      </c>
      <c r="GE33" s="163"/>
      <c r="GF33" s="162">
        <v>37.175199999999997</v>
      </c>
      <c r="GG33" s="163"/>
      <c r="GH33" s="163"/>
      <c r="GI33" s="163"/>
      <c r="GJ33" s="162">
        <v>-11.5352</v>
      </c>
      <c r="GK33" s="162">
        <v>2.8935</v>
      </c>
      <c r="GL33" s="163"/>
      <c r="GM33" s="163"/>
      <c r="GN33" s="163"/>
      <c r="GO33" s="162">
        <v>-17.433</v>
      </c>
      <c r="GP33" s="162">
        <v>11.939399999999999</v>
      </c>
      <c r="GQ33" s="162">
        <v>-33.6128</v>
      </c>
      <c r="GR33" s="162">
        <v>-19.059899999999999</v>
      </c>
      <c r="GS33" s="162">
        <v>-12.276</v>
      </c>
      <c r="GT33" s="162">
        <v>140.17939999999999</v>
      </c>
      <c r="GU33" s="162">
        <v>-1.1174999999999999</v>
      </c>
      <c r="GV33" s="162">
        <v>-6.1055000000000001</v>
      </c>
      <c r="GW33" s="162">
        <v>-10.2879</v>
      </c>
      <c r="GX33" s="163"/>
      <c r="GY33" s="162">
        <v>11.5168</v>
      </c>
      <c r="GZ33" s="162">
        <v>11.788500000000001</v>
      </c>
      <c r="HA33" s="163"/>
      <c r="HB33" s="162">
        <v>29.114699999999999</v>
      </c>
      <c r="HC33" s="162">
        <v>29.412299999999998</v>
      </c>
      <c r="HD33" s="162">
        <v>-15.09</v>
      </c>
      <c r="HE33" s="162">
        <v>17.889099999999999</v>
      </c>
      <c r="HF33" s="162">
        <v>43.386800000000001</v>
      </c>
      <c r="HG33" s="162">
        <v>0</v>
      </c>
      <c r="HH33" s="162">
        <v>28.597899999999999</v>
      </c>
      <c r="HI33" s="162">
        <v>-16.779199999999999</v>
      </c>
      <c r="HJ33" s="162">
        <v>-16.751999999999999</v>
      </c>
      <c r="HK33" s="162">
        <v>0</v>
      </c>
      <c r="HL33" s="162">
        <v>-6.2938999999999998</v>
      </c>
      <c r="HM33" s="162">
        <v>0</v>
      </c>
      <c r="HN33" s="162">
        <v>0</v>
      </c>
      <c r="HO33" s="163"/>
      <c r="HP33" s="163"/>
      <c r="HQ33" s="162">
        <v>-17.664899999999999</v>
      </c>
      <c r="HR33" s="162">
        <v>-17.406700000000001</v>
      </c>
      <c r="HS33" s="162">
        <v>-22.034800000000001</v>
      </c>
      <c r="HT33" s="162">
        <v>-21.524000000000001</v>
      </c>
      <c r="HU33" s="162">
        <v>2.98</v>
      </c>
      <c r="HV33" s="162">
        <v>3.03</v>
      </c>
      <c r="HW33" s="162">
        <v>-30.9</v>
      </c>
      <c r="HX33" s="162">
        <v>-31.1</v>
      </c>
      <c r="HY33" s="162">
        <v>0.9677</v>
      </c>
      <c r="HZ33" s="162">
        <v>10.48</v>
      </c>
      <c r="IA33" s="162">
        <v>43.112099999999998</v>
      </c>
      <c r="IB33" s="162">
        <v>17.885300000000001</v>
      </c>
      <c r="IC33" s="162">
        <v>17.533899999999999</v>
      </c>
      <c r="ID33" s="162">
        <v>-16.899999999999999</v>
      </c>
      <c r="IE33" s="162">
        <v>-35</v>
      </c>
      <c r="IF33" s="162">
        <v>1.7</v>
      </c>
      <c r="IG33" s="162">
        <v>1.2</v>
      </c>
      <c r="IH33" s="162">
        <v>-17.7879</v>
      </c>
      <c r="II33" s="162">
        <v>-17.821899999999999</v>
      </c>
      <c r="IJ33" s="162">
        <v>-89.240499999999997</v>
      </c>
      <c r="IK33" s="162">
        <v>40.618699999999997</v>
      </c>
      <c r="IL33" s="162">
        <v>-215.53469999999999</v>
      </c>
      <c r="IM33" s="162">
        <v>-1.5543</v>
      </c>
      <c r="IN33" s="162">
        <v>34.410400000000003</v>
      </c>
      <c r="IO33" s="162">
        <v>54.497300000000003</v>
      </c>
      <c r="IP33" s="162">
        <v>114.3441</v>
      </c>
      <c r="IQ33" s="162">
        <v>96.939400000000006</v>
      </c>
      <c r="IR33" s="162">
        <v>112.37649999999999</v>
      </c>
      <c r="IS33" s="162">
        <v>-20.357199999999999</v>
      </c>
      <c r="IT33" s="162">
        <v>26.5701</v>
      </c>
      <c r="IU33" s="162">
        <v>26.059200000000001</v>
      </c>
      <c r="IV33" s="162">
        <v>9.2052999999999994</v>
      </c>
      <c r="IW33" s="162">
        <v>95.451899999999995</v>
      </c>
      <c r="IX33" s="162">
        <v>-229.13239999999999</v>
      </c>
      <c r="IY33" s="162">
        <v>9.6386000000000003</v>
      </c>
      <c r="IZ33" s="162">
        <v>-8.3374000000000006</v>
      </c>
      <c r="JA33" s="162">
        <v>-1.9201999999999999</v>
      </c>
      <c r="JB33" s="163"/>
      <c r="JC33" s="162">
        <v>-9.36</v>
      </c>
      <c r="JD33" s="162">
        <v>-0.83</v>
      </c>
      <c r="JE33" s="162">
        <v>-0.84199999999999997</v>
      </c>
      <c r="JF33" s="162">
        <v>6.16</v>
      </c>
      <c r="JG33" s="162">
        <v>-2.2400000000000002</v>
      </c>
      <c r="JH33" s="162">
        <v>-4.548</v>
      </c>
      <c r="JI33" s="162">
        <v>-3.6911999999999998</v>
      </c>
      <c r="JJ33" s="162">
        <v>9.9931000000000001</v>
      </c>
      <c r="JK33" s="162">
        <v>-7.7347999999999999</v>
      </c>
      <c r="JL33" s="162">
        <v>2.4</v>
      </c>
      <c r="JM33" s="162">
        <v>-1.593</v>
      </c>
      <c r="JN33" s="162">
        <v>-1.052</v>
      </c>
      <c r="JO33" s="162">
        <v>2.1097000000000001</v>
      </c>
      <c r="JP33" s="162">
        <v>2.3893</v>
      </c>
      <c r="JQ33" s="162">
        <v>4.2675000000000001</v>
      </c>
      <c r="JR33" s="162">
        <v>4.5608000000000004</v>
      </c>
      <c r="JS33" s="162">
        <v>4.0090000000000003</v>
      </c>
      <c r="JT33" s="163"/>
      <c r="JU33" s="162">
        <v>19.600000000000001</v>
      </c>
      <c r="JV33" s="162">
        <v>5.3041</v>
      </c>
      <c r="JW33" s="162">
        <v>0.79</v>
      </c>
      <c r="JX33" s="163"/>
      <c r="JY33" s="162">
        <v>2.8260999999999998</v>
      </c>
      <c r="JZ33" s="162">
        <v>-19.819299999999998</v>
      </c>
      <c r="KA33" s="162">
        <v>-23.0641</v>
      </c>
      <c r="KB33" s="162">
        <v>5.2919999999999998</v>
      </c>
      <c r="KC33" s="162">
        <v>15.4191</v>
      </c>
      <c r="KD33" s="162">
        <v>-17.313099999999999</v>
      </c>
      <c r="KE33" s="162">
        <v>0</v>
      </c>
      <c r="KF33" s="162">
        <v>-21.3</v>
      </c>
      <c r="KG33" s="162">
        <v>3.9</v>
      </c>
      <c r="KH33" s="163"/>
      <c r="KI33" s="162">
        <v>-99.597200000000001</v>
      </c>
    </row>
    <row r="34" spans="1:295" ht="18" customHeight="1" x14ac:dyDescent="0.3">
      <c r="A34" s="161" t="s">
        <v>92</v>
      </c>
      <c r="B34" s="161" t="s">
        <v>902</v>
      </c>
      <c r="C34" s="239">
        <v>0</v>
      </c>
      <c r="D34" s="164">
        <v>5.9025999999999996</v>
      </c>
      <c r="E34" s="164">
        <v>-12.3818</v>
      </c>
      <c r="F34" s="164">
        <v>9.9472000000000005</v>
      </c>
      <c r="G34" s="164">
        <v>11.222</v>
      </c>
      <c r="H34" s="165"/>
      <c r="I34" s="164">
        <v>21.698799999999999</v>
      </c>
      <c r="J34" s="165"/>
      <c r="K34" s="164">
        <v>24.102499999999999</v>
      </c>
      <c r="L34" s="164">
        <v>10.4727</v>
      </c>
      <c r="M34" s="164">
        <v>13.783799999999999</v>
      </c>
      <c r="N34" s="164">
        <v>-8.8800000000000008</v>
      </c>
      <c r="O34" s="164">
        <v>-33</v>
      </c>
      <c r="P34" s="164">
        <v>11</v>
      </c>
      <c r="Q34" s="164">
        <v>4.968</v>
      </c>
      <c r="R34" s="164">
        <v>-26.4</v>
      </c>
      <c r="S34" s="164">
        <v>4.3716999999999997</v>
      </c>
      <c r="T34" s="164">
        <v>11.053100000000001</v>
      </c>
      <c r="U34" s="164">
        <v>5.1612999999999998</v>
      </c>
      <c r="V34" s="164">
        <v>5.0670000000000002</v>
      </c>
      <c r="W34" s="164">
        <v>9.0864999999999991</v>
      </c>
      <c r="X34" s="165"/>
      <c r="Y34" s="164">
        <v>1.6097999999999999</v>
      </c>
      <c r="Z34" s="164">
        <v>1.0947</v>
      </c>
      <c r="AA34" s="165"/>
      <c r="AB34" s="164">
        <v>-0.77410000000000001</v>
      </c>
      <c r="AC34" s="164">
        <v>7.0000000000000001E-3</v>
      </c>
      <c r="AD34" s="164">
        <v>-1.4999999999999999E-2</v>
      </c>
      <c r="AE34" s="164">
        <v>7.3890000000000002</v>
      </c>
      <c r="AF34" s="164">
        <v>-13.32</v>
      </c>
      <c r="AG34" s="164">
        <v>2.2000000000000002</v>
      </c>
      <c r="AH34" s="164">
        <v>1.1180000000000001</v>
      </c>
      <c r="AI34" s="164">
        <v>0.17799999999999999</v>
      </c>
      <c r="AJ34" s="164">
        <v>-8.7200000000000006</v>
      </c>
      <c r="AK34" s="164">
        <v>-8.42</v>
      </c>
      <c r="AL34" s="165"/>
      <c r="AM34" s="164">
        <v>-10.48</v>
      </c>
      <c r="AN34" s="164">
        <v>-10.57</v>
      </c>
      <c r="AO34" s="164">
        <v>7.3217999999999996</v>
      </c>
      <c r="AP34" s="164">
        <v>3.9921000000000002</v>
      </c>
      <c r="AQ34" s="164">
        <v>17.556999999999999</v>
      </c>
      <c r="AR34" s="164">
        <v>20.5487</v>
      </c>
      <c r="AS34" s="164">
        <v>-18.200900000000001</v>
      </c>
      <c r="AT34" s="165"/>
      <c r="AU34" s="164">
        <v>0.45860000000000001</v>
      </c>
      <c r="AV34" s="164">
        <v>31.738</v>
      </c>
      <c r="AW34" s="164">
        <v>30.082999999999998</v>
      </c>
      <c r="AX34" s="165"/>
      <c r="AY34" s="164">
        <v>-21.299499999999998</v>
      </c>
      <c r="AZ34" s="164">
        <v>8.2978000000000005</v>
      </c>
      <c r="BA34" s="164">
        <v>42.315899999999999</v>
      </c>
      <c r="BB34" s="164">
        <v>40.924900000000001</v>
      </c>
      <c r="BC34" s="164">
        <v>9.1753</v>
      </c>
      <c r="BD34" s="164">
        <v>-6.3</v>
      </c>
      <c r="BE34" s="164">
        <v>-6.3</v>
      </c>
      <c r="BF34" s="165"/>
      <c r="BG34" s="164">
        <v>-24.050599999999999</v>
      </c>
      <c r="BH34" s="164">
        <v>-4.4630000000000001</v>
      </c>
      <c r="BI34" s="165"/>
      <c r="BJ34" s="164">
        <v>5.0731999999999999</v>
      </c>
      <c r="BK34" s="164">
        <v>7.2111999999999998</v>
      </c>
      <c r="BL34" s="164">
        <v>4.0224000000000002</v>
      </c>
      <c r="BM34" s="164">
        <v>2.6291000000000002</v>
      </c>
      <c r="BN34" s="164">
        <v>-128.4829</v>
      </c>
      <c r="BO34" s="164">
        <v>71.81</v>
      </c>
      <c r="BP34" s="164">
        <v>72.817099999999996</v>
      </c>
      <c r="BQ34" s="164">
        <v>-45.2453</v>
      </c>
      <c r="BR34" s="164">
        <v>-108.4455</v>
      </c>
      <c r="BS34" s="165"/>
      <c r="BT34" s="165"/>
      <c r="BU34" s="165"/>
      <c r="BV34" s="164">
        <v>33.221899999999998</v>
      </c>
      <c r="BW34" s="164">
        <v>13.89</v>
      </c>
      <c r="BX34" s="164">
        <v>9.82</v>
      </c>
      <c r="BY34" s="164">
        <v>-1.52</v>
      </c>
      <c r="BZ34" s="164">
        <v>17.11</v>
      </c>
      <c r="CA34" s="164">
        <v>-6.6936999999999998</v>
      </c>
      <c r="CB34" s="164">
        <v>-6.2918000000000003</v>
      </c>
      <c r="CC34" s="164">
        <v>28.773299999999999</v>
      </c>
      <c r="CD34" s="164">
        <v>26.376100000000001</v>
      </c>
      <c r="CE34" s="164">
        <v>-1.7182999999999999</v>
      </c>
      <c r="CF34" s="165"/>
      <c r="CG34" s="164">
        <v>-37.794199999999996</v>
      </c>
      <c r="CH34" s="164">
        <v>5.3457999999999997</v>
      </c>
      <c r="CI34" s="164">
        <v>12.7004</v>
      </c>
      <c r="CJ34" s="165"/>
      <c r="CK34" s="165"/>
      <c r="CL34" s="164">
        <v>86.6</v>
      </c>
      <c r="CM34" s="164">
        <v>-21.8</v>
      </c>
      <c r="CN34" s="164">
        <v>-4.3</v>
      </c>
      <c r="CO34" s="164">
        <v>49.6785</v>
      </c>
      <c r="CP34" s="164">
        <v>49.461599999999997</v>
      </c>
      <c r="CQ34" s="164">
        <v>47.703899999999997</v>
      </c>
      <c r="CR34" s="164">
        <v>53.809899999999999</v>
      </c>
      <c r="CS34" s="164">
        <v>53.835500000000003</v>
      </c>
      <c r="CT34" s="164">
        <v>-13.7875</v>
      </c>
      <c r="CU34" s="164">
        <v>-58.2575</v>
      </c>
      <c r="CV34" s="164">
        <v>-6.7122000000000002</v>
      </c>
      <c r="CW34" s="164">
        <v>3.7581000000000002</v>
      </c>
      <c r="CX34" s="164">
        <v>40.520000000000003</v>
      </c>
      <c r="CY34" s="164">
        <v>26.81</v>
      </c>
      <c r="CZ34" s="164">
        <v>7.8174000000000001</v>
      </c>
      <c r="DA34" s="164">
        <v>8.2062000000000008</v>
      </c>
      <c r="DB34" s="164">
        <v>-16.43</v>
      </c>
      <c r="DC34" s="165"/>
      <c r="DD34" s="164">
        <v>-14.7989</v>
      </c>
      <c r="DE34" s="164">
        <v>-14.183999999999999</v>
      </c>
      <c r="DF34" s="164">
        <v>15.102399999999999</v>
      </c>
      <c r="DG34" s="164">
        <v>1.3899999999999999E-2</v>
      </c>
      <c r="DH34" s="164">
        <v>-8.7837999999999994</v>
      </c>
      <c r="DI34" s="164">
        <v>-16.7</v>
      </c>
      <c r="DJ34" s="164">
        <v>-17</v>
      </c>
      <c r="DK34" s="164">
        <v>-3.2031000000000001</v>
      </c>
      <c r="DL34" s="165"/>
      <c r="DM34" s="164">
        <v>61.040599999999998</v>
      </c>
      <c r="DN34" s="164">
        <v>39.898400000000002</v>
      </c>
      <c r="DO34" s="164">
        <v>24.67</v>
      </c>
      <c r="DP34" s="164">
        <v>-7.89</v>
      </c>
      <c r="DQ34" s="164">
        <v>14.0265</v>
      </c>
      <c r="DR34" s="164">
        <v>-15.148400000000001</v>
      </c>
      <c r="DS34" s="164">
        <v>-10.73</v>
      </c>
      <c r="DT34" s="164">
        <v>-10.84</v>
      </c>
      <c r="DU34" s="164">
        <v>35.51</v>
      </c>
      <c r="DV34" s="164">
        <v>0.36</v>
      </c>
      <c r="DW34" s="164">
        <v>-13.5273</v>
      </c>
      <c r="DX34" s="164">
        <v>-7.2636000000000003</v>
      </c>
      <c r="DY34" s="164">
        <v>-31.665700000000001</v>
      </c>
      <c r="DZ34" s="164">
        <v>-31.181799999999999</v>
      </c>
      <c r="EA34" s="164">
        <v>53.524999999999999</v>
      </c>
      <c r="EB34" s="164">
        <v>32.505299999999998</v>
      </c>
      <c r="EC34" s="164">
        <v>20.8917</v>
      </c>
      <c r="ED34" s="164">
        <v>21.773299999999999</v>
      </c>
      <c r="EE34" s="164">
        <v>-3.2299000000000002</v>
      </c>
      <c r="EF34" s="164">
        <v>-16.100300000000001</v>
      </c>
      <c r="EG34" s="164">
        <v>-11.593999999999999</v>
      </c>
      <c r="EH34" s="164">
        <v>-38.332799999999999</v>
      </c>
      <c r="EI34" s="164">
        <v>-52.395800000000001</v>
      </c>
      <c r="EJ34" s="165"/>
      <c r="EK34" s="164">
        <v>-13.813800000000001</v>
      </c>
      <c r="EL34" s="164">
        <v>-13.041700000000001</v>
      </c>
      <c r="EM34" s="164">
        <v>0</v>
      </c>
      <c r="EN34" s="165"/>
      <c r="EO34" s="164">
        <v>12.2</v>
      </c>
      <c r="EP34" s="164">
        <v>17.936</v>
      </c>
      <c r="EQ34" s="164">
        <v>-28.809000000000001</v>
      </c>
      <c r="ER34" s="164">
        <v>-29.116499999999998</v>
      </c>
      <c r="ES34" s="164">
        <v>-3.3875000000000002</v>
      </c>
      <c r="ET34" s="165"/>
      <c r="EU34" s="165"/>
      <c r="EV34" s="164">
        <v>3.5</v>
      </c>
      <c r="EW34" s="164">
        <v>6.7994000000000003</v>
      </c>
      <c r="EX34" s="164">
        <v>-10.9777</v>
      </c>
      <c r="EY34" s="164">
        <v>-11.333299999999999</v>
      </c>
      <c r="EZ34" s="164">
        <v>-11.3551</v>
      </c>
      <c r="FA34" s="164">
        <v>4.4311999999999996</v>
      </c>
      <c r="FB34" s="164">
        <v>3.1399999999999997E-2</v>
      </c>
      <c r="FC34" s="164">
        <v>0</v>
      </c>
      <c r="FD34" s="165"/>
      <c r="FE34" s="165"/>
      <c r="FF34" s="165"/>
      <c r="FG34" s="164">
        <v>3.0318999999999998</v>
      </c>
      <c r="FH34" s="164">
        <v>3.2631999999999999</v>
      </c>
      <c r="FI34" s="164">
        <v>0</v>
      </c>
      <c r="FJ34" s="164">
        <v>-0.50239999999999996</v>
      </c>
      <c r="FK34" s="164">
        <v>-1.0046999999999999</v>
      </c>
      <c r="FL34" s="164">
        <v>17.415500000000002</v>
      </c>
      <c r="FM34" s="164">
        <v>22.230899999999998</v>
      </c>
      <c r="FN34" s="164">
        <v>22.383800000000001</v>
      </c>
      <c r="FO34" s="164">
        <v>22.8566</v>
      </c>
      <c r="FP34" s="164">
        <v>34.629899999999999</v>
      </c>
      <c r="FQ34" s="165"/>
      <c r="FR34" s="164">
        <v>-7.41</v>
      </c>
      <c r="FS34" s="164">
        <v>-1.5212000000000001</v>
      </c>
      <c r="FT34" s="165"/>
      <c r="FU34" s="165"/>
      <c r="FV34" s="164">
        <v>0.4</v>
      </c>
      <c r="FW34" s="164">
        <v>-15.914300000000001</v>
      </c>
      <c r="FX34" s="164">
        <v>1.3613999999999999</v>
      </c>
      <c r="FY34" s="164">
        <v>6.9290000000000003</v>
      </c>
      <c r="FZ34" s="164">
        <v>1.2010000000000001</v>
      </c>
      <c r="GA34" s="164">
        <v>2.3456000000000001</v>
      </c>
      <c r="GB34" s="164">
        <v>17.91</v>
      </c>
      <c r="GC34" s="164">
        <v>-40.840000000000003</v>
      </c>
      <c r="GD34" s="164">
        <v>-28.297599999999999</v>
      </c>
      <c r="GE34" s="164">
        <v>-4.28</v>
      </c>
      <c r="GF34" s="164">
        <v>36.017600000000002</v>
      </c>
      <c r="GG34" s="165"/>
      <c r="GH34" s="164">
        <v>28.032800000000002</v>
      </c>
      <c r="GI34" s="165"/>
      <c r="GJ34" s="164">
        <v>-11.2521</v>
      </c>
      <c r="GK34" s="164">
        <v>2.7473999999999998</v>
      </c>
      <c r="GL34" s="165"/>
      <c r="GM34" s="165"/>
      <c r="GN34" s="164">
        <v>-12.48</v>
      </c>
      <c r="GO34" s="164">
        <v>-14.6256</v>
      </c>
      <c r="GP34" s="164">
        <v>13.448499999999999</v>
      </c>
      <c r="GQ34" s="164">
        <v>-34.621200000000002</v>
      </c>
      <c r="GR34" s="164">
        <v>-20.040700000000001</v>
      </c>
      <c r="GS34" s="164">
        <v>-13.2525</v>
      </c>
      <c r="GT34" s="164">
        <v>141.7218</v>
      </c>
      <c r="GU34" s="164">
        <v>-1.1674</v>
      </c>
      <c r="GV34" s="164">
        <v>-6.5734000000000004</v>
      </c>
      <c r="GW34" s="164">
        <v>-10.133699999999999</v>
      </c>
      <c r="GX34" s="165"/>
      <c r="GY34" s="164">
        <v>11.135</v>
      </c>
      <c r="GZ34" s="164">
        <v>11.1556</v>
      </c>
      <c r="HA34" s="165"/>
      <c r="HB34" s="164">
        <v>27.492100000000001</v>
      </c>
      <c r="HC34" s="164">
        <v>27.749500000000001</v>
      </c>
      <c r="HD34" s="164">
        <v>-14.25</v>
      </c>
      <c r="HE34" s="164">
        <v>17.412299999999998</v>
      </c>
      <c r="HF34" s="164">
        <v>47.593800000000002</v>
      </c>
      <c r="HG34" s="164">
        <v>0</v>
      </c>
      <c r="HH34" s="164">
        <v>25.5246</v>
      </c>
      <c r="HI34" s="164">
        <v>-16.810300000000002</v>
      </c>
      <c r="HJ34" s="164">
        <v>-15.875</v>
      </c>
      <c r="HK34" s="164">
        <v>0</v>
      </c>
      <c r="HL34" s="164">
        <v>-5.6534000000000004</v>
      </c>
      <c r="HM34" s="164">
        <v>0</v>
      </c>
      <c r="HN34" s="164">
        <v>0</v>
      </c>
      <c r="HO34" s="165"/>
      <c r="HP34" s="164">
        <v>20.755199999999999</v>
      </c>
      <c r="HQ34" s="164">
        <v>-21.328900000000001</v>
      </c>
      <c r="HR34" s="164">
        <v>-20.884</v>
      </c>
      <c r="HS34" s="164">
        <v>-20.8934</v>
      </c>
      <c r="HT34" s="164">
        <v>-20.814</v>
      </c>
      <c r="HU34" s="164">
        <v>-0.33</v>
      </c>
      <c r="HV34" s="164">
        <v>-0.31</v>
      </c>
      <c r="HW34" s="164">
        <v>-31.8</v>
      </c>
      <c r="HX34" s="164">
        <v>-32</v>
      </c>
      <c r="HY34" s="164">
        <v>0.94940000000000002</v>
      </c>
      <c r="HZ34" s="164">
        <v>9.68</v>
      </c>
      <c r="IA34" s="164">
        <v>53.286299999999997</v>
      </c>
      <c r="IB34" s="164">
        <v>14.3192</v>
      </c>
      <c r="IC34" s="164">
        <v>14.1515</v>
      </c>
      <c r="ID34" s="164">
        <v>-17.8</v>
      </c>
      <c r="IE34" s="164">
        <v>-34.6</v>
      </c>
      <c r="IF34" s="164">
        <v>4.7</v>
      </c>
      <c r="IG34" s="164">
        <v>4.2</v>
      </c>
      <c r="IH34" s="165"/>
      <c r="II34" s="164">
        <v>-17.814499999999999</v>
      </c>
      <c r="IJ34" s="164">
        <v>-86.158900000000003</v>
      </c>
      <c r="IK34" s="164">
        <v>37.629100000000001</v>
      </c>
      <c r="IL34" s="164">
        <v>-216.26179999999999</v>
      </c>
      <c r="IM34" s="164">
        <v>-2.2913999999999999</v>
      </c>
      <c r="IN34" s="164">
        <v>33.320300000000003</v>
      </c>
      <c r="IO34" s="164">
        <v>56.220199999999998</v>
      </c>
      <c r="IP34" s="164">
        <v>115.4623</v>
      </c>
      <c r="IQ34" s="164">
        <v>110.8643</v>
      </c>
      <c r="IR34" s="164">
        <v>113.93640000000001</v>
      </c>
      <c r="IS34" s="164">
        <v>-20.336600000000001</v>
      </c>
      <c r="IT34" s="164">
        <v>21.363600000000002</v>
      </c>
      <c r="IU34" s="164">
        <v>22.084499999999998</v>
      </c>
      <c r="IV34" s="164">
        <v>-0.1724</v>
      </c>
      <c r="IW34" s="164">
        <v>96.461299999999994</v>
      </c>
      <c r="IX34" s="164">
        <v>-232.2054</v>
      </c>
      <c r="IY34" s="164">
        <v>10.333</v>
      </c>
      <c r="IZ34" s="164">
        <v>-8.1875</v>
      </c>
      <c r="JA34" s="164">
        <v>2.5600000000000001E-2</v>
      </c>
      <c r="JB34" s="165"/>
      <c r="JC34" s="164">
        <v>-9.68</v>
      </c>
      <c r="JD34" s="164">
        <v>-0.871</v>
      </c>
      <c r="JE34" s="164">
        <v>-0.88100000000000001</v>
      </c>
      <c r="JF34" s="164">
        <v>5.84</v>
      </c>
      <c r="JG34" s="164">
        <v>-2</v>
      </c>
      <c r="JH34" s="164">
        <v>-4.5933000000000002</v>
      </c>
      <c r="JI34" s="164">
        <v>-3.5720999999999998</v>
      </c>
      <c r="JJ34" s="164">
        <v>9.6422000000000008</v>
      </c>
      <c r="JK34" s="164">
        <v>-7.6738</v>
      </c>
      <c r="JL34" s="164">
        <v>2.2000000000000002</v>
      </c>
      <c r="JM34" s="164">
        <v>-2.3450000000000002</v>
      </c>
      <c r="JN34" s="164">
        <v>-1.643</v>
      </c>
      <c r="JO34" s="164">
        <v>2.1474000000000002</v>
      </c>
      <c r="JP34" s="164">
        <v>2.4657</v>
      </c>
      <c r="JQ34" s="164">
        <v>4.3933</v>
      </c>
      <c r="JR34" s="164">
        <v>3.9876999999999998</v>
      </c>
      <c r="JS34" s="164">
        <v>4.2458</v>
      </c>
      <c r="JT34" s="165"/>
      <c r="JU34" s="164">
        <v>18.8</v>
      </c>
      <c r="JV34" s="164">
        <v>4.9162999999999997</v>
      </c>
      <c r="JW34" s="164">
        <v>0.83</v>
      </c>
      <c r="JX34" s="165"/>
      <c r="JY34" s="164">
        <v>4.3872</v>
      </c>
      <c r="JZ34" s="164">
        <v>-20.946300000000001</v>
      </c>
      <c r="KA34" s="164">
        <v>-23.361599999999999</v>
      </c>
      <c r="KB34" s="164">
        <v>6.6942000000000004</v>
      </c>
      <c r="KC34" s="164">
        <v>15.0099</v>
      </c>
      <c r="KD34" s="164">
        <v>-16.839099999999998</v>
      </c>
      <c r="KE34" s="164">
        <v>0</v>
      </c>
      <c r="KF34" s="164">
        <v>-20.399999999999999</v>
      </c>
      <c r="KG34" s="164">
        <v>2.7</v>
      </c>
      <c r="KH34" s="165"/>
      <c r="KI34" s="164">
        <v>-105.468</v>
      </c>
    </row>
    <row r="35" spans="1:295" ht="18" customHeight="1" x14ac:dyDescent="0.3">
      <c r="A35" s="161" t="s">
        <v>92</v>
      </c>
      <c r="B35" s="161" t="s">
        <v>903</v>
      </c>
      <c r="C35" s="239">
        <v>0</v>
      </c>
      <c r="D35" s="164">
        <v>6.0456000000000003</v>
      </c>
      <c r="E35" s="164">
        <v>-12.5204</v>
      </c>
      <c r="F35" s="164">
        <v>13.091100000000001</v>
      </c>
      <c r="G35" s="164">
        <v>11.262700000000001</v>
      </c>
      <c r="H35" s="165"/>
      <c r="I35" s="164">
        <v>21.967600000000001</v>
      </c>
      <c r="J35" s="165"/>
      <c r="K35" s="164">
        <v>22.327999999999999</v>
      </c>
      <c r="L35" s="164">
        <v>9.6227</v>
      </c>
      <c r="M35" s="164">
        <v>12.6532</v>
      </c>
      <c r="N35" s="164">
        <v>-2.2200000000000002</v>
      </c>
      <c r="O35" s="165"/>
      <c r="P35" s="164">
        <v>8.8000000000000007</v>
      </c>
      <c r="Q35" s="164">
        <v>3.3119999999999998</v>
      </c>
      <c r="R35" s="164">
        <v>-26.4</v>
      </c>
      <c r="S35" s="164">
        <v>4.7535999999999996</v>
      </c>
      <c r="T35" s="164">
        <v>11.959</v>
      </c>
      <c r="U35" s="164">
        <v>4.7675999999999998</v>
      </c>
      <c r="V35" s="164">
        <v>4.6184000000000003</v>
      </c>
      <c r="W35" s="164">
        <v>8.3209999999999997</v>
      </c>
      <c r="X35" s="165"/>
      <c r="Y35" s="164">
        <v>1.4996</v>
      </c>
      <c r="Z35" s="164">
        <v>1.0499000000000001</v>
      </c>
      <c r="AA35" s="165"/>
      <c r="AB35" s="164">
        <v>-0.4879</v>
      </c>
      <c r="AC35" s="164">
        <v>-0.26100000000000001</v>
      </c>
      <c r="AD35" s="164">
        <v>-0.249</v>
      </c>
      <c r="AE35" s="164">
        <v>10.319000000000001</v>
      </c>
      <c r="AF35" s="164">
        <v>-17.760000000000002</v>
      </c>
      <c r="AG35" s="164">
        <v>0</v>
      </c>
      <c r="AH35" s="164">
        <v>5.1369999999999996</v>
      </c>
      <c r="AI35" s="164">
        <v>0.17</v>
      </c>
      <c r="AJ35" s="164">
        <v>-9.93</v>
      </c>
      <c r="AK35" s="164">
        <v>-10.039999999999999</v>
      </c>
      <c r="AL35" s="165"/>
      <c r="AM35" s="164">
        <v>-10.84</v>
      </c>
      <c r="AN35" s="164">
        <v>-10.9</v>
      </c>
      <c r="AO35" s="164">
        <v>7.3303000000000003</v>
      </c>
      <c r="AP35" s="164">
        <v>3.7797000000000001</v>
      </c>
      <c r="AQ35" s="164">
        <v>23.9269</v>
      </c>
      <c r="AR35" s="164">
        <v>28.186199999999999</v>
      </c>
      <c r="AS35" s="164">
        <v>-19.397500000000001</v>
      </c>
      <c r="AT35" s="165"/>
      <c r="AU35" s="164">
        <v>0.17699999999999999</v>
      </c>
      <c r="AV35" s="164">
        <v>6.9699999999999998E-2</v>
      </c>
      <c r="AW35" s="164">
        <v>-0.128</v>
      </c>
      <c r="AX35" s="165"/>
      <c r="AY35" s="164">
        <v>-17.4147</v>
      </c>
      <c r="AZ35" s="164">
        <v>5.9305000000000003</v>
      </c>
      <c r="BA35" s="164">
        <v>30.596299999999999</v>
      </c>
      <c r="BB35" s="164">
        <v>53.543199999999999</v>
      </c>
      <c r="BC35" s="164">
        <v>10.458</v>
      </c>
      <c r="BD35" s="164">
        <v>-6.8</v>
      </c>
      <c r="BE35" s="164">
        <v>-6.7</v>
      </c>
      <c r="BF35" s="165"/>
      <c r="BG35" s="164">
        <v>-29.577300000000001</v>
      </c>
      <c r="BH35" s="164">
        <v>-4.7743000000000002</v>
      </c>
      <c r="BI35" s="165"/>
      <c r="BJ35" s="164">
        <v>4.3498000000000001</v>
      </c>
      <c r="BK35" s="164">
        <v>6.6619999999999999</v>
      </c>
      <c r="BL35" s="164">
        <v>3.9941</v>
      </c>
      <c r="BM35" s="164">
        <v>2.7456</v>
      </c>
      <c r="BN35" s="164">
        <v>-157.7501</v>
      </c>
      <c r="BO35" s="164">
        <v>74.922899999999998</v>
      </c>
      <c r="BP35" s="164">
        <v>75.014499999999998</v>
      </c>
      <c r="BQ35" s="164">
        <v>-39.364600000000003</v>
      </c>
      <c r="BR35" s="164">
        <v>-123.167</v>
      </c>
      <c r="BS35" s="165"/>
      <c r="BT35" s="165"/>
      <c r="BU35" s="165"/>
      <c r="BV35" s="164">
        <v>32.234000000000002</v>
      </c>
      <c r="BW35" s="164">
        <v>14.17</v>
      </c>
      <c r="BX35" s="164">
        <v>10.14</v>
      </c>
      <c r="BY35" s="164">
        <v>-2.27</v>
      </c>
      <c r="BZ35" s="164">
        <v>16.89</v>
      </c>
      <c r="CA35" s="164">
        <v>-7.0955000000000004</v>
      </c>
      <c r="CB35" s="164">
        <v>-6.9615999999999998</v>
      </c>
      <c r="CC35" s="164">
        <v>29.108499999999999</v>
      </c>
      <c r="CD35" s="164">
        <v>26.822500000000002</v>
      </c>
      <c r="CE35" s="164">
        <v>-2.4157999999999999</v>
      </c>
      <c r="CF35" s="165"/>
      <c r="CG35" s="164">
        <v>-33.806399999999996</v>
      </c>
      <c r="CH35" s="164">
        <v>4.8963000000000001</v>
      </c>
      <c r="CI35" s="164">
        <v>11.1615</v>
      </c>
      <c r="CJ35" s="165"/>
      <c r="CK35" s="165"/>
      <c r="CL35" s="164">
        <v>86.9</v>
      </c>
      <c r="CM35" s="164">
        <v>-20</v>
      </c>
      <c r="CN35" s="164">
        <v>-4.3600000000000003</v>
      </c>
      <c r="CO35" s="164">
        <v>50.054000000000002</v>
      </c>
      <c r="CP35" s="164">
        <v>49.3264</v>
      </c>
      <c r="CQ35" s="164">
        <v>47.648400000000002</v>
      </c>
      <c r="CR35" s="164">
        <v>60.863700000000001</v>
      </c>
      <c r="CS35" s="164">
        <v>60.4617</v>
      </c>
      <c r="CT35" s="164">
        <v>-15.354799999999999</v>
      </c>
      <c r="CU35" s="164">
        <v>-64.024600000000007</v>
      </c>
      <c r="CV35" s="164">
        <v>-8.2905999999999995</v>
      </c>
      <c r="CW35" s="164">
        <v>3.6696</v>
      </c>
      <c r="CX35" s="164">
        <v>40.479999999999997</v>
      </c>
      <c r="CY35" s="164">
        <v>23.78</v>
      </c>
      <c r="CZ35" s="164">
        <v>6.2549000000000001</v>
      </c>
      <c r="DA35" s="164">
        <v>6.8390000000000004</v>
      </c>
      <c r="DB35" s="164">
        <v>-15.72</v>
      </c>
      <c r="DC35" s="165"/>
      <c r="DD35" s="164">
        <v>-13.216100000000001</v>
      </c>
      <c r="DE35" s="164">
        <v>-12.660299999999999</v>
      </c>
      <c r="DF35" s="164">
        <v>12.3916</v>
      </c>
      <c r="DG35" s="164">
        <v>1.4200000000000001E-2</v>
      </c>
      <c r="DH35" s="164">
        <v>-8.3758999999999997</v>
      </c>
      <c r="DI35" s="165"/>
      <c r="DJ35" s="165"/>
      <c r="DK35" s="164">
        <v>-3.4277000000000002</v>
      </c>
      <c r="DL35" s="165"/>
      <c r="DM35" s="164">
        <v>60.882899999999999</v>
      </c>
      <c r="DN35" s="164">
        <v>39.156199999999998</v>
      </c>
      <c r="DO35" s="164">
        <v>23.99</v>
      </c>
      <c r="DP35" s="164">
        <v>-8.2100000000000009</v>
      </c>
      <c r="DQ35" s="164">
        <v>13.810499999999999</v>
      </c>
      <c r="DR35" s="164">
        <v>-13.2858</v>
      </c>
      <c r="DS35" s="164">
        <v>-9.9700000000000006</v>
      </c>
      <c r="DT35" s="164">
        <v>-10.06</v>
      </c>
      <c r="DU35" s="164">
        <v>35.090000000000003</v>
      </c>
      <c r="DV35" s="164">
        <v>-0.88</v>
      </c>
      <c r="DW35" s="164">
        <v>-13.654500000000001</v>
      </c>
      <c r="DX35" s="164">
        <v>-6.7817999999999996</v>
      </c>
      <c r="DY35" s="164">
        <v>-30.735399999999998</v>
      </c>
      <c r="DZ35" s="164">
        <v>-29.9909</v>
      </c>
      <c r="EA35" s="164">
        <v>53.100499999999997</v>
      </c>
      <c r="EB35" s="164">
        <v>31.636900000000001</v>
      </c>
      <c r="EC35" s="164">
        <v>19.906400000000001</v>
      </c>
      <c r="ED35" s="164">
        <v>21.566299999999998</v>
      </c>
      <c r="EE35" s="164">
        <v>-5.4352999999999998</v>
      </c>
      <c r="EF35" s="164">
        <v>-20.1938</v>
      </c>
      <c r="EG35" s="164">
        <v>-11.375999999999999</v>
      </c>
      <c r="EH35" s="164">
        <v>-46.986199999999997</v>
      </c>
      <c r="EI35" s="164">
        <v>-49.625399999999999</v>
      </c>
      <c r="EJ35" s="165"/>
      <c r="EK35" s="164">
        <v>-14.0022</v>
      </c>
      <c r="EL35" s="164">
        <v>-12.736499999999999</v>
      </c>
      <c r="EM35" s="164">
        <v>0</v>
      </c>
      <c r="EN35" s="165"/>
      <c r="EO35" s="164">
        <v>16.8934</v>
      </c>
      <c r="EP35" s="164">
        <v>16.399999999999999</v>
      </c>
      <c r="EQ35" s="164">
        <v>-28.5075</v>
      </c>
      <c r="ER35" s="164">
        <v>-26.934699999999999</v>
      </c>
      <c r="ES35" s="164">
        <v>-5.8041</v>
      </c>
      <c r="ET35" s="165"/>
      <c r="EU35" s="165"/>
      <c r="EV35" s="164">
        <v>-3.4</v>
      </c>
      <c r="EW35" s="164">
        <v>6.7812000000000001</v>
      </c>
      <c r="EX35" s="164">
        <v>-6.4650999999999996</v>
      </c>
      <c r="EY35" s="164">
        <v>-11.9209</v>
      </c>
      <c r="EZ35" s="164">
        <v>-11.8558</v>
      </c>
      <c r="FA35" s="164">
        <v>6.2435</v>
      </c>
      <c r="FB35" s="164">
        <v>-3.1435</v>
      </c>
      <c r="FC35" s="164">
        <v>6.3616000000000001</v>
      </c>
      <c r="FD35" s="164">
        <v>7.1547999999999998</v>
      </c>
      <c r="FE35" s="165"/>
      <c r="FF35" s="165"/>
      <c r="FG35" s="164">
        <v>3.3338000000000001</v>
      </c>
      <c r="FH35" s="164">
        <v>2.9918</v>
      </c>
      <c r="FI35" s="164">
        <v>0</v>
      </c>
      <c r="FJ35" s="164">
        <v>-0.33489999999999998</v>
      </c>
      <c r="FK35" s="164">
        <v>-0.50239999999999996</v>
      </c>
      <c r="FL35" s="164">
        <v>20.094799999999999</v>
      </c>
      <c r="FM35" s="164">
        <v>20.838100000000001</v>
      </c>
      <c r="FN35" s="164">
        <v>21.075800000000001</v>
      </c>
      <c r="FO35" s="164">
        <v>23.615300000000001</v>
      </c>
      <c r="FP35" s="164">
        <v>35.796399999999998</v>
      </c>
      <c r="FQ35" s="165"/>
      <c r="FR35" s="165"/>
      <c r="FS35" s="164">
        <v>-1.415</v>
      </c>
      <c r="FT35" s="165"/>
      <c r="FU35" s="165"/>
      <c r="FV35" s="164">
        <v>1.49</v>
      </c>
      <c r="FW35" s="164">
        <v>-16.145700000000001</v>
      </c>
      <c r="FX35" s="164">
        <v>1.5499000000000001</v>
      </c>
      <c r="FY35" s="164">
        <v>6.7949999999999999</v>
      </c>
      <c r="FZ35" s="164">
        <v>1.1779999999999999</v>
      </c>
      <c r="GA35" s="164">
        <v>2.4350999999999998</v>
      </c>
      <c r="GB35" s="164">
        <v>19.170000000000002</v>
      </c>
      <c r="GC35" s="164">
        <v>-40.722900000000003</v>
      </c>
      <c r="GD35" s="164">
        <v>-28.962199999999999</v>
      </c>
      <c r="GE35" s="165"/>
      <c r="GF35" s="164">
        <v>37.862200000000001</v>
      </c>
      <c r="GG35" s="165"/>
      <c r="GH35" s="165"/>
      <c r="GI35" s="165"/>
      <c r="GJ35" s="164">
        <v>-10.998200000000001</v>
      </c>
      <c r="GK35" s="164">
        <v>2.6457000000000002</v>
      </c>
      <c r="GL35" s="165"/>
      <c r="GM35" s="165"/>
      <c r="GN35" s="165"/>
      <c r="GO35" s="164">
        <v>-16.0091</v>
      </c>
      <c r="GP35" s="164">
        <v>13.2578</v>
      </c>
      <c r="GQ35" s="164">
        <v>-34.789200000000001</v>
      </c>
      <c r="GR35" s="164">
        <v>-18.7254</v>
      </c>
      <c r="GS35" s="164">
        <v>-13.2912</v>
      </c>
      <c r="GT35" s="164">
        <v>138.2688</v>
      </c>
      <c r="GU35" s="164">
        <v>-0.68769999999999998</v>
      </c>
      <c r="GV35" s="164">
        <v>-7.2012</v>
      </c>
      <c r="GW35" s="164">
        <v>-10.6991</v>
      </c>
      <c r="GX35" s="165"/>
      <c r="GY35" s="164">
        <v>10.505100000000001</v>
      </c>
      <c r="GZ35" s="164">
        <v>10.5624</v>
      </c>
      <c r="HA35" s="165"/>
      <c r="HB35" s="164">
        <v>26.7821</v>
      </c>
      <c r="HC35" s="164">
        <v>27.689</v>
      </c>
      <c r="HD35" s="164">
        <v>-16.34</v>
      </c>
      <c r="HE35" s="164">
        <v>18.033200000000001</v>
      </c>
      <c r="HF35" s="164">
        <v>48.823700000000002</v>
      </c>
      <c r="HG35" s="164">
        <v>-4.3</v>
      </c>
      <c r="HH35" s="164">
        <v>24.201499999999999</v>
      </c>
      <c r="HI35" s="164">
        <v>-16.971499999999999</v>
      </c>
      <c r="HJ35" s="164">
        <v>-15.579000000000001</v>
      </c>
      <c r="HK35" s="164">
        <v>0</v>
      </c>
      <c r="HL35" s="164">
        <v>-5.9160000000000004</v>
      </c>
      <c r="HM35" s="164">
        <v>-12.0101</v>
      </c>
      <c r="HN35" s="164">
        <v>-11.6988</v>
      </c>
      <c r="HO35" s="165"/>
      <c r="HP35" s="165"/>
      <c r="HQ35" s="164">
        <v>-20.213799999999999</v>
      </c>
      <c r="HR35" s="164">
        <v>-19.609500000000001</v>
      </c>
      <c r="HS35" s="164">
        <v>-21.3141</v>
      </c>
      <c r="HT35" s="164">
        <v>-20.946400000000001</v>
      </c>
      <c r="HU35" s="164">
        <v>-0.22</v>
      </c>
      <c r="HV35" s="164">
        <v>-0.36</v>
      </c>
      <c r="HW35" s="164">
        <v>-30.3</v>
      </c>
      <c r="HX35" s="164">
        <v>-30.4</v>
      </c>
      <c r="HY35" s="164">
        <v>0.94940000000000002</v>
      </c>
      <c r="HZ35" s="164">
        <v>9.84</v>
      </c>
      <c r="IA35" s="164">
        <v>52.8367</v>
      </c>
      <c r="IB35" s="164">
        <v>15.0791</v>
      </c>
      <c r="IC35" s="164">
        <v>14.9741</v>
      </c>
      <c r="ID35" s="164">
        <v>-17.399999999999999</v>
      </c>
      <c r="IE35" s="164">
        <v>-33.700000000000003</v>
      </c>
      <c r="IF35" s="164">
        <v>3.9</v>
      </c>
      <c r="IG35" s="164">
        <v>3.3</v>
      </c>
      <c r="IH35" s="165"/>
      <c r="II35" s="164">
        <v>-18.0274</v>
      </c>
      <c r="IJ35" s="164">
        <v>-84.683199999999999</v>
      </c>
      <c r="IK35" s="164">
        <v>31.8872</v>
      </c>
      <c r="IL35" s="164">
        <v>-215.25069999999999</v>
      </c>
      <c r="IM35" s="164">
        <v>-0.13619999999999999</v>
      </c>
      <c r="IN35" s="164">
        <v>34.881999999999998</v>
      </c>
      <c r="IO35" s="164">
        <v>56.1738</v>
      </c>
      <c r="IP35" s="164">
        <v>117.3535</v>
      </c>
      <c r="IQ35" s="164">
        <v>108.6876</v>
      </c>
      <c r="IR35" s="164">
        <v>112.0179</v>
      </c>
      <c r="IS35" s="164">
        <v>-19.5181</v>
      </c>
      <c r="IT35" s="164">
        <v>20.0442</v>
      </c>
      <c r="IU35" s="164">
        <v>18.526700000000002</v>
      </c>
      <c r="IV35" s="164">
        <v>3.1013999999999999</v>
      </c>
      <c r="IW35" s="164">
        <v>95.131200000000007</v>
      </c>
      <c r="IX35" s="164">
        <v>-231.74379999999999</v>
      </c>
      <c r="IY35" s="164">
        <v>8.6082999999999998</v>
      </c>
      <c r="IZ35" s="164">
        <v>-7.7350000000000003</v>
      </c>
      <c r="JA35" s="164">
        <v>1.1999999999999999E-3</v>
      </c>
      <c r="JB35" s="165"/>
      <c r="JC35" s="164">
        <v>-9.68</v>
      </c>
      <c r="JD35" s="164">
        <v>-0.84199999999999997</v>
      </c>
      <c r="JE35" s="164">
        <v>-0.85299999999999998</v>
      </c>
      <c r="JF35" s="164">
        <v>5.28</v>
      </c>
      <c r="JG35" s="164">
        <v>-2.16</v>
      </c>
      <c r="JH35" s="164">
        <v>-4.5007999999999999</v>
      </c>
      <c r="JI35" s="164">
        <v>-4.0115999999999996</v>
      </c>
      <c r="JJ35" s="164">
        <v>9.4651999999999994</v>
      </c>
      <c r="JK35" s="164">
        <v>-7.2648000000000001</v>
      </c>
      <c r="JL35" s="164">
        <v>2.8</v>
      </c>
      <c r="JM35" s="164">
        <v>-1.6379999999999999</v>
      </c>
      <c r="JN35" s="164">
        <v>-0.46500000000000002</v>
      </c>
      <c r="JO35" s="164">
        <v>2.1392000000000002</v>
      </c>
      <c r="JP35" s="164">
        <v>2.3933</v>
      </c>
      <c r="JQ35" s="164">
        <v>3.0154000000000001</v>
      </c>
      <c r="JR35" s="164">
        <v>3.3273999999999999</v>
      </c>
      <c r="JS35" s="164">
        <v>4.1230000000000002</v>
      </c>
      <c r="JT35" s="165"/>
      <c r="JU35" s="164">
        <v>18.2</v>
      </c>
      <c r="JV35" s="164">
        <v>6.2171000000000003</v>
      </c>
      <c r="JW35" s="164">
        <v>0.77</v>
      </c>
      <c r="JX35" s="165"/>
      <c r="JY35" s="164">
        <v>3.3940000000000001</v>
      </c>
      <c r="JZ35" s="164">
        <v>-20.4041</v>
      </c>
      <c r="KA35" s="164">
        <v>-23.139500000000002</v>
      </c>
      <c r="KB35" s="164">
        <v>5.4741</v>
      </c>
      <c r="KC35" s="164">
        <v>16.6465</v>
      </c>
      <c r="KD35" s="164">
        <v>-17.618099999999998</v>
      </c>
      <c r="KE35" s="164">
        <v>0</v>
      </c>
      <c r="KF35" s="164">
        <v>-19.399999999999999</v>
      </c>
      <c r="KG35" s="164">
        <v>2</v>
      </c>
      <c r="KH35" s="165"/>
      <c r="KI35" s="164">
        <v>-105.8019</v>
      </c>
    </row>
    <row r="36" spans="1:295" ht="18" customHeight="1" x14ac:dyDescent="0.3">
      <c r="A36" s="161" t="s">
        <v>92</v>
      </c>
      <c r="B36" s="161" t="s">
        <v>904</v>
      </c>
      <c r="C36" s="239">
        <v>0</v>
      </c>
      <c r="D36" s="164">
        <v>6.2099000000000002</v>
      </c>
      <c r="E36" s="164">
        <v>-12.935600000000001</v>
      </c>
      <c r="F36" s="164">
        <v>3.9803999999999999</v>
      </c>
      <c r="G36" s="164">
        <v>15.2509</v>
      </c>
      <c r="H36" s="165"/>
      <c r="I36" s="164">
        <v>30.285299999999999</v>
      </c>
      <c r="J36" s="165"/>
      <c r="K36" s="164">
        <v>23.8965</v>
      </c>
      <c r="L36" s="164">
        <v>10.5387</v>
      </c>
      <c r="M36" s="164">
        <v>9.7807999999999993</v>
      </c>
      <c r="N36" s="164">
        <v>-8.8800000000000008</v>
      </c>
      <c r="O36" s="165"/>
      <c r="P36" s="164">
        <v>8.8000000000000007</v>
      </c>
      <c r="Q36" s="165"/>
      <c r="R36" s="164">
        <v>-24.2</v>
      </c>
      <c r="S36" s="164">
        <v>4.6595000000000004</v>
      </c>
      <c r="T36" s="164">
        <v>18.481999999999999</v>
      </c>
      <c r="U36" s="164">
        <v>4.8018000000000001</v>
      </c>
      <c r="V36" s="164">
        <v>4.6548999999999996</v>
      </c>
      <c r="W36" s="164">
        <v>8.2596000000000007</v>
      </c>
      <c r="X36" s="165"/>
      <c r="Y36" s="164">
        <v>1.8046</v>
      </c>
      <c r="Z36" s="164">
        <v>1.0479000000000001</v>
      </c>
      <c r="AA36" s="165"/>
      <c r="AB36" s="164">
        <v>-0.50360000000000005</v>
      </c>
      <c r="AC36" s="164">
        <v>-5.0999999999999997E-2</v>
      </c>
      <c r="AD36" s="164">
        <v>-2.5000000000000001E-2</v>
      </c>
      <c r="AE36" s="164">
        <v>10.525</v>
      </c>
      <c r="AF36" s="164">
        <v>-11.1</v>
      </c>
      <c r="AG36" s="164">
        <v>0</v>
      </c>
      <c r="AH36" s="164">
        <v>4.8140000000000001</v>
      </c>
      <c r="AI36" s="164">
        <v>0.17899999999999999</v>
      </c>
      <c r="AJ36" s="164">
        <v>-8.2100000000000009</v>
      </c>
      <c r="AK36" s="164">
        <v>-8.14</v>
      </c>
      <c r="AL36" s="165"/>
      <c r="AM36" s="164">
        <v>-11.15</v>
      </c>
      <c r="AN36" s="164">
        <v>-11.38</v>
      </c>
      <c r="AO36" s="164">
        <v>7.5561999999999996</v>
      </c>
      <c r="AP36" s="164">
        <v>3.7014999999999998</v>
      </c>
      <c r="AQ36" s="164">
        <v>17.8566</v>
      </c>
      <c r="AR36" s="164">
        <v>22.294699999999999</v>
      </c>
      <c r="AS36" s="164">
        <v>-17.591000000000001</v>
      </c>
      <c r="AT36" s="165"/>
      <c r="AU36" s="164">
        <v>-0.20580000000000001</v>
      </c>
      <c r="AV36" s="164">
        <v>13.0098</v>
      </c>
      <c r="AW36" s="164">
        <v>14.020300000000001</v>
      </c>
      <c r="AX36" s="165"/>
      <c r="AY36" s="164">
        <v>-21.9693</v>
      </c>
      <c r="AZ36" s="164">
        <v>6.7195999999999998</v>
      </c>
      <c r="BA36" s="164">
        <v>33.395299999999999</v>
      </c>
      <c r="BB36" s="164">
        <v>48.847499999999997</v>
      </c>
      <c r="BC36" s="164">
        <v>7.9634</v>
      </c>
      <c r="BD36" s="164">
        <v>-5.5</v>
      </c>
      <c r="BE36" s="164">
        <v>-5.5</v>
      </c>
      <c r="BF36" s="165"/>
      <c r="BG36" s="164">
        <v>-26.3748</v>
      </c>
      <c r="BH36" s="164">
        <v>-4.5646000000000004</v>
      </c>
      <c r="BI36" s="165"/>
      <c r="BJ36" s="164">
        <v>5.0194999999999999</v>
      </c>
      <c r="BK36" s="164">
        <v>6.5065999999999997</v>
      </c>
      <c r="BL36" s="164">
        <v>3.9729999999999999</v>
      </c>
      <c r="BM36" s="164">
        <v>2.6840999999999999</v>
      </c>
      <c r="BN36" s="164">
        <v>-135.92939999999999</v>
      </c>
      <c r="BO36" s="164">
        <v>70.680800000000005</v>
      </c>
      <c r="BP36" s="164">
        <v>70.711399999999998</v>
      </c>
      <c r="BQ36" s="164">
        <v>-50.3872</v>
      </c>
      <c r="BR36" s="164">
        <v>-117.73480000000001</v>
      </c>
      <c r="BS36" s="165"/>
      <c r="BT36" s="165"/>
      <c r="BU36" s="165"/>
      <c r="BV36" s="164">
        <v>34.429499999999997</v>
      </c>
      <c r="BW36" s="164">
        <v>14.18</v>
      </c>
      <c r="BX36" s="164">
        <v>10.49</v>
      </c>
      <c r="BY36" s="164">
        <v>-0.98</v>
      </c>
      <c r="BZ36" s="164">
        <v>16.989999999999998</v>
      </c>
      <c r="CA36" s="164">
        <v>-13.927300000000001</v>
      </c>
      <c r="CB36" s="164">
        <v>-13.7934</v>
      </c>
      <c r="CC36" s="164">
        <v>18.172899999999998</v>
      </c>
      <c r="CD36" s="164">
        <v>15.9871</v>
      </c>
      <c r="CE36" s="164">
        <v>-4.6014999999999997</v>
      </c>
      <c r="CF36" s="165"/>
      <c r="CG36" s="164">
        <v>-22.283000000000001</v>
      </c>
      <c r="CH36" s="164">
        <v>4.8510999999999997</v>
      </c>
      <c r="CI36" s="164">
        <v>12.206899999999999</v>
      </c>
      <c r="CJ36" s="165"/>
      <c r="CK36" s="165"/>
      <c r="CL36" s="164">
        <v>85</v>
      </c>
      <c r="CM36" s="164">
        <v>-20.9</v>
      </c>
      <c r="CN36" s="164">
        <v>-4.3600000000000003</v>
      </c>
      <c r="CO36" s="164">
        <v>51.606099999999998</v>
      </c>
      <c r="CP36" s="164">
        <v>51.762</v>
      </c>
      <c r="CQ36" s="164">
        <v>50.219499999999996</v>
      </c>
      <c r="CR36" s="164">
        <v>54.863999999999997</v>
      </c>
      <c r="CS36" s="164">
        <v>56.221699999999998</v>
      </c>
      <c r="CT36" s="164">
        <v>-13.616</v>
      </c>
      <c r="CU36" s="164">
        <v>-60.845599999999997</v>
      </c>
      <c r="CV36" s="164">
        <v>-6.7477</v>
      </c>
      <c r="CW36" s="164">
        <v>3.7865000000000002</v>
      </c>
      <c r="CX36" s="164">
        <v>37.9</v>
      </c>
      <c r="CY36" s="164">
        <v>24.38</v>
      </c>
      <c r="CZ36" s="164">
        <v>6.5674000000000001</v>
      </c>
      <c r="DA36" s="164">
        <v>7.0343</v>
      </c>
      <c r="DB36" s="164">
        <v>-16.22</v>
      </c>
      <c r="DC36" s="165"/>
      <c r="DD36" s="164">
        <v>-13.446899999999999</v>
      </c>
      <c r="DE36" s="164">
        <v>-13.360900000000001</v>
      </c>
      <c r="DF36" s="164">
        <v>8.0883000000000003</v>
      </c>
      <c r="DG36" s="164">
        <v>1.3899999999999999E-2</v>
      </c>
      <c r="DH36" s="164">
        <v>-8.7333999999999996</v>
      </c>
      <c r="DI36" s="165"/>
      <c r="DJ36" s="165"/>
      <c r="DK36" s="164">
        <v>-4.5105000000000004</v>
      </c>
      <c r="DL36" s="165"/>
      <c r="DM36" s="164">
        <v>63.090899999999998</v>
      </c>
      <c r="DN36" s="164">
        <v>37.857399999999998</v>
      </c>
      <c r="DO36" s="164">
        <v>23.27</v>
      </c>
      <c r="DP36" s="164">
        <v>-9.18</v>
      </c>
      <c r="DQ36" s="164">
        <v>15.417</v>
      </c>
      <c r="DR36" s="164">
        <v>-11.0006</v>
      </c>
      <c r="DS36" s="164">
        <v>-8.7799999999999994</v>
      </c>
      <c r="DT36" s="164">
        <v>-8.83</v>
      </c>
      <c r="DU36" s="164">
        <v>33.229999999999997</v>
      </c>
      <c r="DV36" s="164">
        <v>0.01</v>
      </c>
      <c r="DW36" s="164">
        <v>-8.5817999999999994</v>
      </c>
      <c r="DX36" s="164">
        <v>-4.2908999999999997</v>
      </c>
      <c r="DY36" s="164">
        <v>-29.206099999999999</v>
      </c>
      <c r="DZ36" s="164">
        <v>-28.7545</v>
      </c>
      <c r="EA36" s="164">
        <v>58.222499999999997</v>
      </c>
      <c r="EB36" s="164">
        <v>35.091999999999999</v>
      </c>
      <c r="EC36" s="164">
        <v>24.4178</v>
      </c>
      <c r="ED36" s="164">
        <v>24.792400000000001</v>
      </c>
      <c r="EE36" s="164">
        <v>-10.0966</v>
      </c>
      <c r="EF36" s="164">
        <v>-25.125499999999999</v>
      </c>
      <c r="EG36" s="164">
        <v>-11.214</v>
      </c>
      <c r="EH36" s="164">
        <v>-30.805800000000001</v>
      </c>
      <c r="EI36" s="164">
        <v>-50.269300000000001</v>
      </c>
      <c r="EJ36" s="165"/>
      <c r="EK36" s="164">
        <v>-14.1981</v>
      </c>
      <c r="EL36" s="164">
        <v>-12.842700000000001</v>
      </c>
      <c r="EM36" s="164">
        <v>0</v>
      </c>
      <c r="EN36" s="165"/>
      <c r="EO36" s="164">
        <v>16.477699999999999</v>
      </c>
      <c r="EP36" s="164">
        <v>-6.1479999999999997</v>
      </c>
      <c r="EQ36" s="164">
        <v>-26.693999999999999</v>
      </c>
      <c r="ER36" s="164">
        <v>-26.036000000000001</v>
      </c>
      <c r="ES36" s="164">
        <v>2.2343000000000002</v>
      </c>
      <c r="ET36" s="165"/>
      <c r="EU36" s="165"/>
      <c r="EV36" s="164">
        <v>-0.2</v>
      </c>
      <c r="EW36" s="164">
        <v>6.6181999999999999</v>
      </c>
      <c r="EX36" s="164">
        <v>-3.6793999999999998</v>
      </c>
      <c r="EY36" s="164">
        <v>-12.8721</v>
      </c>
      <c r="EZ36" s="164">
        <v>-12.779400000000001</v>
      </c>
      <c r="FA36" s="164">
        <v>5.6947000000000001</v>
      </c>
      <c r="FB36" s="164">
        <v>3.5013000000000001</v>
      </c>
      <c r="FC36" s="164">
        <v>0</v>
      </c>
      <c r="FD36" s="164">
        <v>7.4539</v>
      </c>
      <c r="FE36" s="165"/>
      <c r="FF36" s="165"/>
      <c r="FG36" s="164">
        <v>3.1480999999999999</v>
      </c>
      <c r="FH36" s="164">
        <v>2.7906</v>
      </c>
      <c r="FI36" s="164">
        <v>0</v>
      </c>
      <c r="FJ36" s="164">
        <v>6.3632999999999997</v>
      </c>
      <c r="FK36" s="164">
        <v>6.0284000000000004</v>
      </c>
      <c r="FL36" s="164">
        <v>15.908300000000001</v>
      </c>
      <c r="FM36" s="164">
        <v>19.34</v>
      </c>
      <c r="FN36" s="164">
        <v>19.602399999999999</v>
      </c>
      <c r="FO36" s="164">
        <v>21.956900000000001</v>
      </c>
      <c r="FP36" s="164">
        <v>33.416800000000002</v>
      </c>
      <c r="FQ36" s="165"/>
      <c r="FR36" s="165"/>
      <c r="FS36" s="164">
        <v>-1.0103</v>
      </c>
      <c r="FT36" s="165"/>
      <c r="FU36" s="165"/>
      <c r="FV36" s="164">
        <v>1.66</v>
      </c>
      <c r="FW36" s="164">
        <v>-16.014500000000002</v>
      </c>
      <c r="FX36" s="164">
        <v>1.3095000000000001</v>
      </c>
      <c r="FY36" s="164">
        <v>6.7869999999999999</v>
      </c>
      <c r="FZ36" s="164">
        <v>1.1870000000000001</v>
      </c>
      <c r="GA36" s="164">
        <v>2.4355000000000002</v>
      </c>
      <c r="GB36" s="164">
        <v>20.16</v>
      </c>
      <c r="GC36" s="164">
        <v>-39.333399999999997</v>
      </c>
      <c r="GD36" s="164">
        <v>-28.903099999999998</v>
      </c>
      <c r="GE36" s="165"/>
      <c r="GF36" s="164">
        <v>38.164700000000003</v>
      </c>
      <c r="GG36" s="165"/>
      <c r="GH36" s="164">
        <v>28.215499999999999</v>
      </c>
      <c r="GI36" s="165"/>
      <c r="GJ36" s="164">
        <v>-11.008100000000001</v>
      </c>
      <c r="GK36" s="164">
        <v>2.7313999999999998</v>
      </c>
      <c r="GL36" s="164">
        <v>3.9800000000000002E-2</v>
      </c>
      <c r="GM36" s="165"/>
      <c r="GN36" s="165"/>
      <c r="GO36" s="164">
        <v>-17.5867</v>
      </c>
      <c r="GP36" s="164">
        <v>14.371700000000001</v>
      </c>
      <c r="GQ36" s="164">
        <v>-34.369100000000003</v>
      </c>
      <c r="GR36" s="164">
        <v>-17.8203</v>
      </c>
      <c r="GS36" s="164">
        <v>-12.8809</v>
      </c>
      <c r="GT36" s="164">
        <v>141.26419999999999</v>
      </c>
      <c r="GU36" s="164">
        <v>0.64770000000000005</v>
      </c>
      <c r="GV36" s="164">
        <v>-7.5072000000000001</v>
      </c>
      <c r="GW36" s="164">
        <v>-10.4308</v>
      </c>
      <c r="GX36" s="165"/>
      <c r="GY36" s="164">
        <v>10.593</v>
      </c>
      <c r="GZ36" s="164">
        <v>10.7127</v>
      </c>
      <c r="HA36" s="165"/>
      <c r="HB36" s="164">
        <v>30.6065</v>
      </c>
      <c r="HC36" s="164">
        <v>30.463699999999999</v>
      </c>
      <c r="HD36" s="164">
        <v>-15.51</v>
      </c>
      <c r="HE36" s="164">
        <v>17.960699999999999</v>
      </c>
      <c r="HF36" s="164">
        <v>45.8842</v>
      </c>
      <c r="HG36" s="164">
        <v>0</v>
      </c>
      <c r="HH36" s="164">
        <v>29.847200000000001</v>
      </c>
      <c r="HI36" s="164">
        <v>-16.294799999999999</v>
      </c>
      <c r="HJ36" s="164">
        <v>-16.7485</v>
      </c>
      <c r="HK36" s="164">
        <v>0</v>
      </c>
      <c r="HL36" s="164">
        <v>-5.6627000000000001</v>
      </c>
      <c r="HM36" s="164">
        <v>0</v>
      </c>
      <c r="HN36" s="164">
        <v>0</v>
      </c>
      <c r="HO36" s="165"/>
      <c r="HP36" s="165"/>
      <c r="HQ36" s="164">
        <v>-18.933900000000001</v>
      </c>
      <c r="HR36" s="164">
        <v>-18.2197</v>
      </c>
      <c r="HS36" s="164">
        <v>-21.130099999999999</v>
      </c>
      <c r="HT36" s="164">
        <v>-21.195599999999999</v>
      </c>
      <c r="HU36" s="164">
        <v>-3.4</v>
      </c>
      <c r="HV36" s="164">
        <v>-3.34</v>
      </c>
      <c r="HW36" s="164">
        <v>-28.3</v>
      </c>
      <c r="HX36" s="164">
        <v>-29</v>
      </c>
      <c r="HY36" s="164">
        <v>0.84499999999999997</v>
      </c>
      <c r="HZ36" s="164">
        <v>8.7200000000000006</v>
      </c>
      <c r="IA36" s="164">
        <v>46.968800000000002</v>
      </c>
      <c r="IB36" s="164">
        <v>16.8674</v>
      </c>
      <c r="IC36" s="164">
        <v>16.759799999999998</v>
      </c>
      <c r="ID36" s="164">
        <v>-17</v>
      </c>
      <c r="IE36" s="164">
        <v>-34.1</v>
      </c>
      <c r="IF36" s="164">
        <v>2.2000000000000002</v>
      </c>
      <c r="IG36" s="164">
        <v>1.6</v>
      </c>
      <c r="IH36" s="164">
        <v>-18.127199999999998</v>
      </c>
      <c r="II36" s="164">
        <v>-17.9452</v>
      </c>
      <c r="IJ36" s="164">
        <v>-86.557500000000005</v>
      </c>
      <c r="IK36" s="164">
        <v>37.805</v>
      </c>
      <c r="IL36" s="164">
        <v>-216.6157</v>
      </c>
      <c r="IM36" s="164">
        <v>-3.3666999999999998</v>
      </c>
      <c r="IN36" s="164">
        <v>40.441899999999997</v>
      </c>
      <c r="IO36" s="164">
        <v>58.064500000000002</v>
      </c>
      <c r="IP36" s="164">
        <v>112.27330000000001</v>
      </c>
      <c r="IQ36" s="164">
        <v>99.301500000000004</v>
      </c>
      <c r="IR36" s="164">
        <v>113.188</v>
      </c>
      <c r="IS36" s="164">
        <v>-18.3766</v>
      </c>
      <c r="IT36" s="164">
        <v>22.37</v>
      </c>
      <c r="IU36" s="164">
        <v>21.056999999999999</v>
      </c>
      <c r="IV36" s="164">
        <v>12.7193</v>
      </c>
      <c r="IW36" s="164">
        <v>99.922899999999998</v>
      </c>
      <c r="IX36" s="165"/>
      <c r="IY36" s="164">
        <v>13.146800000000001</v>
      </c>
      <c r="IZ36" s="164">
        <v>-11.746700000000001</v>
      </c>
      <c r="JA36" s="164">
        <v>-0.37480000000000002</v>
      </c>
      <c r="JB36" s="165"/>
      <c r="JC36" s="164">
        <v>-9.1999999999999993</v>
      </c>
      <c r="JD36" s="164">
        <v>-0.752</v>
      </c>
      <c r="JE36" s="164">
        <v>-0.76300000000000001</v>
      </c>
      <c r="JF36" s="164">
        <v>5.04</v>
      </c>
      <c r="JG36" s="164">
        <v>-2.16</v>
      </c>
      <c r="JH36" s="164">
        <v>-3.7753999999999999</v>
      </c>
      <c r="JI36" s="164">
        <v>-4.1581000000000001</v>
      </c>
      <c r="JJ36" s="164">
        <v>10.0511</v>
      </c>
      <c r="JK36" s="164">
        <v>-7.5273000000000003</v>
      </c>
      <c r="JL36" s="164">
        <v>2.6</v>
      </c>
      <c r="JM36" s="164">
        <v>-0.89300000000000002</v>
      </c>
      <c r="JN36" s="164">
        <v>-0.95299999999999996</v>
      </c>
      <c r="JO36" s="164">
        <v>2.0646</v>
      </c>
      <c r="JP36" s="164">
        <v>2.3007</v>
      </c>
      <c r="JQ36" s="164">
        <v>4.5151000000000003</v>
      </c>
      <c r="JR36" s="164">
        <v>3.8130999999999999</v>
      </c>
      <c r="JS36" s="164">
        <v>3.8188</v>
      </c>
      <c r="JT36" s="165"/>
      <c r="JU36" s="164">
        <v>17.5</v>
      </c>
      <c r="JV36" s="164">
        <v>6.2637999999999998</v>
      </c>
      <c r="JW36" s="164">
        <v>0.79</v>
      </c>
      <c r="JX36" s="165"/>
      <c r="JY36" s="164">
        <v>0</v>
      </c>
      <c r="JZ36" s="164">
        <v>-20.295400000000001</v>
      </c>
      <c r="KA36" s="164">
        <v>-22.351400000000002</v>
      </c>
      <c r="KB36" s="164">
        <v>5.5792999999999999</v>
      </c>
      <c r="KC36" s="164">
        <v>15.6165</v>
      </c>
      <c r="KD36" s="164">
        <v>-17.113499999999998</v>
      </c>
      <c r="KE36" s="164">
        <v>0</v>
      </c>
      <c r="KF36" s="164">
        <v>-19.8</v>
      </c>
      <c r="KG36" s="164">
        <v>1.7</v>
      </c>
      <c r="KH36" s="165"/>
      <c r="KI36" s="164">
        <v>-106.7561</v>
      </c>
    </row>
    <row r="37" spans="1:295" ht="18" customHeight="1" x14ac:dyDescent="0.3">
      <c r="A37" s="161" t="s">
        <v>92</v>
      </c>
      <c r="B37" s="161" t="s">
        <v>905</v>
      </c>
      <c r="C37" s="239">
        <v>0</v>
      </c>
      <c r="D37" s="164">
        <v>6.4513999999999996</v>
      </c>
      <c r="E37" s="164">
        <v>-13.510400000000001</v>
      </c>
      <c r="F37" s="164">
        <v>1.0993999999999999</v>
      </c>
      <c r="G37" s="164">
        <v>16.494399999999999</v>
      </c>
      <c r="H37" s="165"/>
      <c r="I37" s="164">
        <v>32.671799999999998</v>
      </c>
      <c r="J37" s="165"/>
      <c r="K37" s="164">
        <v>25.721699999999998</v>
      </c>
      <c r="L37" s="164">
        <v>11.341699999999999</v>
      </c>
      <c r="M37" s="164">
        <v>10.784000000000001</v>
      </c>
      <c r="N37" s="164">
        <v>-8.8800000000000008</v>
      </c>
      <c r="O37" s="164">
        <v>-35.200000000000003</v>
      </c>
      <c r="P37" s="164">
        <v>11</v>
      </c>
      <c r="Q37" s="164">
        <v>4.968</v>
      </c>
      <c r="R37" s="164">
        <v>-26.4</v>
      </c>
      <c r="S37" s="164">
        <v>3.5607000000000002</v>
      </c>
      <c r="T37" s="164">
        <v>20.1678</v>
      </c>
      <c r="U37" s="164">
        <v>5.6334</v>
      </c>
      <c r="V37" s="164">
        <v>5.6279000000000003</v>
      </c>
      <c r="W37" s="164">
        <v>9.8758999999999997</v>
      </c>
      <c r="X37" s="165"/>
      <c r="Y37" s="164">
        <v>1.8956999999999999</v>
      </c>
      <c r="Z37" s="164">
        <v>1.1202000000000001</v>
      </c>
      <c r="AA37" s="165"/>
      <c r="AB37" s="164">
        <v>-0.91139999999999999</v>
      </c>
      <c r="AC37" s="164">
        <v>5.0999999999999997E-2</v>
      </c>
      <c r="AD37" s="164">
        <v>7.2999999999999995E-2</v>
      </c>
      <c r="AE37" s="164">
        <v>10.257999999999999</v>
      </c>
      <c r="AF37" s="164">
        <v>-8.8800000000000008</v>
      </c>
      <c r="AG37" s="164">
        <v>2.2000000000000002</v>
      </c>
      <c r="AH37" s="164">
        <v>4.8220000000000001</v>
      </c>
      <c r="AI37" s="164">
        <v>0.17599999999999999</v>
      </c>
      <c r="AJ37" s="164">
        <v>-6.63</v>
      </c>
      <c r="AK37" s="164">
        <v>-6.75</v>
      </c>
      <c r="AL37" s="165"/>
      <c r="AM37" s="164">
        <v>-11.78</v>
      </c>
      <c r="AN37" s="164">
        <v>-11.53</v>
      </c>
      <c r="AO37" s="164">
        <v>7.5747</v>
      </c>
      <c r="AP37" s="164">
        <v>3.669</v>
      </c>
      <c r="AQ37" s="164">
        <v>15.6745</v>
      </c>
      <c r="AR37" s="164">
        <v>18.724699999999999</v>
      </c>
      <c r="AS37" s="164">
        <v>-15.332599999999999</v>
      </c>
      <c r="AT37" s="165"/>
      <c r="AU37" s="164">
        <v>-0.65549999999999997</v>
      </c>
      <c r="AV37" s="164">
        <v>8.7547999999999995</v>
      </c>
      <c r="AW37" s="164">
        <v>13.0383</v>
      </c>
      <c r="AX37" s="165"/>
      <c r="AY37" s="164">
        <v>-20.361799999999999</v>
      </c>
      <c r="AZ37" s="164">
        <v>6.3250999999999999</v>
      </c>
      <c r="BA37" s="164">
        <v>33.430100000000003</v>
      </c>
      <c r="BB37" s="164">
        <v>53.738199999999999</v>
      </c>
      <c r="BC37" s="164">
        <v>6.3470000000000004</v>
      </c>
      <c r="BD37" s="164">
        <v>-4.4000000000000004</v>
      </c>
      <c r="BE37" s="164">
        <v>-4.5999999999999996</v>
      </c>
      <c r="BF37" s="165"/>
      <c r="BG37" s="164">
        <v>-25.785</v>
      </c>
      <c r="BH37" s="164">
        <v>-4.5307000000000004</v>
      </c>
      <c r="BI37" s="165"/>
      <c r="BJ37" s="164">
        <v>6.6635999999999997</v>
      </c>
      <c r="BK37" s="164">
        <v>8.0272000000000006</v>
      </c>
      <c r="BL37" s="164">
        <v>4.9115000000000002</v>
      </c>
      <c r="BM37" s="164">
        <v>3.2841</v>
      </c>
      <c r="BN37" s="164">
        <v>-132.4503</v>
      </c>
      <c r="BO37" s="164">
        <v>69.337999999999994</v>
      </c>
      <c r="BP37" s="164">
        <v>69.551699999999997</v>
      </c>
      <c r="BQ37" s="164">
        <v>-53.643700000000003</v>
      </c>
      <c r="BR37" s="164">
        <v>-102.84350000000001</v>
      </c>
      <c r="BS37" s="165"/>
      <c r="BT37" s="165"/>
      <c r="BU37" s="165"/>
      <c r="BV37" s="164">
        <v>39.539000000000001</v>
      </c>
      <c r="BW37" s="164">
        <v>15.32</v>
      </c>
      <c r="BX37" s="164">
        <v>11.7</v>
      </c>
      <c r="BY37" s="164">
        <v>1.83</v>
      </c>
      <c r="BZ37" s="164">
        <v>18.87</v>
      </c>
      <c r="CA37" s="164">
        <v>-15.9367</v>
      </c>
      <c r="CB37" s="164">
        <v>-16.4725</v>
      </c>
      <c r="CC37" s="164">
        <v>24.045300000000001</v>
      </c>
      <c r="CD37" s="164">
        <v>22.033799999999999</v>
      </c>
      <c r="CE37" s="164">
        <v>-5.8449</v>
      </c>
      <c r="CF37" s="165"/>
      <c r="CG37" s="164">
        <v>-22.419499999999999</v>
      </c>
      <c r="CH37" s="164">
        <v>5.6955</v>
      </c>
      <c r="CI37" s="164">
        <v>13.4269</v>
      </c>
      <c r="CJ37" s="165"/>
      <c r="CK37" s="165"/>
      <c r="CL37" s="164">
        <v>90.9</v>
      </c>
      <c r="CM37" s="164">
        <v>-25.7</v>
      </c>
      <c r="CN37" s="164">
        <v>-4.6100000000000003</v>
      </c>
      <c r="CO37" s="164">
        <v>54.838200000000001</v>
      </c>
      <c r="CP37" s="164">
        <v>55.4878</v>
      </c>
      <c r="CQ37" s="164">
        <v>53.129600000000003</v>
      </c>
      <c r="CR37" s="164">
        <v>48.152999999999999</v>
      </c>
      <c r="CS37" s="164">
        <v>48.334400000000002</v>
      </c>
      <c r="CT37" s="164">
        <v>-14.445600000000001</v>
      </c>
      <c r="CU37" s="164">
        <v>-55.777900000000002</v>
      </c>
      <c r="CV37" s="164">
        <v>-6.6116999999999999</v>
      </c>
      <c r="CW37" s="164">
        <v>3.8245</v>
      </c>
      <c r="CX37" s="164">
        <v>38.71</v>
      </c>
      <c r="CY37" s="164">
        <v>28.11</v>
      </c>
      <c r="CZ37" s="164">
        <v>7.8174000000000001</v>
      </c>
      <c r="DA37" s="164">
        <v>8.2062000000000008</v>
      </c>
      <c r="DB37" s="164">
        <v>-16.91</v>
      </c>
      <c r="DC37" s="165"/>
      <c r="DD37" s="164">
        <v>-14.9611</v>
      </c>
      <c r="DE37" s="164">
        <v>-14.226800000000001</v>
      </c>
      <c r="DF37" s="164">
        <v>6.3806000000000003</v>
      </c>
      <c r="DG37" s="164">
        <v>1.38E-2</v>
      </c>
      <c r="DH37" s="164">
        <v>-9.1112000000000002</v>
      </c>
      <c r="DI37" s="165"/>
      <c r="DJ37" s="165"/>
      <c r="DK37" s="164">
        <v>-3.7267999999999999</v>
      </c>
      <c r="DL37" s="165"/>
      <c r="DM37" s="164">
        <v>62.46</v>
      </c>
      <c r="DN37" s="164">
        <v>37.115200000000002</v>
      </c>
      <c r="DO37" s="164">
        <v>23</v>
      </c>
      <c r="DP37" s="164">
        <v>-8.83</v>
      </c>
      <c r="DQ37" s="164">
        <v>16.294499999999999</v>
      </c>
      <c r="DR37" s="164">
        <v>-7.1604000000000001</v>
      </c>
      <c r="DS37" s="164">
        <v>-8.17</v>
      </c>
      <c r="DT37" s="164">
        <v>-8.18</v>
      </c>
      <c r="DU37" s="164">
        <v>32.5</v>
      </c>
      <c r="DV37" s="164">
        <v>3.61</v>
      </c>
      <c r="DW37" s="164">
        <v>-4.4726999999999997</v>
      </c>
      <c r="DX37" s="164">
        <v>-2.5727000000000002</v>
      </c>
      <c r="DY37" s="164">
        <v>-33.440100000000001</v>
      </c>
      <c r="DZ37" s="164">
        <v>-32.4818</v>
      </c>
      <c r="EA37" s="164">
        <v>64.569000000000003</v>
      </c>
      <c r="EB37" s="164">
        <v>39.120600000000003</v>
      </c>
      <c r="EC37" s="164">
        <v>27.895700000000001</v>
      </c>
      <c r="ED37" s="164">
        <v>28.504000000000001</v>
      </c>
      <c r="EE37" s="164">
        <v>-12.689</v>
      </c>
      <c r="EF37" s="164">
        <v>-26.2821</v>
      </c>
      <c r="EG37" s="164">
        <v>-12.597</v>
      </c>
      <c r="EH37" s="164">
        <v>-26.798999999999999</v>
      </c>
      <c r="EI37" s="164">
        <v>-35.3842</v>
      </c>
      <c r="EJ37" s="165"/>
      <c r="EK37" s="164">
        <v>-14.595499999999999</v>
      </c>
      <c r="EL37" s="164">
        <v>-13.778</v>
      </c>
      <c r="EM37" s="164">
        <v>0</v>
      </c>
      <c r="EN37" s="165"/>
      <c r="EO37" s="164">
        <v>15.973100000000001</v>
      </c>
      <c r="EP37" s="164">
        <v>-7.6840000000000002</v>
      </c>
      <c r="EQ37" s="164">
        <v>-29.611999999999998</v>
      </c>
      <c r="ER37" s="164">
        <v>-28.893799999999999</v>
      </c>
      <c r="ES37" s="164">
        <v>5.9142000000000001</v>
      </c>
      <c r="ET37" s="165"/>
      <c r="EU37" s="165"/>
      <c r="EV37" s="164">
        <v>0.1</v>
      </c>
      <c r="EW37" s="164">
        <v>6.7995000000000001</v>
      </c>
      <c r="EX37" s="164">
        <v>-4.0159000000000002</v>
      </c>
      <c r="EY37" s="164">
        <v>-13.554500000000001</v>
      </c>
      <c r="EZ37" s="164">
        <v>-13.375400000000001</v>
      </c>
      <c r="FA37" s="164">
        <v>6.9132999999999996</v>
      </c>
      <c r="FB37" s="164">
        <v>7.2496</v>
      </c>
      <c r="FC37" s="164">
        <v>-4.8185000000000002</v>
      </c>
      <c r="FD37" s="164">
        <v>7.0510999999999999</v>
      </c>
      <c r="FE37" s="165"/>
      <c r="FF37" s="165"/>
      <c r="FG37" s="164">
        <v>3.0621999999999998</v>
      </c>
      <c r="FH37" s="164">
        <v>0</v>
      </c>
      <c r="FI37" s="164">
        <v>2.4117999999999999</v>
      </c>
      <c r="FJ37" s="164">
        <v>9.0426000000000002</v>
      </c>
      <c r="FK37" s="164">
        <v>7.8704000000000001</v>
      </c>
      <c r="FL37" s="164">
        <v>11.387</v>
      </c>
      <c r="FM37" s="164">
        <v>21.641200000000001</v>
      </c>
      <c r="FN37" s="164">
        <v>21.0929</v>
      </c>
      <c r="FO37" s="164">
        <v>18.772099999999998</v>
      </c>
      <c r="FP37" s="164">
        <v>29.8432</v>
      </c>
      <c r="FQ37" s="165"/>
      <c r="FR37" s="165"/>
      <c r="FS37" s="164">
        <v>-0.48110000000000003</v>
      </c>
      <c r="FT37" s="165"/>
      <c r="FU37" s="165"/>
      <c r="FV37" s="164">
        <v>1.41</v>
      </c>
      <c r="FW37" s="164">
        <v>-18.999099999999999</v>
      </c>
      <c r="FX37" s="164">
        <v>1.1889000000000001</v>
      </c>
      <c r="FY37" s="164">
        <v>6.774</v>
      </c>
      <c r="FZ37" s="164">
        <v>0.66700000000000004</v>
      </c>
      <c r="GA37" s="164">
        <v>2.6328999999999998</v>
      </c>
      <c r="GB37" s="164">
        <v>20.29</v>
      </c>
      <c r="GC37" s="164">
        <v>-37.325400000000002</v>
      </c>
      <c r="GD37" s="164">
        <v>-26.409600000000001</v>
      </c>
      <c r="GE37" s="164">
        <v>-3.74</v>
      </c>
      <c r="GF37" s="164">
        <v>41.116399999999999</v>
      </c>
      <c r="GG37" s="165"/>
      <c r="GH37" s="164">
        <v>27.8566</v>
      </c>
      <c r="GI37" s="165"/>
      <c r="GJ37" s="164">
        <v>-10.797800000000001</v>
      </c>
      <c r="GK37" s="164">
        <v>2.7976999999999999</v>
      </c>
      <c r="GL37" s="165"/>
      <c r="GM37" s="165"/>
      <c r="GN37" s="164">
        <v>-12.1418</v>
      </c>
      <c r="GO37" s="164">
        <v>-19.980699999999999</v>
      </c>
      <c r="GP37" s="164">
        <v>18.004899999999999</v>
      </c>
      <c r="GQ37" s="164">
        <v>-32.520400000000002</v>
      </c>
      <c r="GR37" s="164">
        <v>-16.619199999999999</v>
      </c>
      <c r="GS37" s="164">
        <v>-12.4237</v>
      </c>
      <c r="GT37" s="164">
        <v>143.69409999999999</v>
      </c>
      <c r="GU37" s="164">
        <v>2.1295999999999999</v>
      </c>
      <c r="GV37" s="164">
        <v>-7.2667999999999999</v>
      </c>
      <c r="GW37" s="164">
        <v>-10.2014</v>
      </c>
      <c r="GX37" s="165"/>
      <c r="GY37" s="164">
        <v>11.164300000000001</v>
      </c>
      <c r="GZ37" s="164">
        <v>11.2506</v>
      </c>
      <c r="HA37" s="165"/>
      <c r="HB37" s="164">
        <v>28.229800000000001</v>
      </c>
      <c r="HC37" s="164">
        <v>30.145299999999999</v>
      </c>
      <c r="HD37" s="164">
        <v>-6.29</v>
      </c>
      <c r="HE37" s="164">
        <v>5.69</v>
      </c>
      <c r="HF37" s="164">
        <v>12.6159</v>
      </c>
      <c r="HG37" s="164">
        <v>26.917999999999999</v>
      </c>
      <c r="HH37" s="164">
        <v>56.957700000000003</v>
      </c>
      <c r="HI37" s="164">
        <v>-14.391999999999999</v>
      </c>
      <c r="HJ37" s="164">
        <v>-13.609299999999999</v>
      </c>
      <c r="HK37" s="164">
        <v>-5.8369999999999997</v>
      </c>
      <c r="HL37" s="164">
        <v>-7.5906000000000002</v>
      </c>
      <c r="HM37" s="164">
        <v>0</v>
      </c>
      <c r="HN37" s="164">
        <v>-11.6753</v>
      </c>
      <c r="HO37" s="165"/>
      <c r="HP37" s="165"/>
      <c r="HQ37" s="164">
        <v>-15.528</v>
      </c>
      <c r="HR37" s="164">
        <v>-14.9293</v>
      </c>
      <c r="HS37" s="164">
        <v>-21.3386</v>
      </c>
      <c r="HT37" s="164">
        <v>-21.595199999999998</v>
      </c>
      <c r="HU37" s="164">
        <v>-3.93</v>
      </c>
      <c r="HV37" s="164">
        <v>-3.97</v>
      </c>
      <c r="HW37" s="164">
        <v>-29.1</v>
      </c>
      <c r="HX37" s="164">
        <v>-29.2</v>
      </c>
      <c r="HY37" s="164">
        <v>0.94940000000000002</v>
      </c>
      <c r="HZ37" s="164">
        <v>6.96</v>
      </c>
      <c r="IA37" s="164">
        <v>50.121299999999998</v>
      </c>
      <c r="IB37" s="164">
        <v>14.0671</v>
      </c>
      <c r="IC37" s="164">
        <v>14.2202</v>
      </c>
      <c r="ID37" s="164">
        <v>-16.5</v>
      </c>
      <c r="IE37" s="164">
        <v>-34.1</v>
      </c>
      <c r="IF37" s="164">
        <v>-0.7</v>
      </c>
      <c r="IG37" s="164">
        <v>-1.3</v>
      </c>
      <c r="IH37" s="164">
        <v>-17.7257</v>
      </c>
      <c r="II37" s="164">
        <v>-17.669799999999999</v>
      </c>
      <c r="IJ37" s="164">
        <v>-115.616</v>
      </c>
      <c r="IK37" s="164">
        <v>15.3529</v>
      </c>
      <c r="IL37" s="164">
        <v>-246.78399999999999</v>
      </c>
      <c r="IM37" s="164">
        <v>-31.302800000000001</v>
      </c>
      <c r="IN37" s="164">
        <v>41.231200000000001</v>
      </c>
      <c r="IO37" s="164">
        <v>86.208299999999994</v>
      </c>
      <c r="IP37" s="164">
        <v>82.679599999999994</v>
      </c>
      <c r="IQ37" s="164">
        <v>89.732500000000002</v>
      </c>
      <c r="IR37" s="164">
        <v>123.3039</v>
      </c>
      <c r="IS37" s="164">
        <v>10.9421</v>
      </c>
      <c r="IT37" s="164">
        <v>24.843599999999999</v>
      </c>
      <c r="IU37" s="164">
        <v>22.992899999999999</v>
      </c>
      <c r="IV37" s="164">
        <v>19.510999999999999</v>
      </c>
      <c r="IW37" s="164">
        <v>134.1397</v>
      </c>
      <c r="IX37" s="164">
        <v>-239.3546</v>
      </c>
      <c r="IY37" s="164">
        <v>39.540599999999998</v>
      </c>
      <c r="IZ37" s="164">
        <v>-35.792999999999999</v>
      </c>
      <c r="JA37" s="164">
        <v>-1.1243000000000001</v>
      </c>
      <c r="JB37" s="165"/>
      <c r="JC37" s="164">
        <v>-8.56</v>
      </c>
      <c r="JD37" s="164">
        <v>-0.79100000000000004</v>
      </c>
      <c r="JE37" s="164">
        <v>-0.79300000000000004</v>
      </c>
      <c r="JF37" s="164">
        <v>4.96</v>
      </c>
      <c r="JG37" s="164">
        <v>-2.48</v>
      </c>
      <c r="JH37" s="164">
        <v>-3.5657000000000001</v>
      </c>
      <c r="JI37" s="164">
        <v>-3.4561999999999999</v>
      </c>
      <c r="JJ37" s="164">
        <v>9.1417000000000002</v>
      </c>
      <c r="JK37" s="164">
        <v>-7.6463000000000001</v>
      </c>
      <c r="JL37" s="164">
        <v>2.2999999999999998</v>
      </c>
      <c r="JM37" s="164">
        <v>-0.504</v>
      </c>
      <c r="JN37" s="164">
        <v>-1.21</v>
      </c>
      <c r="JO37" s="164">
        <v>2.1065999999999998</v>
      </c>
      <c r="JP37" s="164">
        <v>2.3641999999999999</v>
      </c>
      <c r="JQ37" s="164">
        <v>3.7820999999999998</v>
      </c>
      <c r="JR37" s="164">
        <v>3.6036000000000001</v>
      </c>
      <c r="JS37" s="164">
        <v>3.4493999999999998</v>
      </c>
      <c r="JT37" s="165"/>
      <c r="JU37" s="164">
        <v>19.899999999999999</v>
      </c>
      <c r="JV37" s="164">
        <v>5.5872999999999999</v>
      </c>
      <c r="JW37" s="164">
        <v>0.78</v>
      </c>
      <c r="JX37" s="165"/>
      <c r="JY37" s="164">
        <v>2.8833000000000002</v>
      </c>
      <c r="JZ37" s="164">
        <v>-19.180299999999999</v>
      </c>
      <c r="KA37" s="164">
        <v>-21.786999999999999</v>
      </c>
      <c r="KB37" s="164">
        <v>4.3939000000000004</v>
      </c>
      <c r="KC37" s="164">
        <v>14.6534</v>
      </c>
      <c r="KD37" s="164">
        <v>-15.3735</v>
      </c>
      <c r="KE37" s="164">
        <v>0</v>
      </c>
      <c r="KF37" s="164">
        <v>-21.4</v>
      </c>
      <c r="KG37" s="164">
        <v>3.4</v>
      </c>
      <c r="KH37" s="165"/>
      <c r="KI37" s="164">
        <v>-100.7244</v>
      </c>
    </row>
    <row r="38" spans="1:295" ht="18" customHeight="1" x14ac:dyDescent="0.3">
      <c r="A38" s="161" t="s">
        <v>92</v>
      </c>
      <c r="B38" s="161" t="s">
        <v>906</v>
      </c>
      <c r="C38" s="239">
        <v>0</v>
      </c>
      <c r="D38" s="164">
        <v>6.6811999999999996</v>
      </c>
      <c r="E38" s="164">
        <v>-14.2812</v>
      </c>
      <c r="F38" s="164">
        <v>4.1763000000000003</v>
      </c>
      <c r="G38" s="164">
        <v>15.143000000000001</v>
      </c>
      <c r="H38" s="165"/>
      <c r="I38" s="164">
        <v>15.1142</v>
      </c>
      <c r="J38" s="165"/>
      <c r="K38" s="164">
        <v>27.0334</v>
      </c>
      <c r="L38" s="164">
        <v>11.8126</v>
      </c>
      <c r="M38" s="164">
        <v>11.254</v>
      </c>
      <c r="N38" s="164">
        <v>-6.66</v>
      </c>
      <c r="O38" s="164">
        <v>-33</v>
      </c>
      <c r="P38" s="165"/>
      <c r="Q38" s="164">
        <v>5.7960000000000003</v>
      </c>
      <c r="R38" s="165"/>
      <c r="S38" s="164">
        <v>1.5967</v>
      </c>
      <c r="T38" s="164">
        <v>11.260300000000001</v>
      </c>
      <c r="U38" s="164">
        <v>6.0332999999999997</v>
      </c>
      <c r="V38" s="165"/>
      <c r="W38" s="164">
        <v>10.2727</v>
      </c>
      <c r="X38" s="165"/>
      <c r="Y38" s="164">
        <v>2.0043000000000002</v>
      </c>
      <c r="Z38" s="164">
        <v>1.0708</v>
      </c>
      <c r="AA38" s="165"/>
      <c r="AB38" s="164">
        <v>-0.6653</v>
      </c>
      <c r="AC38" s="164">
        <v>4.2999999999999997E-2</v>
      </c>
      <c r="AD38" s="164">
        <v>4.8000000000000001E-2</v>
      </c>
      <c r="AE38" s="164">
        <v>10.734999999999999</v>
      </c>
      <c r="AF38" s="164">
        <v>-13.32</v>
      </c>
      <c r="AG38" s="165"/>
      <c r="AH38" s="164">
        <v>4.8819999999999997</v>
      </c>
      <c r="AI38" s="164">
        <v>0.183</v>
      </c>
      <c r="AJ38" s="164">
        <v>-7.57</v>
      </c>
      <c r="AK38" s="164">
        <v>-7.5</v>
      </c>
      <c r="AL38" s="165"/>
      <c r="AM38" s="164">
        <v>-11.17</v>
      </c>
      <c r="AN38" s="164">
        <v>-11.18</v>
      </c>
      <c r="AO38" s="164">
        <v>7.6622000000000003</v>
      </c>
      <c r="AP38" s="164">
        <v>3.9342999999999999</v>
      </c>
      <c r="AQ38" s="164">
        <v>16.6874</v>
      </c>
      <c r="AR38" s="164">
        <v>20.1677</v>
      </c>
      <c r="AS38" s="164">
        <v>-17.785</v>
      </c>
      <c r="AT38" s="165"/>
      <c r="AU38" s="164">
        <v>0.30990000000000001</v>
      </c>
      <c r="AV38" s="164">
        <v>22.777899999999999</v>
      </c>
      <c r="AW38" s="164">
        <v>12.894299999999999</v>
      </c>
      <c r="AX38" s="165"/>
      <c r="AY38" s="164">
        <v>-18.888200000000001</v>
      </c>
      <c r="AZ38" s="164">
        <v>7.1142000000000003</v>
      </c>
      <c r="BA38" s="164">
        <v>34.194000000000003</v>
      </c>
      <c r="BB38" s="164">
        <v>56.800199999999997</v>
      </c>
      <c r="BC38" s="164">
        <v>7.4668999999999999</v>
      </c>
      <c r="BD38" s="164">
        <v>-5.0999999999999996</v>
      </c>
      <c r="BE38" s="164">
        <v>-5</v>
      </c>
      <c r="BF38" s="165"/>
      <c r="BG38" s="164">
        <v>-26.2011</v>
      </c>
      <c r="BH38" s="164">
        <v>-4.5979999999999999</v>
      </c>
      <c r="BI38" s="165"/>
      <c r="BJ38" s="164">
        <v>5.9042000000000003</v>
      </c>
      <c r="BK38" s="164">
        <v>7.8167</v>
      </c>
      <c r="BL38" s="164">
        <v>4.9772999999999996</v>
      </c>
      <c r="BM38" s="164">
        <v>3.3935</v>
      </c>
      <c r="BN38" s="164">
        <v>-136.20410000000001</v>
      </c>
      <c r="BO38" s="164">
        <v>69.032799999999995</v>
      </c>
      <c r="BP38" s="164">
        <v>67.812100000000001</v>
      </c>
      <c r="BQ38" s="164">
        <v>-41.441000000000003</v>
      </c>
      <c r="BR38" s="164">
        <v>-98.211200000000005</v>
      </c>
      <c r="BS38" s="165"/>
      <c r="BT38" s="165"/>
      <c r="BU38" s="165"/>
      <c r="BV38" s="164">
        <v>39.5989</v>
      </c>
      <c r="BW38" s="164">
        <v>15.56</v>
      </c>
      <c r="BX38" s="164">
        <v>11.8</v>
      </c>
      <c r="BY38" s="164">
        <v>1.21</v>
      </c>
      <c r="BZ38" s="164">
        <v>19.100000000000001</v>
      </c>
      <c r="CA38" s="164">
        <v>-12.7217</v>
      </c>
      <c r="CB38" s="164">
        <v>-12.5878</v>
      </c>
      <c r="CC38" s="164">
        <v>26.891400000000001</v>
      </c>
      <c r="CD38" s="164">
        <v>25.380099999999999</v>
      </c>
      <c r="CE38" s="164">
        <v>-5.1078000000000001</v>
      </c>
      <c r="CF38" s="165"/>
      <c r="CG38" s="164">
        <v>-29.323399999999999</v>
      </c>
      <c r="CH38" s="164">
        <v>5.1402000000000001</v>
      </c>
      <c r="CI38" s="164">
        <v>11.9353</v>
      </c>
      <c r="CJ38" s="165"/>
      <c r="CK38" s="165"/>
      <c r="CL38" s="164">
        <v>82.9</v>
      </c>
      <c r="CM38" s="164">
        <v>-21.1</v>
      </c>
      <c r="CN38" s="164">
        <v>-4.46</v>
      </c>
      <c r="CO38" s="164">
        <v>52.103700000000003</v>
      </c>
      <c r="CP38" s="164">
        <v>51.8688</v>
      </c>
      <c r="CQ38" s="164">
        <v>49.9895</v>
      </c>
      <c r="CR38" s="164">
        <v>45.580599999999997</v>
      </c>
      <c r="CS38" s="164">
        <v>46.346600000000002</v>
      </c>
      <c r="CT38" s="164">
        <v>-14.168900000000001</v>
      </c>
      <c r="CU38" s="164">
        <v>-54.693899999999999</v>
      </c>
      <c r="CV38" s="164">
        <v>-7.4070999999999998</v>
      </c>
      <c r="CW38" s="164">
        <v>3.8605999999999998</v>
      </c>
      <c r="CX38" s="164">
        <v>38.75</v>
      </c>
      <c r="CY38" s="164">
        <v>29.2</v>
      </c>
      <c r="CZ38" s="164">
        <v>8.1298999999999992</v>
      </c>
      <c r="DA38" s="164">
        <v>8.4991000000000003</v>
      </c>
      <c r="DB38" s="164">
        <v>-17.28</v>
      </c>
      <c r="DC38" s="165"/>
      <c r="DD38" s="164">
        <v>-13.7684</v>
      </c>
      <c r="DE38" s="164">
        <v>-12.190300000000001</v>
      </c>
      <c r="DF38" s="164">
        <v>7.0468999999999999</v>
      </c>
      <c r="DG38" s="164">
        <v>1.3899999999999999E-2</v>
      </c>
      <c r="DH38" s="164">
        <v>-9.2936999999999994</v>
      </c>
      <c r="DI38" s="165"/>
      <c r="DJ38" s="165"/>
      <c r="DK38" s="164">
        <v>-2.3975</v>
      </c>
      <c r="DL38" s="165"/>
      <c r="DM38" s="164">
        <v>62.302300000000002</v>
      </c>
      <c r="DN38" s="164">
        <v>36.372999999999998</v>
      </c>
      <c r="DO38" s="164">
        <v>22.3</v>
      </c>
      <c r="DP38" s="164">
        <v>-8.69</v>
      </c>
      <c r="DQ38" s="164">
        <v>17.225999999999999</v>
      </c>
      <c r="DR38" s="164">
        <v>-7.0103999999999997</v>
      </c>
      <c r="DS38" s="164">
        <v>-8.1300000000000008</v>
      </c>
      <c r="DT38" s="164">
        <v>-8.18</v>
      </c>
      <c r="DU38" s="164">
        <v>33.89</v>
      </c>
      <c r="DV38" s="164">
        <v>3.85</v>
      </c>
      <c r="DW38" s="164">
        <v>-5.2</v>
      </c>
      <c r="DX38" s="164">
        <v>-3.7545000000000002</v>
      </c>
      <c r="DY38" s="164">
        <v>-32.0794</v>
      </c>
      <c r="DZ38" s="164">
        <v>-31.709099999999999</v>
      </c>
      <c r="EA38" s="164">
        <v>62.773499999999999</v>
      </c>
      <c r="EB38" s="164">
        <v>37.465299999999999</v>
      </c>
      <c r="EC38" s="164">
        <v>26.151199999999999</v>
      </c>
      <c r="ED38" s="164">
        <v>27.409700000000001</v>
      </c>
      <c r="EE38" s="164">
        <v>-8.1123999999999992</v>
      </c>
      <c r="EF38" s="164">
        <v>-20.8325</v>
      </c>
      <c r="EG38" s="164">
        <v>-12.993</v>
      </c>
      <c r="EH38" s="164">
        <v>-40.049100000000003</v>
      </c>
      <c r="EI38" s="164">
        <v>-33.354399999999998</v>
      </c>
      <c r="EJ38" s="165"/>
      <c r="EK38" s="164">
        <v>-13.782400000000001</v>
      </c>
      <c r="EL38" s="164">
        <v>-13.2928</v>
      </c>
      <c r="EM38" s="164">
        <v>0</v>
      </c>
      <c r="EN38" s="165"/>
      <c r="EO38" s="164">
        <v>14.029199999999999</v>
      </c>
      <c r="EP38" s="164">
        <v>15.888</v>
      </c>
      <c r="EQ38" s="164">
        <v>-30.504899999999999</v>
      </c>
      <c r="ER38" s="164">
        <v>-30.271999999999998</v>
      </c>
      <c r="ES38" s="164">
        <v>1.2225999999999999</v>
      </c>
      <c r="ET38" s="165"/>
      <c r="EU38" s="164">
        <v>-7.96</v>
      </c>
      <c r="EV38" s="164">
        <v>0.3</v>
      </c>
      <c r="EW38" s="164">
        <v>6.4836999999999998</v>
      </c>
      <c r="EX38" s="164">
        <v>-5.2766000000000002</v>
      </c>
      <c r="EY38" s="164">
        <v>-13.969900000000001</v>
      </c>
      <c r="EZ38" s="164">
        <v>-13.601599999999999</v>
      </c>
      <c r="FA38" s="164">
        <v>7.7565999999999997</v>
      </c>
      <c r="FB38" s="164">
        <v>3.0647000000000002</v>
      </c>
      <c r="FC38" s="164">
        <v>0</v>
      </c>
      <c r="FD38" s="164">
        <v>7.1486999999999998</v>
      </c>
      <c r="FE38" s="165"/>
      <c r="FF38" s="165"/>
      <c r="FG38" s="164">
        <v>2.6543000000000001</v>
      </c>
      <c r="FH38" s="164">
        <v>2.7103000000000002</v>
      </c>
      <c r="FI38" s="164">
        <v>0</v>
      </c>
      <c r="FJ38" s="164">
        <v>4.6887999999999996</v>
      </c>
      <c r="FK38" s="164">
        <v>4.0189000000000004</v>
      </c>
      <c r="FL38" s="164">
        <v>15.573399999999999</v>
      </c>
      <c r="FM38" s="164">
        <v>20.9649</v>
      </c>
      <c r="FN38" s="164">
        <v>20.673300000000001</v>
      </c>
      <c r="FO38" s="164">
        <v>20.799099999999999</v>
      </c>
      <c r="FP38" s="164">
        <v>32.219000000000001</v>
      </c>
      <c r="FQ38" s="165"/>
      <c r="FR38" s="165"/>
      <c r="FS38" s="164">
        <v>1.3299999999999999E-2</v>
      </c>
      <c r="FT38" s="165"/>
      <c r="FU38" s="164">
        <v>0.32</v>
      </c>
      <c r="FV38" s="164">
        <v>1.26</v>
      </c>
      <c r="FW38" s="164">
        <v>-17.982600000000001</v>
      </c>
      <c r="FX38" s="164">
        <v>1.2396</v>
      </c>
      <c r="FY38" s="164">
        <v>6.7709999999999999</v>
      </c>
      <c r="FZ38" s="164">
        <v>0.81699999999999995</v>
      </c>
      <c r="GA38" s="164">
        <v>2.5670000000000002</v>
      </c>
      <c r="GB38" s="164">
        <v>20.6</v>
      </c>
      <c r="GC38" s="164">
        <v>-40.127200000000002</v>
      </c>
      <c r="GD38" s="164">
        <v>-27.539400000000001</v>
      </c>
      <c r="GE38" s="164">
        <v>-3.66</v>
      </c>
      <c r="GF38" s="164">
        <v>40.573799999999999</v>
      </c>
      <c r="GG38" s="165"/>
      <c r="GH38" s="164">
        <v>28.429400000000001</v>
      </c>
      <c r="GI38" s="165"/>
      <c r="GJ38" s="164">
        <v>-11.1401</v>
      </c>
      <c r="GK38" s="164">
        <v>2.8386999999999998</v>
      </c>
      <c r="GL38" s="165"/>
      <c r="GM38" s="165"/>
      <c r="GN38" s="164">
        <v>-11.5114</v>
      </c>
      <c r="GO38" s="164">
        <v>-21.389399999999998</v>
      </c>
      <c r="GP38" s="164">
        <v>16.906199999999998</v>
      </c>
      <c r="GQ38" s="164">
        <v>-32.9405</v>
      </c>
      <c r="GR38" s="164">
        <v>-17.4954</v>
      </c>
      <c r="GS38" s="164">
        <v>-12.4274</v>
      </c>
      <c r="GT38" s="164">
        <v>141.6876</v>
      </c>
      <c r="GU38" s="164">
        <v>1.1528</v>
      </c>
      <c r="GV38" s="164">
        <v>-7.4787999999999997</v>
      </c>
      <c r="GW38" s="164">
        <v>-9.4826999999999995</v>
      </c>
      <c r="GX38" s="165"/>
      <c r="GY38" s="164">
        <v>11.729200000000001</v>
      </c>
      <c r="GZ38" s="164">
        <v>11.7331</v>
      </c>
      <c r="HA38" s="165"/>
      <c r="HB38" s="164">
        <v>27.571100000000001</v>
      </c>
      <c r="HC38" s="164">
        <v>32.169400000000003</v>
      </c>
      <c r="HD38" s="164">
        <v>-5.03</v>
      </c>
      <c r="HE38" s="164">
        <v>10.879</v>
      </c>
      <c r="HF38" s="164">
        <v>13.7028</v>
      </c>
      <c r="HG38" s="164">
        <v>27.043099999999999</v>
      </c>
      <c r="HH38" s="164">
        <v>57.400300000000001</v>
      </c>
      <c r="HI38" s="164">
        <v>-13.303100000000001</v>
      </c>
      <c r="HJ38" s="164">
        <v>-12.4518</v>
      </c>
      <c r="HK38" s="164">
        <v>-6.5867000000000004</v>
      </c>
      <c r="HL38" s="164">
        <v>-9.7128999999999994</v>
      </c>
      <c r="HM38" s="164">
        <v>0</v>
      </c>
      <c r="HN38" s="164">
        <v>0</v>
      </c>
      <c r="HO38" s="165"/>
      <c r="HP38" s="165"/>
      <c r="HQ38" s="164">
        <v>-13.5175</v>
      </c>
      <c r="HR38" s="164">
        <v>-13.2264</v>
      </c>
      <c r="HS38" s="164">
        <v>-20.544699999999999</v>
      </c>
      <c r="HT38" s="164">
        <v>-20.879899999999999</v>
      </c>
      <c r="HU38" s="164">
        <v>1.45</v>
      </c>
      <c r="HV38" s="164">
        <v>2.5</v>
      </c>
      <c r="HW38" s="164">
        <v>-30.2</v>
      </c>
      <c r="HX38" s="164">
        <v>-29.8</v>
      </c>
      <c r="HY38" s="164">
        <v>0.98599999999999999</v>
      </c>
      <c r="HZ38" s="164">
        <v>5.68</v>
      </c>
      <c r="IA38" s="164">
        <v>46.788600000000002</v>
      </c>
      <c r="IB38" s="164">
        <v>20.074200000000001</v>
      </c>
      <c r="IC38" s="164">
        <v>19.978100000000001</v>
      </c>
      <c r="ID38" s="164">
        <v>-14.8</v>
      </c>
      <c r="IE38" s="164">
        <v>-34.1</v>
      </c>
      <c r="IF38" s="164">
        <v>-2.4</v>
      </c>
      <c r="IG38" s="164">
        <v>-3</v>
      </c>
      <c r="IH38" s="164">
        <v>-17.5197</v>
      </c>
      <c r="II38" s="165"/>
      <c r="IJ38" s="164">
        <v>-112.9572</v>
      </c>
      <c r="IK38" s="164">
        <v>10.003</v>
      </c>
      <c r="IL38" s="164">
        <v>-240.2354</v>
      </c>
      <c r="IM38" s="164">
        <v>-28.991299999999999</v>
      </c>
      <c r="IN38" s="164">
        <v>41.504100000000001</v>
      </c>
      <c r="IO38" s="164">
        <v>86.213800000000006</v>
      </c>
      <c r="IP38" s="164">
        <v>81.881100000000004</v>
      </c>
      <c r="IQ38" s="164">
        <v>82.650999999999996</v>
      </c>
      <c r="IR38" s="164">
        <v>122.69410000000001</v>
      </c>
      <c r="IS38" s="164">
        <v>12.8367</v>
      </c>
      <c r="IT38" s="164">
        <v>28.643799999999999</v>
      </c>
      <c r="IU38" s="164">
        <v>27.359500000000001</v>
      </c>
      <c r="IV38" s="164">
        <v>26.136800000000001</v>
      </c>
      <c r="IW38" s="164">
        <v>132.55359999999999</v>
      </c>
      <c r="IX38" s="164">
        <v>-237.21350000000001</v>
      </c>
      <c r="IY38" s="164">
        <v>39.829500000000003</v>
      </c>
      <c r="IZ38" s="164">
        <v>-36.668700000000001</v>
      </c>
      <c r="JA38" s="164">
        <v>1.1999999999999999E-3</v>
      </c>
      <c r="JB38" s="165"/>
      <c r="JC38" s="164">
        <v>-8.64</v>
      </c>
      <c r="JD38" s="164">
        <v>-0.73799999999999999</v>
      </c>
      <c r="JE38" s="164">
        <v>-0.73299999999999998</v>
      </c>
      <c r="JF38" s="164">
        <v>4.88</v>
      </c>
      <c r="JG38" s="164">
        <v>-2.08</v>
      </c>
      <c r="JH38" s="164">
        <v>-3.5068999999999999</v>
      </c>
      <c r="JI38" s="164">
        <v>-3.5447000000000002</v>
      </c>
      <c r="JJ38" s="164">
        <v>9.0562000000000005</v>
      </c>
      <c r="JK38" s="164">
        <v>-7.6158000000000001</v>
      </c>
      <c r="JL38" s="164">
        <v>3.1</v>
      </c>
      <c r="JM38" s="164">
        <v>-1.1379999999999999</v>
      </c>
      <c r="JN38" s="164">
        <v>-1.2030000000000001</v>
      </c>
      <c r="JO38" s="164">
        <v>2.1326000000000001</v>
      </c>
      <c r="JP38" s="164">
        <v>2.5190999999999999</v>
      </c>
      <c r="JQ38" s="164">
        <v>3.8898999999999999</v>
      </c>
      <c r="JR38" s="164">
        <v>3.6040999999999999</v>
      </c>
      <c r="JS38" s="164">
        <v>2.7566000000000002</v>
      </c>
      <c r="JT38" s="165"/>
      <c r="JU38" s="164">
        <v>20.6</v>
      </c>
      <c r="JV38" s="164">
        <v>4.9219999999999997</v>
      </c>
      <c r="JW38" s="164">
        <v>0.97</v>
      </c>
      <c r="JX38" s="165"/>
      <c r="JY38" s="164">
        <v>0</v>
      </c>
      <c r="JZ38" s="164">
        <v>-18.259699999999999</v>
      </c>
      <c r="KA38" s="164">
        <v>-21.1281</v>
      </c>
      <c r="KB38" s="164">
        <v>2.6303999999999998</v>
      </c>
      <c r="KC38" s="164">
        <v>14.1029</v>
      </c>
      <c r="KD38" s="164">
        <v>-14.764799999999999</v>
      </c>
      <c r="KE38" s="164">
        <v>0</v>
      </c>
      <c r="KF38" s="164">
        <v>-21.9</v>
      </c>
      <c r="KG38" s="164">
        <v>5</v>
      </c>
      <c r="KH38" s="165"/>
      <c r="KI38" s="164">
        <v>-100.9517</v>
      </c>
    </row>
    <row r="39" spans="1:295" ht="18" customHeight="1" x14ac:dyDescent="0.3">
      <c r="A39" s="161" t="s">
        <v>92</v>
      </c>
      <c r="B39" s="161" t="s">
        <v>907</v>
      </c>
      <c r="C39" s="239">
        <v>0</v>
      </c>
      <c r="D39" s="164">
        <v>6.3951000000000002</v>
      </c>
      <c r="E39" s="164">
        <v>-13.200900000000001</v>
      </c>
      <c r="F39" s="164">
        <v>4.0338000000000003</v>
      </c>
      <c r="G39" s="164">
        <v>11.280200000000001</v>
      </c>
      <c r="H39" s="165"/>
      <c r="I39" s="164">
        <v>21.6905</v>
      </c>
      <c r="J39" s="165"/>
      <c r="K39" s="164">
        <v>27.124099999999999</v>
      </c>
      <c r="L39" s="164">
        <v>11.8506</v>
      </c>
      <c r="M39" s="164">
        <v>11.438800000000001</v>
      </c>
      <c r="N39" s="164">
        <v>-4.4400000000000004</v>
      </c>
      <c r="O39" s="165"/>
      <c r="P39" s="164">
        <v>11</v>
      </c>
      <c r="Q39" s="165"/>
      <c r="R39" s="164">
        <v>-26.4</v>
      </c>
      <c r="S39" s="164">
        <v>2.3965000000000001</v>
      </c>
      <c r="T39" s="164">
        <v>8.4944000000000006</v>
      </c>
      <c r="U39" s="164">
        <v>5.8952999999999998</v>
      </c>
      <c r="V39" s="164">
        <v>5.8411</v>
      </c>
      <c r="W39" s="164">
        <v>10.260400000000001</v>
      </c>
      <c r="X39" s="165"/>
      <c r="Y39" s="164">
        <v>2.3563000000000001</v>
      </c>
      <c r="Z39" s="164">
        <v>1.1026</v>
      </c>
      <c r="AA39" s="165"/>
      <c r="AB39" s="164">
        <v>-0.93620000000000003</v>
      </c>
      <c r="AC39" s="164">
        <v>0.57299999999999995</v>
      </c>
      <c r="AD39" s="164">
        <v>0.70399999999999996</v>
      </c>
      <c r="AE39" s="164">
        <v>7.444</v>
      </c>
      <c r="AF39" s="164">
        <v>-15.54</v>
      </c>
      <c r="AG39" s="165"/>
      <c r="AH39" s="164">
        <v>4.9870000000000001</v>
      </c>
      <c r="AI39" s="164">
        <v>0.22700000000000001</v>
      </c>
      <c r="AJ39" s="164">
        <v>-9.75</v>
      </c>
      <c r="AK39" s="164">
        <v>-9.85</v>
      </c>
      <c r="AL39" s="165"/>
      <c r="AM39" s="164">
        <v>-7.8</v>
      </c>
      <c r="AN39" s="164">
        <v>-8</v>
      </c>
      <c r="AO39" s="164">
        <v>8.0662000000000003</v>
      </c>
      <c r="AP39" s="164">
        <v>2.6612</v>
      </c>
      <c r="AQ39" s="164">
        <v>20.543099999999999</v>
      </c>
      <c r="AR39" s="164">
        <v>23.7</v>
      </c>
      <c r="AS39" s="164">
        <v>-17.382899999999999</v>
      </c>
      <c r="AT39" s="165"/>
      <c r="AU39" s="164">
        <v>4.6059000000000001</v>
      </c>
      <c r="AV39" s="164">
        <v>16.2241</v>
      </c>
      <c r="AW39" s="164">
        <v>11.6326</v>
      </c>
      <c r="AX39" s="165"/>
      <c r="AY39" s="164">
        <v>-21.9693</v>
      </c>
      <c r="AZ39" s="164">
        <v>6.7195999999999998</v>
      </c>
      <c r="BA39" s="164">
        <v>27.276700000000002</v>
      </c>
      <c r="BB39" s="164">
        <v>55.9694</v>
      </c>
      <c r="BC39" s="164">
        <v>11.9299</v>
      </c>
      <c r="BD39" s="164">
        <v>-3</v>
      </c>
      <c r="BE39" s="164">
        <v>-2.8</v>
      </c>
      <c r="BF39" s="165"/>
      <c r="BG39" s="164">
        <v>-26.677499999999998</v>
      </c>
      <c r="BH39" s="164">
        <v>-4.4452999999999996</v>
      </c>
      <c r="BI39" s="165"/>
      <c r="BJ39" s="164">
        <v>4.7664999999999997</v>
      </c>
      <c r="BK39" s="164">
        <v>7.5296000000000003</v>
      </c>
      <c r="BL39" s="164">
        <v>4.8899999999999997</v>
      </c>
      <c r="BM39" s="164">
        <v>3.4175</v>
      </c>
      <c r="BN39" s="164">
        <v>-139.2559</v>
      </c>
      <c r="BO39" s="164">
        <v>70.741900000000001</v>
      </c>
      <c r="BP39" s="164">
        <v>71.840500000000006</v>
      </c>
      <c r="BQ39" s="164">
        <v>-38.886600000000001</v>
      </c>
      <c r="BR39" s="164">
        <v>-97.877399999999994</v>
      </c>
      <c r="BS39" s="165"/>
      <c r="BT39" s="165"/>
      <c r="BU39" s="165"/>
      <c r="BV39" s="164">
        <v>40.3872</v>
      </c>
      <c r="BW39" s="164">
        <v>16.059999999999999</v>
      </c>
      <c r="BX39" s="164">
        <v>12.33</v>
      </c>
      <c r="BY39" s="164">
        <v>1.74</v>
      </c>
      <c r="BZ39" s="164">
        <v>19.39</v>
      </c>
      <c r="CA39" s="164">
        <v>-10.5784</v>
      </c>
      <c r="CB39" s="164">
        <v>-10.176500000000001</v>
      </c>
      <c r="CC39" s="164">
        <v>27.733499999999999</v>
      </c>
      <c r="CD39" s="164">
        <v>25.362200000000001</v>
      </c>
      <c r="CE39" s="164">
        <v>-5.1421000000000001</v>
      </c>
      <c r="CF39" s="165"/>
      <c r="CG39" s="164">
        <v>-35.201700000000002</v>
      </c>
      <c r="CH39" s="164">
        <v>3.9066000000000001</v>
      </c>
      <c r="CI39" s="164">
        <v>10.4488</v>
      </c>
      <c r="CJ39" s="165"/>
      <c r="CK39" s="165"/>
      <c r="CL39" s="164">
        <v>80.8</v>
      </c>
      <c r="CM39" s="164">
        <v>-17.5</v>
      </c>
      <c r="CN39" s="164">
        <v>-4.5999999999999996</v>
      </c>
      <c r="CO39" s="164">
        <v>50.969299999999997</v>
      </c>
      <c r="CP39" s="164">
        <v>49.582000000000001</v>
      </c>
      <c r="CQ39" s="164">
        <v>48.1815</v>
      </c>
      <c r="CR39" s="164">
        <v>46.687600000000003</v>
      </c>
      <c r="CS39" s="164">
        <v>47.25</v>
      </c>
      <c r="CT39" s="164">
        <v>-10.881399999999999</v>
      </c>
      <c r="CU39" s="164">
        <v>-56.512999999999998</v>
      </c>
      <c r="CV39" s="164">
        <v>-1.9792000000000001</v>
      </c>
      <c r="CW39" s="164">
        <v>3.7515999999999998</v>
      </c>
      <c r="CX39" s="164">
        <v>36.79</v>
      </c>
      <c r="CY39" s="164">
        <v>30.18</v>
      </c>
      <c r="CZ39" s="164">
        <v>8.4423999999999992</v>
      </c>
      <c r="DA39" s="164">
        <v>8.8897999999999993</v>
      </c>
      <c r="DB39" s="164">
        <v>-17.399999999999999</v>
      </c>
      <c r="DC39" s="165"/>
      <c r="DD39" s="164">
        <v>-12.7044</v>
      </c>
      <c r="DE39" s="164">
        <v>-11.902100000000001</v>
      </c>
      <c r="DF39" s="164">
        <v>7.5909000000000004</v>
      </c>
      <c r="DG39" s="164">
        <v>1.38E-2</v>
      </c>
      <c r="DH39" s="164">
        <v>-9.6069999999999993</v>
      </c>
      <c r="DI39" s="165"/>
      <c r="DJ39" s="165"/>
      <c r="DK39" s="164">
        <v>-2.5438999999999998</v>
      </c>
      <c r="DL39" s="165"/>
      <c r="DM39" s="164">
        <v>61.671399999999998</v>
      </c>
      <c r="DN39" s="164">
        <v>37.4863</v>
      </c>
      <c r="DO39" s="164">
        <v>22.83</v>
      </c>
      <c r="DP39" s="164">
        <v>-8.51</v>
      </c>
      <c r="DQ39" s="164">
        <v>17.104500000000002</v>
      </c>
      <c r="DR39" s="164">
        <v>-7.3929</v>
      </c>
      <c r="DS39" s="164">
        <v>-7.59</v>
      </c>
      <c r="DT39" s="164">
        <v>-7.64</v>
      </c>
      <c r="DU39" s="164">
        <v>32.07</v>
      </c>
      <c r="DV39" s="164">
        <v>3.98</v>
      </c>
      <c r="DW39" s="164">
        <v>-5.7636000000000003</v>
      </c>
      <c r="DX39" s="164">
        <v>-3.1545000000000001</v>
      </c>
      <c r="DY39" s="164">
        <v>-31.517399999999999</v>
      </c>
      <c r="DZ39" s="164">
        <v>-30.636399999999998</v>
      </c>
      <c r="EA39" s="164">
        <v>62.959200000000003</v>
      </c>
      <c r="EB39" s="164">
        <v>37.1173</v>
      </c>
      <c r="EC39" s="164">
        <v>26.880099999999999</v>
      </c>
      <c r="ED39" s="164">
        <v>27.231200000000001</v>
      </c>
      <c r="EE39" s="164">
        <v>-12.5695</v>
      </c>
      <c r="EF39" s="164">
        <v>-25.697299999999998</v>
      </c>
      <c r="EG39" s="164">
        <v>-12.996</v>
      </c>
      <c r="EH39" s="164">
        <v>-40.275100000000002</v>
      </c>
      <c r="EI39" s="164">
        <v>-32.8735</v>
      </c>
      <c r="EJ39" s="165"/>
      <c r="EK39" s="164">
        <v>-14.4209</v>
      </c>
      <c r="EL39" s="164">
        <v>-13.5512</v>
      </c>
      <c r="EM39" s="164">
        <v>8.0904000000000007</v>
      </c>
      <c r="EN39" s="165"/>
      <c r="EO39" s="164">
        <v>20.378900000000002</v>
      </c>
      <c r="EP39" s="164">
        <v>-16.388000000000002</v>
      </c>
      <c r="EQ39" s="164">
        <v>-28.385899999999999</v>
      </c>
      <c r="ER39" s="164">
        <v>-28.381499999999999</v>
      </c>
      <c r="ES39" s="164">
        <v>7.0647000000000002</v>
      </c>
      <c r="ET39" s="165"/>
      <c r="EU39" s="165"/>
      <c r="EV39" s="164">
        <v>0</v>
      </c>
      <c r="EW39" s="164">
        <v>6.7911999999999999</v>
      </c>
      <c r="EX39" s="164">
        <v>0.31809999999999999</v>
      </c>
      <c r="EY39" s="164">
        <v>-14.1127</v>
      </c>
      <c r="EZ39" s="164">
        <v>-14.003500000000001</v>
      </c>
      <c r="FA39" s="164">
        <v>8.1205999999999996</v>
      </c>
      <c r="FB39" s="164">
        <v>7.2061999999999999</v>
      </c>
      <c r="FC39" s="164">
        <v>-5.9238</v>
      </c>
      <c r="FD39" s="164">
        <v>7.4051</v>
      </c>
      <c r="FE39" s="165"/>
      <c r="FF39" s="165"/>
      <c r="FG39" s="164">
        <v>3.9155000000000002</v>
      </c>
      <c r="FH39" s="164">
        <v>3.2326999999999999</v>
      </c>
      <c r="FI39" s="164">
        <v>2.8832</v>
      </c>
      <c r="FJ39" s="164">
        <v>3.0142000000000002</v>
      </c>
      <c r="FK39" s="164">
        <v>3.1817000000000002</v>
      </c>
      <c r="FL39" s="164">
        <v>18.755099999999999</v>
      </c>
      <c r="FM39" s="164">
        <v>21.1249</v>
      </c>
      <c r="FN39" s="164">
        <v>21.323</v>
      </c>
      <c r="FO39" s="164">
        <v>21.319199999999999</v>
      </c>
      <c r="FP39" s="164">
        <v>33.588500000000003</v>
      </c>
      <c r="FQ39" s="165"/>
      <c r="FR39" s="164">
        <v>-7.52</v>
      </c>
      <c r="FS39" s="164">
        <v>-1.7153</v>
      </c>
      <c r="FT39" s="164">
        <v>0.31879999999999997</v>
      </c>
      <c r="FU39" s="164">
        <v>0.73</v>
      </c>
      <c r="FV39" s="164">
        <v>1.99</v>
      </c>
      <c r="FW39" s="164">
        <v>-15.969900000000001</v>
      </c>
      <c r="FX39" s="164">
        <v>1.5571999999999999</v>
      </c>
      <c r="FY39" s="164">
        <v>6.6210000000000004</v>
      </c>
      <c r="FZ39" s="164">
        <v>1.278</v>
      </c>
      <c r="GA39" s="164">
        <v>2.4136000000000002</v>
      </c>
      <c r="GB39" s="164">
        <v>17.72</v>
      </c>
      <c r="GC39" s="164">
        <v>-40.494100000000003</v>
      </c>
      <c r="GD39" s="164">
        <v>-28.7151</v>
      </c>
      <c r="GE39" s="164">
        <v>-4.12</v>
      </c>
      <c r="GF39" s="164">
        <v>41.223199999999999</v>
      </c>
      <c r="GG39" s="165"/>
      <c r="GH39" s="165"/>
      <c r="GI39" s="165"/>
      <c r="GJ39" s="164">
        <v>-11.653700000000001</v>
      </c>
      <c r="GK39" s="164">
        <v>2.9792000000000001</v>
      </c>
      <c r="GL39" s="164">
        <v>3.3000000000000002E-2</v>
      </c>
      <c r="GM39" s="165"/>
      <c r="GN39" s="164">
        <v>-12.809900000000001</v>
      </c>
      <c r="GO39" s="164">
        <v>-21.249700000000001</v>
      </c>
      <c r="GP39" s="164">
        <v>16.1738</v>
      </c>
      <c r="GQ39" s="164">
        <v>-33.696800000000003</v>
      </c>
      <c r="GR39" s="164">
        <v>-15.8019</v>
      </c>
      <c r="GS39" s="164">
        <v>-11.305199999999999</v>
      </c>
      <c r="GT39" s="164">
        <v>136.71019999999999</v>
      </c>
      <c r="GU39" s="164">
        <v>2.2930999999999999</v>
      </c>
      <c r="GV39" s="164">
        <v>-6.8400999999999996</v>
      </c>
      <c r="GW39" s="164">
        <v>-9.8564000000000007</v>
      </c>
      <c r="GX39" s="165"/>
      <c r="GY39" s="164">
        <v>11.363</v>
      </c>
      <c r="GZ39" s="164">
        <v>11.5907</v>
      </c>
      <c r="HA39" s="165"/>
      <c r="HB39" s="164">
        <v>31.153199999999998</v>
      </c>
      <c r="HC39" s="164">
        <v>31.404599999999999</v>
      </c>
      <c r="HD39" s="164">
        <v>-5.87</v>
      </c>
      <c r="HE39" s="164">
        <v>7.8761000000000001</v>
      </c>
      <c r="HF39" s="164">
        <v>11.126300000000001</v>
      </c>
      <c r="HG39" s="164">
        <v>27.5458</v>
      </c>
      <c r="HH39" s="164">
        <v>58.199300000000001</v>
      </c>
      <c r="HI39" s="164">
        <v>-15.3782</v>
      </c>
      <c r="HJ39" s="164">
        <v>-15.086399999999999</v>
      </c>
      <c r="HK39" s="164">
        <v>-5.8925999999999998</v>
      </c>
      <c r="HL39" s="164">
        <v>-6.9183000000000003</v>
      </c>
      <c r="HM39" s="164">
        <v>-9.9871999999999996</v>
      </c>
      <c r="HN39" s="164">
        <v>0</v>
      </c>
      <c r="HO39" s="165"/>
      <c r="HP39" s="165"/>
      <c r="HQ39" s="164">
        <v>-13.056100000000001</v>
      </c>
      <c r="HR39" s="164">
        <v>-12.3969</v>
      </c>
      <c r="HS39" s="164">
        <v>-20.502800000000001</v>
      </c>
      <c r="HT39" s="164">
        <v>-20.341799999999999</v>
      </c>
      <c r="HU39" s="164">
        <v>10.62</v>
      </c>
      <c r="HV39" s="164">
        <v>10.61</v>
      </c>
      <c r="HW39" s="164">
        <v>-29.4</v>
      </c>
      <c r="HX39" s="164">
        <v>-29.6</v>
      </c>
      <c r="HY39" s="164">
        <v>0.94940000000000002</v>
      </c>
      <c r="HZ39" s="164">
        <v>4.88</v>
      </c>
      <c r="IA39" s="164">
        <v>45.461199999999998</v>
      </c>
      <c r="IB39" s="164">
        <v>19.508500000000002</v>
      </c>
      <c r="IC39" s="164">
        <v>19.4056</v>
      </c>
      <c r="ID39" s="164">
        <v>-14.8</v>
      </c>
      <c r="IE39" s="164">
        <v>-35</v>
      </c>
      <c r="IF39" s="164">
        <v>-2</v>
      </c>
      <c r="IG39" s="164">
        <v>-2.5</v>
      </c>
      <c r="IH39" s="164">
        <v>-17.273800000000001</v>
      </c>
      <c r="II39" s="164">
        <v>-17.275500000000001</v>
      </c>
      <c r="IJ39" s="164">
        <v>-116.2222</v>
      </c>
      <c r="IK39" s="164">
        <v>6.6181000000000001</v>
      </c>
      <c r="IL39" s="164">
        <v>-240.3871</v>
      </c>
      <c r="IM39" s="164">
        <v>-28.595700000000001</v>
      </c>
      <c r="IN39" s="164">
        <v>46.627200000000002</v>
      </c>
      <c r="IO39" s="164">
        <v>89.559299999999993</v>
      </c>
      <c r="IP39" s="164">
        <v>78.774900000000002</v>
      </c>
      <c r="IQ39" s="164">
        <v>77.940799999999996</v>
      </c>
      <c r="IR39" s="164">
        <v>126.1561</v>
      </c>
      <c r="IS39" s="164">
        <v>18.309000000000001</v>
      </c>
      <c r="IT39" s="164">
        <v>54.1768</v>
      </c>
      <c r="IU39" s="164">
        <v>52.998199999999997</v>
      </c>
      <c r="IV39" s="164">
        <v>28.787299999999998</v>
      </c>
      <c r="IW39" s="164">
        <v>138.82339999999999</v>
      </c>
      <c r="IX39" s="164">
        <v>-238.98070000000001</v>
      </c>
      <c r="IY39" s="164">
        <v>43.302</v>
      </c>
      <c r="IZ39" s="164">
        <v>-38.442999999999998</v>
      </c>
      <c r="JA39" s="164">
        <v>-0.37480000000000002</v>
      </c>
      <c r="JB39" s="165"/>
      <c r="JC39" s="164">
        <v>-8.4</v>
      </c>
      <c r="JD39" s="164">
        <v>-0.80700000000000005</v>
      </c>
      <c r="JE39" s="164">
        <v>-0.81499999999999995</v>
      </c>
      <c r="JF39" s="164">
        <v>4.96</v>
      </c>
      <c r="JG39" s="164">
        <v>-1.6</v>
      </c>
      <c r="JH39" s="164">
        <v>-3.7343999999999999</v>
      </c>
      <c r="JI39" s="164">
        <v>-3.7766000000000002</v>
      </c>
      <c r="JJ39" s="164">
        <v>10.344099999999999</v>
      </c>
      <c r="JK39" s="164">
        <v>-7.7622999999999998</v>
      </c>
      <c r="JL39" s="164">
        <v>2.1</v>
      </c>
      <c r="JM39" s="164">
        <v>-1.8480000000000001</v>
      </c>
      <c r="JN39" s="164">
        <v>-2.0569999999999999</v>
      </c>
      <c r="JO39" s="164">
        <v>2.0769000000000002</v>
      </c>
      <c r="JP39" s="164">
        <v>2.3721000000000001</v>
      </c>
      <c r="JQ39" s="164">
        <v>4.1093000000000002</v>
      </c>
      <c r="JR39" s="164">
        <v>3.5348999999999999</v>
      </c>
      <c r="JS39" s="164">
        <v>3.8584999999999998</v>
      </c>
      <c r="JT39" s="165"/>
      <c r="JU39" s="164">
        <v>19.8</v>
      </c>
      <c r="JV39" s="164">
        <v>6.1828000000000003</v>
      </c>
      <c r="JW39" s="164">
        <v>0.9</v>
      </c>
      <c r="JX39" s="165"/>
      <c r="JY39" s="164">
        <v>0</v>
      </c>
      <c r="JZ39" s="164">
        <v>-18.932200000000002</v>
      </c>
      <c r="KA39" s="164">
        <v>-21.433</v>
      </c>
      <c r="KB39" s="164">
        <v>3.3573</v>
      </c>
      <c r="KC39" s="164">
        <v>13.895300000000001</v>
      </c>
      <c r="KD39" s="164">
        <v>-16.5136</v>
      </c>
      <c r="KE39" s="164">
        <v>1.5002</v>
      </c>
      <c r="KF39" s="164">
        <v>-21.3</v>
      </c>
      <c r="KG39" s="164">
        <v>4.5</v>
      </c>
      <c r="KH39" s="165"/>
      <c r="KI39" s="164">
        <v>-95.192800000000005</v>
      </c>
    </row>
    <row r="40" spans="1:295" ht="18" customHeight="1" x14ac:dyDescent="0.3">
      <c r="A40" s="161" t="s">
        <v>92</v>
      </c>
      <c r="B40" s="161" t="s">
        <v>908</v>
      </c>
      <c r="C40" s="240">
        <v>0</v>
      </c>
      <c r="D40" s="166">
        <v>5.9080000000000004</v>
      </c>
      <c r="E40" s="166">
        <v>-12.576599999999999</v>
      </c>
      <c r="F40" s="166">
        <v>8.7570999999999994</v>
      </c>
      <c r="G40" s="166">
        <v>11.5623</v>
      </c>
      <c r="H40" s="167"/>
      <c r="I40" s="166">
        <v>22.788399999999999</v>
      </c>
      <c r="J40" s="167"/>
      <c r="K40" s="166">
        <v>26.373899999999999</v>
      </c>
      <c r="L40" s="166">
        <v>11.6206</v>
      </c>
      <c r="M40" s="166">
        <v>11.2536</v>
      </c>
      <c r="N40" s="166">
        <v>-4.4400000000000004</v>
      </c>
      <c r="O40" s="167"/>
      <c r="P40" s="166">
        <v>11</v>
      </c>
      <c r="Q40" s="166">
        <v>5.7960000000000003</v>
      </c>
      <c r="R40" s="166">
        <v>-26.4</v>
      </c>
      <c r="S40" s="166">
        <v>2.0486</v>
      </c>
      <c r="T40" s="166">
        <v>10.014900000000001</v>
      </c>
      <c r="U40" s="166">
        <v>6.3890000000000002</v>
      </c>
      <c r="V40" s="166">
        <v>6.2972000000000001</v>
      </c>
      <c r="W40" s="166">
        <v>11.181699999999999</v>
      </c>
      <c r="X40" s="167"/>
      <c r="Y40" s="166">
        <v>2.4108000000000001</v>
      </c>
      <c r="Z40" s="166">
        <v>1.0871999999999999</v>
      </c>
      <c r="AA40" s="167"/>
      <c r="AB40" s="166">
        <v>-0.92479999999999996</v>
      </c>
      <c r="AC40" s="166">
        <v>0.27200000000000002</v>
      </c>
      <c r="AD40" s="166">
        <v>0.27300000000000002</v>
      </c>
      <c r="AE40" s="166">
        <v>7.3</v>
      </c>
      <c r="AF40" s="166">
        <v>-15.54</v>
      </c>
      <c r="AG40" s="166">
        <v>2.2000000000000002</v>
      </c>
      <c r="AH40" s="166">
        <v>5.3150000000000004</v>
      </c>
      <c r="AI40" s="166">
        <v>0.219</v>
      </c>
      <c r="AJ40" s="166">
        <v>-14.3</v>
      </c>
      <c r="AK40" s="166">
        <v>-14.3</v>
      </c>
      <c r="AL40" s="167"/>
      <c r="AM40" s="166">
        <v>-6.9</v>
      </c>
      <c r="AN40" s="166">
        <v>-6.98</v>
      </c>
      <c r="AO40" s="166">
        <v>8.2091999999999992</v>
      </c>
      <c r="AP40" s="166">
        <v>3.0335999999999999</v>
      </c>
      <c r="AQ40" s="166">
        <v>23.645099999999999</v>
      </c>
      <c r="AR40" s="166">
        <v>27.262899999999998</v>
      </c>
      <c r="AS40" s="166">
        <v>-17.602399999999999</v>
      </c>
      <c r="AT40" s="166">
        <v>-4.2866999999999997</v>
      </c>
      <c r="AU40" s="166">
        <v>-3.5489000000000002</v>
      </c>
      <c r="AV40" s="166">
        <v>6.9099999999999995E-2</v>
      </c>
      <c r="AW40" s="166">
        <v>-0.123</v>
      </c>
      <c r="AX40" s="167"/>
      <c r="AY40" s="166">
        <v>-14.6015</v>
      </c>
      <c r="AZ40" s="166">
        <v>5.5359999999999996</v>
      </c>
      <c r="BA40" s="166">
        <v>27.667000000000002</v>
      </c>
      <c r="BB40" s="166">
        <v>64.372500000000002</v>
      </c>
      <c r="BC40" s="166">
        <v>20.194500000000001</v>
      </c>
      <c r="BD40" s="166">
        <v>-6.6</v>
      </c>
      <c r="BE40" s="166">
        <v>-6.6</v>
      </c>
      <c r="BF40" s="166">
        <v>-28.148800000000001</v>
      </c>
      <c r="BG40" s="166">
        <v>-27.927</v>
      </c>
      <c r="BH40" s="166">
        <v>-5.1464999999999996</v>
      </c>
      <c r="BI40" s="167"/>
      <c r="BJ40" s="166">
        <v>8.9466000000000001</v>
      </c>
      <c r="BK40" s="166">
        <v>7.9020000000000001</v>
      </c>
      <c r="BL40" s="166">
        <v>4.4680999999999997</v>
      </c>
      <c r="BM40" s="166">
        <v>2.9129999999999998</v>
      </c>
      <c r="BN40" s="166">
        <v>-172.0633</v>
      </c>
      <c r="BO40" s="166">
        <v>84.261600000000001</v>
      </c>
      <c r="BP40" s="166">
        <v>84.933000000000007</v>
      </c>
      <c r="BQ40" s="166">
        <v>-36.968600000000002</v>
      </c>
      <c r="BR40" s="166">
        <v>-108.6679</v>
      </c>
      <c r="BS40" s="167"/>
      <c r="BT40" s="167"/>
      <c r="BU40" s="167"/>
      <c r="BV40" s="166">
        <v>41.285400000000003</v>
      </c>
      <c r="BW40" s="166">
        <v>15.4</v>
      </c>
      <c r="BX40" s="166">
        <v>11.36</v>
      </c>
      <c r="BY40" s="166">
        <v>1.04</v>
      </c>
      <c r="BZ40" s="166">
        <v>19.989999999999998</v>
      </c>
      <c r="CA40" s="166">
        <v>-11.784000000000001</v>
      </c>
      <c r="CB40" s="166">
        <v>-11.248200000000001</v>
      </c>
      <c r="CC40" s="166">
        <v>29.482600000000001</v>
      </c>
      <c r="CD40" s="166">
        <v>27.819400000000002</v>
      </c>
      <c r="CE40" s="166">
        <v>-3.2214</v>
      </c>
      <c r="CF40" s="167"/>
      <c r="CG40" s="166">
        <v>-14.840299999999999</v>
      </c>
      <c r="CH40" s="166">
        <v>8.7720000000000002</v>
      </c>
      <c r="CI40" s="166">
        <v>6.0688000000000004</v>
      </c>
      <c r="CJ40" s="167"/>
      <c r="CK40" s="167"/>
      <c r="CL40" s="166">
        <v>70.7</v>
      </c>
      <c r="CM40" s="166">
        <v>-9</v>
      </c>
      <c r="CN40" s="166">
        <v>-4.62</v>
      </c>
      <c r="CO40" s="166">
        <v>53.034199999999998</v>
      </c>
      <c r="CP40" s="166">
        <v>52.481999999999999</v>
      </c>
      <c r="CQ40" s="166">
        <v>51.232599999999998</v>
      </c>
      <c r="CR40" s="166">
        <v>63.492100000000001</v>
      </c>
      <c r="CS40" s="166">
        <v>63.371600000000001</v>
      </c>
      <c r="CT40" s="166">
        <v>-16.5275</v>
      </c>
      <c r="CU40" s="166">
        <v>-69.257000000000005</v>
      </c>
      <c r="CV40" s="166">
        <v>-9.8078000000000003</v>
      </c>
      <c r="CW40" s="166">
        <v>3.5903</v>
      </c>
      <c r="CX40" s="166">
        <v>37.979999999999997</v>
      </c>
      <c r="CY40" s="166">
        <v>29.18</v>
      </c>
      <c r="CZ40" s="166">
        <v>7.6611000000000002</v>
      </c>
      <c r="DA40" s="166">
        <v>8.1084999999999994</v>
      </c>
      <c r="DB40" s="166">
        <v>-16.989999999999998</v>
      </c>
      <c r="DC40" s="167"/>
      <c r="DD40" s="166">
        <v>-7.6599000000000004</v>
      </c>
      <c r="DE40" s="166">
        <v>-7.2919999999999998</v>
      </c>
      <c r="DF40" s="166">
        <v>17.281500000000001</v>
      </c>
      <c r="DG40" s="166">
        <v>1.41E-2</v>
      </c>
      <c r="DH40" s="166">
        <v>-9.1096000000000004</v>
      </c>
      <c r="DI40" s="166">
        <v>-16.899999999999999</v>
      </c>
      <c r="DJ40" s="166">
        <v>-17.100000000000001</v>
      </c>
      <c r="DK40" s="166">
        <v>-3.0444</v>
      </c>
      <c r="DL40" s="167"/>
      <c r="DM40" s="166">
        <v>63.090899999999998</v>
      </c>
      <c r="DN40" s="166">
        <v>37.115200000000002</v>
      </c>
      <c r="DO40" s="166">
        <v>22.41</v>
      </c>
      <c r="DP40" s="166">
        <v>-8.89</v>
      </c>
      <c r="DQ40" s="166">
        <v>15.444000000000001</v>
      </c>
      <c r="DR40" s="166">
        <v>-20.858699999999999</v>
      </c>
      <c r="DS40" s="166">
        <v>-7.73</v>
      </c>
      <c r="DT40" s="166">
        <v>-7.83</v>
      </c>
      <c r="DU40" s="166">
        <v>34.17</v>
      </c>
      <c r="DV40" s="166">
        <v>4.1399999999999997</v>
      </c>
      <c r="DW40" s="166">
        <v>-17.8</v>
      </c>
      <c r="DX40" s="166">
        <v>-8.6364000000000001</v>
      </c>
      <c r="DY40" s="166">
        <v>-30.811699999999998</v>
      </c>
      <c r="DZ40" s="166">
        <v>-29.7545</v>
      </c>
      <c r="EA40" s="166">
        <v>56.536900000000003</v>
      </c>
      <c r="EB40" s="166">
        <v>31.3994</v>
      </c>
      <c r="EC40" s="166">
        <v>20.853999999999999</v>
      </c>
      <c r="ED40" s="166">
        <v>22.026</v>
      </c>
      <c r="EE40" s="166">
        <v>-13.430999999999999</v>
      </c>
      <c r="EF40" s="166">
        <v>-25.2364</v>
      </c>
      <c r="EG40" s="166">
        <v>-11.914999999999999</v>
      </c>
      <c r="EH40" s="166">
        <v>-43.972799999999999</v>
      </c>
      <c r="EI40" s="166">
        <v>-29.7803</v>
      </c>
      <c r="EJ40" s="167"/>
      <c r="EK40" s="166">
        <v>-12.699400000000001</v>
      </c>
      <c r="EL40" s="166">
        <v>-13.0587</v>
      </c>
      <c r="EM40" s="166">
        <v>0</v>
      </c>
      <c r="EN40" s="167"/>
      <c r="EO40" s="166">
        <v>21.358000000000001</v>
      </c>
      <c r="EP40" s="166">
        <v>-10.756</v>
      </c>
      <c r="EQ40" s="166">
        <v>-27.767099999999999</v>
      </c>
      <c r="ER40" s="166">
        <v>-28.159300000000002</v>
      </c>
      <c r="ES40" s="166">
        <v>0.62509999999999999</v>
      </c>
      <c r="ET40" s="167"/>
      <c r="EU40" s="167"/>
      <c r="EV40" s="166">
        <v>1.2</v>
      </c>
      <c r="EW40" s="166">
        <v>6.2430000000000003</v>
      </c>
      <c r="EX40" s="166">
        <v>-1.1249</v>
      </c>
      <c r="EY40" s="166">
        <v>-12.537699999999999</v>
      </c>
      <c r="EZ40" s="166">
        <v>-12.489699999999999</v>
      </c>
      <c r="FA40" s="166">
        <v>6.9791999999999996</v>
      </c>
      <c r="FB40" s="166">
        <v>5.6287000000000003</v>
      </c>
      <c r="FC40" s="166">
        <v>0</v>
      </c>
      <c r="FD40" s="166">
        <v>6.4406999999999996</v>
      </c>
      <c r="FE40" s="167"/>
      <c r="FF40" s="167"/>
      <c r="FG40" s="166">
        <v>3.8631000000000002</v>
      </c>
      <c r="FH40" s="166">
        <v>2.6913</v>
      </c>
      <c r="FI40" s="166">
        <v>2.6703999999999999</v>
      </c>
      <c r="FJ40" s="166">
        <v>3.8515000000000001</v>
      </c>
      <c r="FK40" s="166">
        <v>3.8515000000000001</v>
      </c>
      <c r="FL40" s="166">
        <v>16.9131</v>
      </c>
      <c r="FM40" s="166">
        <v>19.574400000000001</v>
      </c>
      <c r="FN40" s="166">
        <v>18.9895</v>
      </c>
      <c r="FO40" s="166">
        <v>22.785299999999999</v>
      </c>
      <c r="FP40" s="166">
        <v>33.258800000000001</v>
      </c>
      <c r="FQ40" s="166">
        <v>17.291499999999999</v>
      </c>
      <c r="FR40" s="167"/>
      <c r="FS40" s="166">
        <v>-1.6035999999999999</v>
      </c>
      <c r="FT40" s="166">
        <v>0.35089999999999999</v>
      </c>
      <c r="FU40" s="167"/>
      <c r="FV40" s="166">
        <v>1.26</v>
      </c>
      <c r="FW40" s="166">
        <v>-15.4749</v>
      </c>
      <c r="FX40" s="166">
        <v>1.4977</v>
      </c>
      <c r="FY40" s="166">
        <v>6.5880000000000001</v>
      </c>
      <c r="FZ40" s="166">
        <v>1.732</v>
      </c>
      <c r="GA40" s="166">
        <v>2.9681999999999999</v>
      </c>
      <c r="GB40" s="166">
        <v>17.59</v>
      </c>
      <c r="GC40" s="166">
        <v>-39.379600000000003</v>
      </c>
      <c r="GD40" s="166">
        <v>-28.514600000000002</v>
      </c>
      <c r="GE40" s="166">
        <v>-4.49</v>
      </c>
      <c r="GF40" s="166">
        <v>40.307400000000001</v>
      </c>
      <c r="GG40" s="167"/>
      <c r="GH40" s="166">
        <v>29.7637</v>
      </c>
      <c r="GI40" s="167"/>
      <c r="GJ40" s="166">
        <v>-11.8055</v>
      </c>
      <c r="GK40" s="166">
        <v>2.8727999999999998</v>
      </c>
      <c r="GL40" s="166">
        <v>6.83E-2</v>
      </c>
      <c r="GM40" s="167"/>
      <c r="GN40" s="166">
        <v>-13.226900000000001</v>
      </c>
      <c r="GO40" s="166">
        <v>-21.4359</v>
      </c>
      <c r="GP40" s="166">
        <v>15.075100000000001</v>
      </c>
      <c r="GQ40" s="166">
        <v>-34.453099999999999</v>
      </c>
      <c r="GR40" s="166">
        <v>-17.0275</v>
      </c>
      <c r="GS40" s="166">
        <v>-12.664400000000001</v>
      </c>
      <c r="GT40" s="166">
        <v>134.3965</v>
      </c>
      <c r="GU40" s="166">
        <v>0.93579999999999997</v>
      </c>
      <c r="GV40" s="166">
        <v>-6.8897000000000004</v>
      </c>
      <c r="GW40" s="166">
        <v>-11.4763</v>
      </c>
      <c r="GX40" s="167"/>
      <c r="GY40" s="166">
        <v>11.509399999999999</v>
      </c>
      <c r="GZ40" s="166">
        <v>11.741</v>
      </c>
      <c r="HA40" s="167"/>
      <c r="HB40" s="166">
        <v>31.0364</v>
      </c>
      <c r="HC40" s="166">
        <v>31.2639</v>
      </c>
      <c r="HD40" s="166">
        <v>-4.6100000000000003</v>
      </c>
      <c r="HE40" s="166">
        <v>6.6612</v>
      </c>
      <c r="HF40" s="166">
        <v>10.513199999999999</v>
      </c>
      <c r="HG40" s="166">
        <v>30.146599999999999</v>
      </c>
      <c r="HH40" s="166">
        <v>60.504100000000001</v>
      </c>
      <c r="HI40" s="166">
        <v>-14.1846</v>
      </c>
      <c r="HJ40" s="166">
        <v>-14.785600000000001</v>
      </c>
      <c r="HK40" s="166">
        <v>-6.3674999999999997</v>
      </c>
      <c r="HL40" s="166">
        <v>-7.8009000000000004</v>
      </c>
      <c r="HM40" s="166">
        <v>0</v>
      </c>
      <c r="HN40" s="166">
        <v>0</v>
      </c>
      <c r="HO40" s="167"/>
      <c r="HP40" s="166">
        <v>23.139900000000001</v>
      </c>
      <c r="HQ40" s="166">
        <v>-7.81</v>
      </c>
      <c r="HR40" s="166">
        <v>-7.2168000000000001</v>
      </c>
      <c r="HS40" s="166">
        <v>-21.166399999999999</v>
      </c>
      <c r="HT40" s="166">
        <v>-20.579499999999999</v>
      </c>
      <c r="HU40" s="166">
        <v>8.14</v>
      </c>
      <c r="HV40" s="166">
        <v>8.06</v>
      </c>
      <c r="HW40" s="166">
        <v>-29.3</v>
      </c>
      <c r="HX40" s="166">
        <v>-30.2</v>
      </c>
      <c r="HY40" s="166">
        <v>0.89810000000000001</v>
      </c>
      <c r="HZ40" s="166">
        <v>2.56</v>
      </c>
      <c r="IA40" s="166">
        <v>32.303899999999999</v>
      </c>
      <c r="IB40" s="166">
        <v>25.5486</v>
      </c>
      <c r="IC40" s="166">
        <v>25.4068</v>
      </c>
      <c r="ID40" s="166">
        <v>-14.8</v>
      </c>
      <c r="IE40" s="166">
        <v>-36.299999999999997</v>
      </c>
      <c r="IF40" s="166">
        <v>-7.1</v>
      </c>
      <c r="IG40" s="166">
        <v>-8</v>
      </c>
      <c r="IH40" s="167"/>
      <c r="II40" s="166">
        <v>-16.833500000000001</v>
      </c>
      <c r="IJ40" s="166">
        <v>-115.5091</v>
      </c>
      <c r="IK40" s="166">
        <v>2.1215000000000002</v>
      </c>
      <c r="IL40" s="166">
        <v>-236.25020000000001</v>
      </c>
      <c r="IM40" s="166">
        <v>-23.302099999999999</v>
      </c>
      <c r="IN40" s="166">
        <v>45.655799999999999</v>
      </c>
      <c r="IO40" s="166">
        <v>86.663499999999999</v>
      </c>
      <c r="IP40" s="166">
        <v>82.259900000000002</v>
      </c>
      <c r="IQ40" s="166">
        <v>81.3369</v>
      </c>
      <c r="IR40" s="166">
        <v>113.7332</v>
      </c>
      <c r="IS40" s="166">
        <v>12.602499999999999</v>
      </c>
      <c r="IT40" s="166">
        <v>30.670300000000001</v>
      </c>
      <c r="IU40" s="166">
        <v>28.163</v>
      </c>
      <c r="IV40" s="166">
        <v>27.1206</v>
      </c>
      <c r="IW40" s="166">
        <v>132.3443</v>
      </c>
      <c r="IX40" s="166">
        <v>-228.1063</v>
      </c>
      <c r="IY40" s="166">
        <v>50.290900000000001</v>
      </c>
      <c r="IZ40" s="166">
        <v>-44.643900000000002</v>
      </c>
      <c r="JA40" s="166">
        <v>-1.8029999999999999</v>
      </c>
      <c r="JB40" s="167"/>
      <c r="JC40" s="166">
        <v>-8</v>
      </c>
      <c r="JD40" s="166">
        <v>-0.81899999999999995</v>
      </c>
      <c r="JE40" s="166">
        <v>-0.83</v>
      </c>
      <c r="JF40" s="166">
        <v>4.8</v>
      </c>
      <c r="JG40" s="166">
        <v>-1.76</v>
      </c>
      <c r="JH40" s="166">
        <v>-3.7839</v>
      </c>
      <c r="JI40" s="166">
        <v>-3.2517</v>
      </c>
      <c r="JJ40" s="166">
        <v>9.4071999999999996</v>
      </c>
      <c r="JK40" s="166">
        <v>-7.9667000000000003</v>
      </c>
      <c r="JL40" s="166">
        <v>2.4</v>
      </c>
      <c r="JM40" s="166">
        <v>-1.651</v>
      </c>
      <c r="JN40" s="166">
        <v>-2.1440000000000001</v>
      </c>
      <c r="JO40" s="166">
        <v>2.0470999999999999</v>
      </c>
      <c r="JP40" s="166">
        <v>2.3197000000000001</v>
      </c>
      <c r="JQ40" s="166">
        <v>3.8729</v>
      </c>
      <c r="JR40" s="166">
        <v>3.3304999999999998</v>
      </c>
      <c r="JS40" s="166">
        <v>3.6019999999999999</v>
      </c>
      <c r="JT40" s="167"/>
      <c r="JU40" s="166">
        <v>21.8</v>
      </c>
      <c r="JV40" s="166">
        <v>5.4912999999999998</v>
      </c>
      <c r="JW40" s="166">
        <v>0.89</v>
      </c>
      <c r="JX40" s="167"/>
      <c r="JY40" s="166">
        <v>0</v>
      </c>
      <c r="JZ40" s="166">
        <v>-18.505600000000001</v>
      </c>
      <c r="KA40" s="166">
        <v>-21.331700000000001</v>
      </c>
      <c r="KB40" s="166">
        <v>2.9645999999999999</v>
      </c>
      <c r="KC40" s="166">
        <v>13.7545</v>
      </c>
      <c r="KD40" s="166">
        <v>-15.3089</v>
      </c>
      <c r="KE40" s="166">
        <v>0</v>
      </c>
      <c r="KF40" s="166">
        <v>-22.6</v>
      </c>
      <c r="KG40" s="166">
        <v>5.8</v>
      </c>
      <c r="KH40" s="167"/>
      <c r="KI40" s="166">
        <v>-95.07</v>
      </c>
    </row>
    <row r="41" spans="1:295" ht="18" customHeight="1" x14ac:dyDescent="0.3">
      <c r="A41" s="161" t="s">
        <v>92</v>
      </c>
      <c r="B41" s="161" t="s">
        <v>909</v>
      </c>
      <c r="C41" s="241">
        <v>0</v>
      </c>
      <c r="D41" s="162">
        <v>5.3514999999999997</v>
      </c>
      <c r="E41" s="162">
        <v>-11.079000000000001</v>
      </c>
      <c r="F41" s="162">
        <v>4.1725000000000003</v>
      </c>
      <c r="G41" s="162">
        <v>10.635999999999999</v>
      </c>
      <c r="H41" s="163"/>
      <c r="I41" s="162">
        <v>20.758099999999999</v>
      </c>
      <c r="J41" s="163"/>
      <c r="K41" s="162">
        <v>24.9299</v>
      </c>
      <c r="L41" s="162">
        <v>10.7677</v>
      </c>
      <c r="M41" s="162">
        <v>10.310600000000001</v>
      </c>
      <c r="N41" s="162">
        <v>-4.4400000000000004</v>
      </c>
      <c r="O41" s="162">
        <v>-33</v>
      </c>
      <c r="P41" s="162">
        <v>11</v>
      </c>
      <c r="Q41" s="163"/>
      <c r="R41" s="162">
        <v>-26.4</v>
      </c>
      <c r="S41" s="162">
        <v>2.3660999999999999</v>
      </c>
      <c r="T41" s="162">
        <v>3.9098999999999999</v>
      </c>
      <c r="U41" s="162">
        <v>6.1904000000000003</v>
      </c>
      <c r="V41" s="162">
        <v>6.0185000000000004</v>
      </c>
      <c r="W41" s="162">
        <v>10.746600000000001</v>
      </c>
      <c r="X41" s="163"/>
      <c r="Y41" s="162">
        <v>2.3834</v>
      </c>
      <c r="Z41" s="162">
        <v>1.2261</v>
      </c>
      <c r="AA41" s="163"/>
      <c r="AB41" s="162">
        <v>-1.0895999999999999</v>
      </c>
      <c r="AC41" s="162">
        <v>0.27200000000000002</v>
      </c>
      <c r="AD41" s="162">
        <v>0.28100000000000003</v>
      </c>
      <c r="AE41" s="162">
        <v>7.0919999999999996</v>
      </c>
      <c r="AF41" s="162">
        <v>-15.54</v>
      </c>
      <c r="AG41" s="162">
        <v>2.2000000000000002</v>
      </c>
      <c r="AH41" s="162">
        <v>5.048</v>
      </c>
      <c r="AI41" s="162">
        <v>0.221</v>
      </c>
      <c r="AJ41" s="162">
        <v>-13.83</v>
      </c>
      <c r="AK41" s="162">
        <v>-13.64</v>
      </c>
      <c r="AL41" s="163"/>
      <c r="AM41" s="162">
        <v>-6.34</v>
      </c>
      <c r="AN41" s="162">
        <v>-6.42</v>
      </c>
      <c r="AO41" s="162">
        <v>8.3559999999999999</v>
      </c>
      <c r="AP41" s="162">
        <v>2.9398</v>
      </c>
      <c r="AQ41" s="162">
        <v>15.3529</v>
      </c>
      <c r="AR41" s="162">
        <v>17.744499999999999</v>
      </c>
      <c r="AS41" s="162">
        <v>-19.7912</v>
      </c>
      <c r="AT41" s="162">
        <v>-8.1715</v>
      </c>
      <c r="AU41" s="162">
        <v>-8.2171000000000003</v>
      </c>
      <c r="AV41" s="162">
        <v>16.014199999999999</v>
      </c>
      <c r="AW41" s="162">
        <v>13.9773</v>
      </c>
      <c r="AX41" s="163"/>
      <c r="AY41" s="162">
        <v>-20.361799999999999</v>
      </c>
      <c r="AZ41" s="162">
        <v>5.5359999999999996</v>
      </c>
      <c r="BA41" s="162">
        <v>27.603100000000001</v>
      </c>
      <c r="BB41" s="162">
        <v>7.3468</v>
      </c>
      <c r="BC41" s="162">
        <v>16.6493</v>
      </c>
      <c r="BD41" s="162">
        <v>-6.5</v>
      </c>
      <c r="BE41" s="162">
        <v>-6.5</v>
      </c>
      <c r="BF41" s="162">
        <v>-20.287199999999999</v>
      </c>
      <c r="BG41" s="162">
        <v>-21.180599999999998</v>
      </c>
      <c r="BH41" s="162">
        <v>-4.7699999999999996</v>
      </c>
      <c r="BI41" s="163"/>
      <c r="BJ41" s="162">
        <v>5.5675999999999997</v>
      </c>
      <c r="BK41" s="162">
        <v>7.7088999999999999</v>
      </c>
      <c r="BL41" s="162">
        <v>4.1889000000000003</v>
      </c>
      <c r="BM41" s="162">
        <v>2.8067000000000002</v>
      </c>
      <c r="BN41" s="162">
        <v>-110.3854</v>
      </c>
      <c r="BO41" s="162">
        <v>76.204700000000003</v>
      </c>
      <c r="BP41" s="162">
        <v>76.845600000000005</v>
      </c>
      <c r="BQ41" s="162">
        <v>-55.9876</v>
      </c>
      <c r="BR41" s="162">
        <v>-83.676699999999997</v>
      </c>
      <c r="BS41" s="163"/>
      <c r="BT41" s="163"/>
      <c r="BU41" s="163"/>
      <c r="BV41" s="162">
        <v>40.1477</v>
      </c>
      <c r="BW41" s="162">
        <v>15.24</v>
      </c>
      <c r="BX41" s="162">
        <v>11.42</v>
      </c>
      <c r="BY41" s="162">
        <v>0.54</v>
      </c>
      <c r="BZ41" s="162">
        <v>18.62</v>
      </c>
      <c r="CA41" s="162">
        <v>-14.7311</v>
      </c>
      <c r="CB41" s="162">
        <v>-14.061299999999999</v>
      </c>
      <c r="CC41" s="162">
        <v>30.842199999999998</v>
      </c>
      <c r="CD41" s="162">
        <v>29.2209</v>
      </c>
      <c r="CE41" s="162">
        <v>-3.1941000000000002</v>
      </c>
      <c r="CF41" s="163"/>
      <c r="CG41" s="162">
        <v>-11.024699999999999</v>
      </c>
      <c r="CH41" s="162">
        <v>4.7728000000000002</v>
      </c>
      <c r="CI41" s="162">
        <v>5.1210000000000004</v>
      </c>
      <c r="CJ41" s="163"/>
      <c r="CK41" s="163"/>
      <c r="CL41" s="162">
        <v>71.7</v>
      </c>
      <c r="CM41" s="162">
        <v>-12.2</v>
      </c>
      <c r="CN41" s="162">
        <v>-4.4800000000000004</v>
      </c>
      <c r="CO41" s="162">
        <v>52.740099999999998</v>
      </c>
      <c r="CP41" s="162">
        <v>53.134500000000003</v>
      </c>
      <c r="CQ41" s="162">
        <v>51.874600000000001</v>
      </c>
      <c r="CR41" s="162">
        <v>59.692500000000003</v>
      </c>
      <c r="CS41" s="162">
        <v>59.499099999999999</v>
      </c>
      <c r="CT41" s="162">
        <v>-15.9603</v>
      </c>
      <c r="CU41" s="162">
        <v>-64.590900000000005</v>
      </c>
      <c r="CV41" s="162">
        <v>-10.024100000000001</v>
      </c>
      <c r="CW41" s="162">
        <v>3.6882000000000001</v>
      </c>
      <c r="CX41" s="162">
        <v>37.51</v>
      </c>
      <c r="CY41" s="162">
        <v>28.93</v>
      </c>
      <c r="CZ41" s="162">
        <v>7.0361000000000002</v>
      </c>
      <c r="DA41" s="162">
        <v>7.4249000000000001</v>
      </c>
      <c r="DB41" s="162">
        <v>-16.43</v>
      </c>
      <c r="DC41" s="163"/>
      <c r="DD41" s="162">
        <v>-6.8000999999999996</v>
      </c>
      <c r="DE41" s="162">
        <v>-6.7153</v>
      </c>
      <c r="DF41" s="162">
        <v>11.085000000000001</v>
      </c>
      <c r="DG41" s="162">
        <v>1.41E-2</v>
      </c>
      <c r="DH41" s="162">
        <v>-8.6609999999999996</v>
      </c>
      <c r="DI41" s="163"/>
      <c r="DJ41" s="163"/>
      <c r="DK41" s="162">
        <v>-3.2848999999999999</v>
      </c>
      <c r="DL41" s="163"/>
      <c r="DM41" s="162">
        <v>61.829099999999997</v>
      </c>
      <c r="DN41" s="162">
        <v>34.703099999999999</v>
      </c>
      <c r="DO41" s="162">
        <v>21.41</v>
      </c>
      <c r="DP41" s="162">
        <v>-8.42</v>
      </c>
      <c r="DQ41" s="162">
        <v>14.553000000000001</v>
      </c>
      <c r="DR41" s="162">
        <v>-11.5282</v>
      </c>
      <c r="DS41" s="162">
        <v>-7.27</v>
      </c>
      <c r="DT41" s="162">
        <v>-7.33</v>
      </c>
      <c r="DU41" s="162">
        <v>32.68</v>
      </c>
      <c r="DV41" s="162">
        <v>2.9</v>
      </c>
      <c r="DW41" s="162">
        <v>-13.2727</v>
      </c>
      <c r="DX41" s="162">
        <v>-7.2817999999999996</v>
      </c>
      <c r="DY41" s="162">
        <v>-31.278199999999998</v>
      </c>
      <c r="DZ41" s="162">
        <v>-30.554500000000001</v>
      </c>
      <c r="EA41" s="162">
        <v>54.997999999999998</v>
      </c>
      <c r="EB41" s="162">
        <v>30.089200000000002</v>
      </c>
      <c r="EC41" s="162">
        <v>21.388999999999999</v>
      </c>
      <c r="ED41" s="162">
        <v>21.379100000000001</v>
      </c>
      <c r="EE41" s="162">
        <v>-17.959399999999999</v>
      </c>
      <c r="EF41" s="162">
        <v>-30.586099999999998</v>
      </c>
      <c r="EG41" s="162">
        <v>-12.356999999999999</v>
      </c>
      <c r="EH41" s="162">
        <v>-26.561499999999999</v>
      </c>
      <c r="EI41" s="162">
        <v>-30.785299999999999</v>
      </c>
      <c r="EJ41" s="163"/>
      <c r="EK41" s="162">
        <v>-12.625299999999999</v>
      </c>
      <c r="EL41" s="162">
        <v>-11.944000000000001</v>
      </c>
      <c r="EM41" s="162">
        <v>0</v>
      </c>
      <c r="EN41" s="163"/>
      <c r="EO41" s="162">
        <v>21.7075</v>
      </c>
      <c r="EP41" s="162">
        <v>5.6479999999999997</v>
      </c>
      <c r="EQ41" s="162">
        <v>-31.019400000000001</v>
      </c>
      <c r="ER41" s="162">
        <v>-30.218499999999999</v>
      </c>
      <c r="ES41" s="162">
        <v>2.6817000000000002</v>
      </c>
      <c r="ET41" s="163"/>
      <c r="EU41" s="163"/>
      <c r="EV41" s="162">
        <v>-4.3</v>
      </c>
      <c r="EW41" s="162">
        <v>6.1436000000000002</v>
      </c>
      <c r="EX41" s="162">
        <v>-1.0752999999999999</v>
      </c>
      <c r="EY41" s="162">
        <v>-12.9533</v>
      </c>
      <c r="EZ41" s="162">
        <v>-12.9315</v>
      </c>
      <c r="FA41" s="162">
        <v>8.7283000000000008</v>
      </c>
      <c r="FB41" s="162">
        <v>11.5471</v>
      </c>
      <c r="FC41" s="162">
        <v>-5.0628000000000002</v>
      </c>
      <c r="FD41" s="163"/>
      <c r="FE41" s="163"/>
      <c r="FF41" s="163"/>
      <c r="FG41" s="162">
        <v>3.8340999999999998</v>
      </c>
      <c r="FH41" s="162">
        <v>3.7633999999999999</v>
      </c>
      <c r="FI41" s="162">
        <v>0</v>
      </c>
      <c r="FJ41" s="162">
        <v>6.5308000000000002</v>
      </c>
      <c r="FK41" s="162">
        <v>6.1959</v>
      </c>
      <c r="FL41" s="162">
        <v>18.420200000000001</v>
      </c>
      <c r="FM41" s="162">
        <v>18.8643</v>
      </c>
      <c r="FN41" s="162">
        <v>18.887599999999999</v>
      </c>
      <c r="FO41" s="162">
        <v>22.653500000000001</v>
      </c>
      <c r="FP41" s="162">
        <v>34.688400000000001</v>
      </c>
      <c r="FQ41" s="162">
        <v>17.521000000000001</v>
      </c>
      <c r="FR41" s="163"/>
      <c r="FS41" s="162">
        <v>-0.47199999999999998</v>
      </c>
      <c r="FT41" s="163"/>
      <c r="FU41" s="163"/>
      <c r="FV41" s="162">
        <v>1.7</v>
      </c>
      <c r="FW41" s="162">
        <v>-19.676100000000002</v>
      </c>
      <c r="FX41" s="162">
        <v>1.5105999999999999</v>
      </c>
      <c r="FY41" s="162">
        <v>6.5960000000000001</v>
      </c>
      <c r="FZ41" s="162">
        <v>0.14899999999999999</v>
      </c>
      <c r="GA41" s="162">
        <v>3.0937000000000001</v>
      </c>
      <c r="GB41" s="162">
        <v>16.09</v>
      </c>
      <c r="GC41" s="162">
        <v>-39.835599999999999</v>
      </c>
      <c r="GD41" s="162">
        <v>-28.637499999999999</v>
      </c>
      <c r="GE41" s="163"/>
      <c r="GF41" s="162">
        <v>39.066099999999999</v>
      </c>
      <c r="GG41" s="163"/>
      <c r="GH41" s="162">
        <v>28.096599999999999</v>
      </c>
      <c r="GI41" s="163"/>
      <c r="GJ41" s="162">
        <v>-11.423999999999999</v>
      </c>
      <c r="GK41" s="162">
        <v>2.8853</v>
      </c>
      <c r="GL41" s="163"/>
      <c r="GM41" s="163"/>
      <c r="GN41" s="163"/>
      <c r="GO41" s="162">
        <v>-20.7073</v>
      </c>
      <c r="GP41" s="162">
        <v>11.413</v>
      </c>
      <c r="GQ41" s="162">
        <v>-33.108600000000003</v>
      </c>
      <c r="GR41" s="162">
        <v>-16.6098</v>
      </c>
      <c r="GS41" s="162">
        <v>-11.757099999999999</v>
      </c>
      <c r="GT41" s="162">
        <v>134.89750000000001</v>
      </c>
      <c r="GU41" s="162">
        <v>-1.0742</v>
      </c>
      <c r="GV41" s="162">
        <v>-6.1185999999999998</v>
      </c>
      <c r="GW41" s="162">
        <v>-12.13</v>
      </c>
      <c r="GX41" s="163"/>
      <c r="GY41" s="162">
        <v>11.5314</v>
      </c>
      <c r="GZ41" s="162">
        <v>11.6698</v>
      </c>
      <c r="HA41" s="163"/>
      <c r="HB41" s="162">
        <v>33.064999999999998</v>
      </c>
      <c r="HC41" s="162">
        <v>34.948700000000002</v>
      </c>
      <c r="HD41" s="162">
        <v>-0.42</v>
      </c>
      <c r="HE41" s="162">
        <v>4.5343</v>
      </c>
      <c r="HF41" s="162">
        <v>4.0529999999999999</v>
      </c>
      <c r="HG41" s="162">
        <v>39.9283</v>
      </c>
      <c r="HH41" s="162">
        <v>65.209000000000003</v>
      </c>
      <c r="HI41" s="162">
        <v>-11.3653</v>
      </c>
      <c r="HJ41" s="162">
        <v>-10.788</v>
      </c>
      <c r="HK41" s="162">
        <v>-7.2037000000000004</v>
      </c>
      <c r="HL41" s="162">
        <v>-8.0422999999999991</v>
      </c>
      <c r="HM41" s="162">
        <v>0</v>
      </c>
      <c r="HN41" s="162">
        <v>0</v>
      </c>
      <c r="HO41" s="162">
        <v>28.203499999999998</v>
      </c>
      <c r="HP41" s="163"/>
      <c r="HQ41" s="162">
        <v>-7.4640000000000004</v>
      </c>
      <c r="HR41" s="162">
        <v>-7.0849000000000002</v>
      </c>
      <c r="HS41" s="162">
        <v>-17.1374</v>
      </c>
      <c r="HT41" s="162">
        <v>-16.775400000000001</v>
      </c>
      <c r="HU41" s="162">
        <v>6.81</v>
      </c>
      <c r="HV41" s="162">
        <v>6.36</v>
      </c>
      <c r="HW41" s="162">
        <v>-28.1</v>
      </c>
      <c r="HX41" s="162">
        <v>-28.5</v>
      </c>
      <c r="HY41" s="162">
        <v>0.89810000000000001</v>
      </c>
      <c r="HZ41" s="162">
        <v>-5.44</v>
      </c>
      <c r="IA41" s="162">
        <v>31.846599999999999</v>
      </c>
      <c r="IB41" s="162">
        <v>31.868300000000001</v>
      </c>
      <c r="IC41" s="162">
        <v>31.7485</v>
      </c>
      <c r="ID41" s="162">
        <v>-15.2</v>
      </c>
      <c r="IE41" s="162">
        <v>-36.299999999999997</v>
      </c>
      <c r="IF41" s="162">
        <v>-7.1</v>
      </c>
      <c r="IG41" s="162">
        <v>-7.7</v>
      </c>
      <c r="IH41" s="162">
        <v>-17.151700000000002</v>
      </c>
      <c r="II41" s="163"/>
      <c r="IJ41" s="162">
        <v>-112.64230000000001</v>
      </c>
      <c r="IK41" s="162">
        <v>-1.4044000000000001</v>
      </c>
      <c r="IL41" s="162">
        <v>-235.56360000000001</v>
      </c>
      <c r="IM41" s="162">
        <v>-25.9084</v>
      </c>
      <c r="IN41" s="162">
        <v>48.783700000000003</v>
      </c>
      <c r="IO41" s="162">
        <v>91.396900000000002</v>
      </c>
      <c r="IP41" s="162">
        <v>73.042000000000002</v>
      </c>
      <c r="IQ41" s="162">
        <v>70.414699999999996</v>
      </c>
      <c r="IR41" s="162">
        <v>117.6323</v>
      </c>
      <c r="IS41" s="162">
        <v>23.6403</v>
      </c>
      <c r="IT41" s="162">
        <v>30.518699999999999</v>
      </c>
      <c r="IU41" s="162">
        <v>27.7989</v>
      </c>
      <c r="IV41" s="162">
        <v>36.560400000000001</v>
      </c>
      <c r="IW41" s="162">
        <v>145.56890000000001</v>
      </c>
      <c r="IX41" s="162">
        <v>-228.75229999999999</v>
      </c>
      <c r="IY41" s="162">
        <v>59.743099999999998</v>
      </c>
      <c r="IZ41" s="162">
        <v>-52.9846</v>
      </c>
      <c r="JA41" s="162">
        <v>-0.56030000000000002</v>
      </c>
      <c r="JB41" s="163"/>
      <c r="JC41" s="162">
        <v>-7.68</v>
      </c>
      <c r="JD41" s="162">
        <v>-1.0920000000000001</v>
      </c>
      <c r="JE41" s="162">
        <v>-1.1060000000000001</v>
      </c>
      <c r="JF41" s="162">
        <v>4.16</v>
      </c>
      <c r="JG41" s="162">
        <v>-0.96</v>
      </c>
      <c r="JH41" s="162">
        <v>-3.9388999999999998</v>
      </c>
      <c r="JI41" s="162">
        <v>-4.5701000000000001</v>
      </c>
      <c r="JJ41" s="162">
        <v>10.8721</v>
      </c>
      <c r="JK41" s="162">
        <v>-8.6716999999999995</v>
      </c>
      <c r="JL41" s="162">
        <v>3.1</v>
      </c>
      <c r="JM41" s="162">
        <v>0.78200000000000003</v>
      </c>
      <c r="JN41" s="162">
        <v>4.5999999999999999E-2</v>
      </c>
      <c r="JO41" s="162">
        <v>2.0588000000000002</v>
      </c>
      <c r="JP41" s="162">
        <v>2.3279999999999998</v>
      </c>
      <c r="JQ41" s="162">
        <v>3.7166000000000001</v>
      </c>
      <c r="JR41" s="162">
        <v>4.0608000000000004</v>
      </c>
      <c r="JS41" s="162">
        <v>4.4017999999999997</v>
      </c>
      <c r="JT41" s="163"/>
      <c r="JU41" s="162">
        <v>21.1</v>
      </c>
      <c r="JV41" s="162">
        <v>6.1185</v>
      </c>
      <c r="JW41" s="162">
        <v>0.83</v>
      </c>
      <c r="JX41" s="163"/>
      <c r="JY41" s="163"/>
      <c r="JZ41" s="162">
        <v>-17.5092</v>
      </c>
      <c r="KA41" s="162">
        <v>-20.4084</v>
      </c>
      <c r="KB41" s="162">
        <v>0</v>
      </c>
      <c r="KC41" s="162">
        <v>13.352</v>
      </c>
      <c r="KD41" s="162">
        <v>-15.218500000000001</v>
      </c>
      <c r="KE41" s="162">
        <v>0</v>
      </c>
      <c r="KF41" s="162">
        <v>-22.5</v>
      </c>
      <c r="KG41" s="162">
        <v>6.5</v>
      </c>
      <c r="KH41" s="163"/>
      <c r="KI41" s="162">
        <v>-97.311800000000005</v>
      </c>
    </row>
    <row r="42" spans="1:295" ht="18" customHeight="1" x14ac:dyDescent="0.3">
      <c r="A42" s="161" t="s">
        <v>92</v>
      </c>
      <c r="B42" s="161" t="s">
        <v>910</v>
      </c>
      <c r="C42" s="239">
        <v>0</v>
      </c>
      <c r="D42" s="164">
        <v>0.38059999999999999</v>
      </c>
      <c r="E42" s="164">
        <v>-7.2500999999999998</v>
      </c>
      <c r="F42" s="164">
        <v>5.6162000000000001</v>
      </c>
      <c r="G42" s="164">
        <v>9.8957999999999995</v>
      </c>
      <c r="H42" s="164">
        <v>0</v>
      </c>
      <c r="I42" s="164">
        <v>19.085799999999999</v>
      </c>
      <c r="J42" s="165"/>
      <c r="K42" s="164">
        <v>24.110600000000002</v>
      </c>
      <c r="L42" s="164">
        <v>10.482699999999999</v>
      </c>
      <c r="M42" s="164">
        <v>10.061999999999999</v>
      </c>
      <c r="N42" s="164">
        <v>-4.4400000000000004</v>
      </c>
      <c r="O42" s="164">
        <v>-33</v>
      </c>
      <c r="P42" s="164">
        <v>8.8000000000000007</v>
      </c>
      <c r="Q42" s="164">
        <v>5.7960000000000003</v>
      </c>
      <c r="R42" s="164">
        <v>-24.2</v>
      </c>
      <c r="S42" s="164">
        <v>2.1728999999999998</v>
      </c>
      <c r="T42" s="164">
        <v>5.7220000000000004</v>
      </c>
      <c r="U42" s="164">
        <v>6.2709999999999999</v>
      </c>
      <c r="V42" s="164">
        <v>6.1075999999999997</v>
      </c>
      <c r="W42" s="164">
        <v>10.8079</v>
      </c>
      <c r="X42" s="165"/>
      <c r="Y42" s="164">
        <v>2.5548999999999999</v>
      </c>
      <c r="Z42" s="164">
        <v>1.2121999999999999</v>
      </c>
      <c r="AA42" s="165"/>
      <c r="AB42" s="164">
        <v>-0.76270000000000004</v>
      </c>
      <c r="AC42" s="164">
        <v>0.17399999999999999</v>
      </c>
      <c r="AD42" s="164">
        <v>0.20300000000000001</v>
      </c>
      <c r="AE42" s="164">
        <v>7.3949999999999996</v>
      </c>
      <c r="AF42" s="164">
        <v>-15.54</v>
      </c>
      <c r="AG42" s="164">
        <v>-2.2000000000000002</v>
      </c>
      <c r="AH42" s="164">
        <v>5.101</v>
      </c>
      <c r="AI42" s="164">
        <v>0.22700000000000001</v>
      </c>
      <c r="AJ42" s="164">
        <v>-15.43</v>
      </c>
      <c r="AK42" s="164">
        <v>-15.5</v>
      </c>
      <c r="AL42" s="164">
        <v>-10</v>
      </c>
      <c r="AM42" s="164">
        <v>-5.95</v>
      </c>
      <c r="AN42" s="164">
        <v>-6.02</v>
      </c>
      <c r="AO42" s="164">
        <v>8.0730000000000004</v>
      </c>
      <c r="AP42" s="164">
        <v>3.1919</v>
      </c>
      <c r="AQ42" s="164">
        <v>16.693999999999999</v>
      </c>
      <c r="AR42" s="164">
        <v>20.481200000000001</v>
      </c>
      <c r="AS42" s="164">
        <v>-19.797899999999998</v>
      </c>
      <c r="AT42" s="164">
        <v>-8.7073</v>
      </c>
      <c r="AU42" s="164">
        <v>-8.6869999999999994</v>
      </c>
      <c r="AV42" s="164">
        <v>1.361</v>
      </c>
      <c r="AW42" s="164">
        <v>1.6872</v>
      </c>
      <c r="AX42" s="164">
        <v>0</v>
      </c>
      <c r="AY42" s="164">
        <v>-16.075099999999999</v>
      </c>
      <c r="AZ42" s="164">
        <v>4.3522999999999996</v>
      </c>
      <c r="BA42" s="164">
        <v>23.570699999999999</v>
      </c>
      <c r="BB42" s="164">
        <v>6.4957000000000003</v>
      </c>
      <c r="BC42" s="164">
        <v>18.962700000000002</v>
      </c>
      <c r="BD42" s="164">
        <v>-6.7</v>
      </c>
      <c r="BE42" s="164">
        <v>-6.8</v>
      </c>
      <c r="BF42" s="164">
        <v>-23.077000000000002</v>
      </c>
      <c r="BG42" s="164">
        <v>-22.744399999999999</v>
      </c>
      <c r="BH42" s="164">
        <v>-4.7637999999999998</v>
      </c>
      <c r="BI42" s="165"/>
      <c r="BJ42" s="164">
        <v>6.0952000000000002</v>
      </c>
      <c r="BK42" s="164">
        <v>6.3579999999999997</v>
      </c>
      <c r="BL42" s="164">
        <v>3.9022000000000001</v>
      </c>
      <c r="BM42" s="164">
        <v>2.5836999999999999</v>
      </c>
      <c r="BN42" s="164">
        <v>-119.602</v>
      </c>
      <c r="BO42" s="164">
        <v>77.028700000000001</v>
      </c>
      <c r="BP42" s="164">
        <v>77.211799999999997</v>
      </c>
      <c r="BQ42" s="164">
        <v>-40.746200000000002</v>
      </c>
      <c r="BR42" s="164">
        <v>-91.424400000000006</v>
      </c>
      <c r="BS42" s="165"/>
      <c r="BT42" s="165"/>
      <c r="BU42" s="165"/>
      <c r="BV42" s="164">
        <v>37.523099999999999</v>
      </c>
      <c r="BW42" s="164">
        <v>15.14</v>
      </c>
      <c r="BX42" s="164">
        <v>11.42</v>
      </c>
      <c r="BY42" s="164">
        <v>-0.62</v>
      </c>
      <c r="BZ42" s="164">
        <v>17.59</v>
      </c>
      <c r="CA42" s="164">
        <v>-12.855700000000001</v>
      </c>
      <c r="CB42" s="164">
        <v>-12.5878</v>
      </c>
      <c r="CC42" s="164">
        <v>32.031599999999997</v>
      </c>
      <c r="CD42" s="164">
        <v>29.901599999999998</v>
      </c>
      <c r="CE42" s="164">
        <v>-2.0581999999999998</v>
      </c>
      <c r="CF42" s="165"/>
      <c r="CG42" s="164">
        <v>-17.146999999999998</v>
      </c>
      <c r="CH42" s="164">
        <v>5.9805999999999999</v>
      </c>
      <c r="CI42" s="164">
        <v>4.3101000000000003</v>
      </c>
      <c r="CJ42" s="165"/>
      <c r="CK42" s="165"/>
      <c r="CL42" s="164">
        <v>62.9</v>
      </c>
      <c r="CM42" s="164">
        <v>-5.7</v>
      </c>
      <c r="CN42" s="164">
        <v>-4.2699999999999996</v>
      </c>
      <c r="CO42" s="164">
        <v>49.103200000000001</v>
      </c>
      <c r="CP42" s="164">
        <v>49.398600000000002</v>
      </c>
      <c r="CQ42" s="164">
        <v>47.491399999999999</v>
      </c>
      <c r="CR42" s="164">
        <v>62.855800000000002</v>
      </c>
      <c r="CS42" s="164">
        <v>63.000900000000001</v>
      </c>
      <c r="CT42" s="164">
        <v>-16.269300000000001</v>
      </c>
      <c r="CU42" s="164">
        <v>-66.144400000000005</v>
      </c>
      <c r="CV42" s="164">
        <v>-10.707700000000001</v>
      </c>
      <c r="CW42" s="164">
        <v>3.5524</v>
      </c>
      <c r="CX42" s="164">
        <v>36.770000000000003</v>
      </c>
      <c r="CY42" s="164">
        <v>28.71</v>
      </c>
      <c r="CZ42" s="164">
        <v>3.7549000000000001</v>
      </c>
      <c r="DA42" s="164">
        <v>4.3975999999999997</v>
      </c>
      <c r="DB42" s="164">
        <v>-13.45</v>
      </c>
      <c r="DC42" s="165"/>
      <c r="DD42" s="164">
        <v>-6.0648999999999997</v>
      </c>
      <c r="DE42" s="164">
        <v>-5.7782999999999998</v>
      </c>
      <c r="DF42" s="164">
        <v>17.5669</v>
      </c>
      <c r="DG42" s="164">
        <v>1.44E-2</v>
      </c>
      <c r="DH42" s="164">
        <v>-7.0991999999999997</v>
      </c>
      <c r="DI42" s="164">
        <v>-14.6</v>
      </c>
      <c r="DJ42" s="164">
        <v>-14.8</v>
      </c>
      <c r="DK42" s="164">
        <v>-3.4411999999999998</v>
      </c>
      <c r="DL42" s="165"/>
      <c r="DM42" s="164">
        <v>61.040599999999998</v>
      </c>
      <c r="DN42" s="164">
        <v>33.589799999999997</v>
      </c>
      <c r="DO42" s="164">
        <v>20.23</v>
      </c>
      <c r="DP42" s="164">
        <v>-8.2100000000000009</v>
      </c>
      <c r="DQ42" s="164">
        <v>13.2165</v>
      </c>
      <c r="DR42" s="164">
        <v>-17.493500000000001</v>
      </c>
      <c r="DS42" s="164">
        <v>-7.27</v>
      </c>
      <c r="DT42" s="164">
        <v>-7.32</v>
      </c>
      <c r="DU42" s="164">
        <v>31.64</v>
      </c>
      <c r="DV42" s="164">
        <v>1.1599999999999999</v>
      </c>
      <c r="DW42" s="164">
        <v>-17.709099999999999</v>
      </c>
      <c r="DX42" s="164">
        <v>-9.1727000000000007</v>
      </c>
      <c r="DY42" s="164">
        <v>-32.214599999999997</v>
      </c>
      <c r="DZ42" s="164">
        <v>-31.045500000000001</v>
      </c>
      <c r="EA42" s="164">
        <v>49.032299999999999</v>
      </c>
      <c r="EB42" s="164">
        <v>25.280899999999999</v>
      </c>
      <c r="EC42" s="164">
        <v>15.036899999999999</v>
      </c>
      <c r="ED42" s="164">
        <v>15.975899999999999</v>
      </c>
      <c r="EE42" s="164">
        <v>-18.466999999999999</v>
      </c>
      <c r="EF42" s="164">
        <v>-31.225100000000001</v>
      </c>
      <c r="EG42" s="164">
        <v>-11.667999999999999</v>
      </c>
      <c r="EH42" s="164">
        <v>-43.287100000000002</v>
      </c>
      <c r="EI42" s="164">
        <v>-24.563199999999998</v>
      </c>
      <c r="EJ42" s="165"/>
      <c r="EK42" s="164">
        <v>-12.486000000000001</v>
      </c>
      <c r="EL42" s="164">
        <v>-12.172700000000001</v>
      </c>
      <c r="EM42" s="164">
        <v>0</v>
      </c>
      <c r="EN42" s="165"/>
      <c r="EO42" s="164">
        <v>24.357800000000001</v>
      </c>
      <c r="EP42" s="164">
        <v>-17.923999999999999</v>
      </c>
      <c r="EQ42" s="164">
        <v>-27.446999999999999</v>
      </c>
      <c r="ER42" s="164">
        <v>-27.200700000000001</v>
      </c>
      <c r="ES42" s="164">
        <v>9.2794000000000008</v>
      </c>
      <c r="ET42" s="165"/>
      <c r="EU42" s="165"/>
      <c r="EV42" s="164">
        <v>0</v>
      </c>
      <c r="EW42" s="164">
        <v>5.7439999999999998</v>
      </c>
      <c r="EX42" s="164">
        <v>9.1033000000000008</v>
      </c>
      <c r="EY42" s="164">
        <v>-12.4015</v>
      </c>
      <c r="EZ42" s="164">
        <v>-12.229100000000001</v>
      </c>
      <c r="FA42" s="164">
        <v>7.5098000000000003</v>
      </c>
      <c r="FB42" s="164">
        <v>11.8993</v>
      </c>
      <c r="FC42" s="164">
        <v>-9.8483000000000001</v>
      </c>
      <c r="FD42" s="165"/>
      <c r="FE42" s="165"/>
      <c r="FF42" s="165"/>
      <c r="FG42" s="164">
        <v>3.1957</v>
      </c>
      <c r="FH42" s="164">
        <v>3.343</v>
      </c>
      <c r="FI42" s="164">
        <v>2.7370000000000001</v>
      </c>
      <c r="FJ42" s="164">
        <v>4.8562000000000003</v>
      </c>
      <c r="FK42" s="164">
        <v>4.6887999999999996</v>
      </c>
      <c r="FL42" s="164">
        <v>18.587599999999998</v>
      </c>
      <c r="FM42" s="164">
        <v>18.499700000000001</v>
      </c>
      <c r="FN42" s="164">
        <v>18.302199999999999</v>
      </c>
      <c r="FO42" s="164">
        <v>24.003599999999999</v>
      </c>
      <c r="FP42" s="164">
        <v>35.738199999999999</v>
      </c>
      <c r="FQ42" s="165"/>
      <c r="FR42" s="165"/>
      <c r="FS42" s="164">
        <v>-1.6109</v>
      </c>
      <c r="FT42" s="165"/>
      <c r="FU42" s="165"/>
      <c r="FV42" s="164">
        <v>1.04</v>
      </c>
      <c r="FW42" s="164">
        <v>-17.3782</v>
      </c>
      <c r="FX42" s="164">
        <v>1.4951000000000001</v>
      </c>
      <c r="FY42" s="164">
        <v>6.415</v>
      </c>
      <c r="FZ42" s="164">
        <v>0.58399999999999996</v>
      </c>
      <c r="GA42" s="164">
        <v>2.9893000000000001</v>
      </c>
      <c r="GB42" s="164">
        <v>16.18</v>
      </c>
      <c r="GC42" s="164">
        <v>-41.076900000000002</v>
      </c>
      <c r="GD42" s="164">
        <v>-29.910299999999999</v>
      </c>
      <c r="GE42" s="164">
        <v>-4.53</v>
      </c>
      <c r="GF42" s="164">
        <v>39.256700000000002</v>
      </c>
      <c r="GG42" s="165"/>
      <c r="GH42" s="165"/>
      <c r="GI42" s="165"/>
      <c r="GJ42" s="164">
        <v>-10.7066</v>
      </c>
      <c r="GK42" s="164">
        <v>2.8908999999999998</v>
      </c>
      <c r="GL42" s="165"/>
      <c r="GM42" s="165"/>
      <c r="GN42" s="164">
        <v>-13.849</v>
      </c>
      <c r="GO42" s="164">
        <v>-18.539300000000001</v>
      </c>
      <c r="GP42" s="164">
        <v>11.792899999999999</v>
      </c>
      <c r="GQ42" s="164">
        <v>-33.780900000000003</v>
      </c>
      <c r="GR42" s="164">
        <v>-15.887</v>
      </c>
      <c r="GS42" s="164">
        <v>-11.6313</v>
      </c>
      <c r="GT42" s="164">
        <v>132.28460000000001</v>
      </c>
      <c r="GU42" s="164">
        <v>-1.7124999999999999</v>
      </c>
      <c r="GV42" s="164">
        <v>-7.7327000000000004</v>
      </c>
      <c r="GW42" s="164">
        <v>-13.806100000000001</v>
      </c>
      <c r="GX42" s="165"/>
      <c r="GY42" s="164">
        <v>11.304399999999999</v>
      </c>
      <c r="GZ42" s="164">
        <v>11.543200000000001</v>
      </c>
      <c r="HA42" s="165"/>
      <c r="HB42" s="164">
        <v>34.088000000000001</v>
      </c>
      <c r="HC42" s="164">
        <v>35.099400000000003</v>
      </c>
      <c r="HD42" s="164">
        <v>-1.68</v>
      </c>
      <c r="HE42" s="164">
        <v>4.9471999999999996</v>
      </c>
      <c r="HF42" s="164">
        <v>0</v>
      </c>
      <c r="HG42" s="164">
        <v>44.54</v>
      </c>
      <c r="HH42" s="164">
        <v>66.527100000000004</v>
      </c>
      <c r="HI42" s="164">
        <v>-8.2752999999999997</v>
      </c>
      <c r="HJ42" s="164">
        <v>-7.8056000000000001</v>
      </c>
      <c r="HK42" s="164">
        <v>-7.9234999999999998</v>
      </c>
      <c r="HL42" s="164">
        <v>-10.083399999999999</v>
      </c>
      <c r="HM42" s="164">
        <v>0</v>
      </c>
      <c r="HN42" s="164">
        <v>-10.0307</v>
      </c>
      <c r="HO42" s="165"/>
      <c r="HP42" s="164">
        <v>32.332999999999998</v>
      </c>
      <c r="HQ42" s="164">
        <v>-6.5960000000000001</v>
      </c>
      <c r="HR42" s="164">
        <v>-5.9917999999999996</v>
      </c>
      <c r="HS42" s="164">
        <v>-15.206799999999999</v>
      </c>
      <c r="HT42" s="164">
        <v>-14.732799999999999</v>
      </c>
      <c r="HU42" s="164">
        <v>6.14</v>
      </c>
      <c r="HV42" s="164">
        <v>6.19</v>
      </c>
      <c r="HW42" s="164">
        <v>-30</v>
      </c>
      <c r="HX42" s="164">
        <v>-29.6</v>
      </c>
      <c r="HY42" s="164">
        <v>0.91459999999999997</v>
      </c>
      <c r="HZ42" s="164">
        <v>-8.24</v>
      </c>
      <c r="IA42" s="164">
        <v>36.0137</v>
      </c>
      <c r="IB42" s="164">
        <v>29.135100000000001</v>
      </c>
      <c r="IC42" s="164">
        <v>29.025200000000002</v>
      </c>
      <c r="ID42" s="164">
        <v>-15.7</v>
      </c>
      <c r="IE42" s="164">
        <v>-37.5</v>
      </c>
      <c r="IF42" s="164">
        <v>-6.7</v>
      </c>
      <c r="IG42" s="164">
        <v>-7.2</v>
      </c>
      <c r="IH42" s="164">
        <v>-17.142099999999999</v>
      </c>
      <c r="II42" s="164">
        <v>-17.0548</v>
      </c>
      <c r="IJ42" s="164">
        <v>-114.6557</v>
      </c>
      <c r="IK42" s="164">
        <v>-12.5823</v>
      </c>
      <c r="IL42" s="164">
        <v>-230.62309999999999</v>
      </c>
      <c r="IM42" s="164">
        <v>-20.6387</v>
      </c>
      <c r="IN42" s="164">
        <v>55.533499999999997</v>
      </c>
      <c r="IO42" s="164">
        <v>94.8977</v>
      </c>
      <c r="IP42" s="164">
        <v>69.038200000000003</v>
      </c>
      <c r="IQ42" s="164">
        <v>63.984000000000002</v>
      </c>
      <c r="IR42" s="164">
        <v>119.2101</v>
      </c>
      <c r="IS42" s="164">
        <v>32.991300000000003</v>
      </c>
      <c r="IT42" s="164">
        <v>31.870699999999999</v>
      </c>
      <c r="IU42" s="164">
        <v>26.4983</v>
      </c>
      <c r="IV42" s="164">
        <v>43.240200000000002</v>
      </c>
      <c r="IW42" s="164">
        <v>151.93610000000001</v>
      </c>
      <c r="IX42" s="164">
        <v>-229.04050000000001</v>
      </c>
      <c r="IY42" s="164">
        <v>69.1143</v>
      </c>
      <c r="IZ42" s="164">
        <v>-60.817300000000003</v>
      </c>
      <c r="JA42" s="164">
        <v>-0.81910000000000005</v>
      </c>
      <c r="JB42" s="165"/>
      <c r="JC42" s="164">
        <v>-7.92</v>
      </c>
      <c r="JD42" s="164">
        <v>-1.1970000000000001</v>
      </c>
      <c r="JE42" s="164">
        <v>-1.2190000000000001</v>
      </c>
      <c r="JF42" s="164">
        <v>4.24</v>
      </c>
      <c r="JG42" s="164">
        <v>-0.72</v>
      </c>
      <c r="JH42" s="164">
        <v>-4.3808999999999996</v>
      </c>
      <c r="JI42" s="164">
        <v>-5.0095000000000001</v>
      </c>
      <c r="JJ42" s="164">
        <v>12.1599</v>
      </c>
      <c r="JK42" s="164">
        <v>-8.5526999999999997</v>
      </c>
      <c r="JL42" s="164">
        <v>1.9</v>
      </c>
      <c r="JM42" s="164">
        <v>-2.214</v>
      </c>
      <c r="JN42" s="164">
        <v>-2.3809999999999998</v>
      </c>
      <c r="JO42" s="164">
        <v>2.0594000000000001</v>
      </c>
      <c r="JP42" s="164">
        <v>2.3229000000000002</v>
      </c>
      <c r="JQ42" s="164">
        <v>3.8483000000000001</v>
      </c>
      <c r="JR42" s="164">
        <v>4.4527999999999999</v>
      </c>
      <c r="JS42" s="164">
        <v>3.6034000000000002</v>
      </c>
      <c r="JT42" s="165"/>
      <c r="JU42" s="164">
        <v>23</v>
      </c>
      <c r="JV42" s="164">
        <v>5.6242999999999999</v>
      </c>
      <c r="JW42" s="164">
        <v>0.71</v>
      </c>
      <c r="JX42" s="165"/>
      <c r="JY42" s="165"/>
      <c r="JZ42" s="164">
        <v>-17.422499999999999</v>
      </c>
      <c r="KA42" s="164">
        <v>-19.931999999999999</v>
      </c>
      <c r="KB42" s="164">
        <v>1.5298</v>
      </c>
      <c r="KC42" s="164">
        <v>12.7967</v>
      </c>
      <c r="KD42" s="164">
        <v>-14.1569</v>
      </c>
      <c r="KE42" s="164">
        <v>0</v>
      </c>
      <c r="KF42" s="164">
        <v>-24</v>
      </c>
      <c r="KG42" s="164">
        <v>6.9</v>
      </c>
      <c r="KH42" s="165"/>
      <c r="KI42" s="164">
        <v>-96.435199999999995</v>
      </c>
    </row>
    <row r="43" spans="1:295" ht="18" customHeight="1" x14ac:dyDescent="0.3">
      <c r="A43" s="161" t="s">
        <v>92</v>
      </c>
      <c r="B43" s="161" t="s">
        <v>911</v>
      </c>
      <c r="C43" s="239">
        <v>0</v>
      </c>
      <c r="D43" s="164">
        <v>2.11</v>
      </c>
      <c r="E43" s="164">
        <v>-5.173</v>
      </c>
      <c r="F43" s="164">
        <v>11.520899999999999</v>
      </c>
      <c r="G43" s="164">
        <v>8.8673999999999999</v>
      </c>
      <c r="H43" s="165"/>
      <c r="I43" s="164">
        <v>16.8964</v>
      </c>
      <c r="J43" s="165"/>
      <c r="K43" s="164">
        <v>22.311399999999999</v>
      </c>
      <c r="L43" s="164">
        <v>9.5406999999999993</v>
      </c>
      <c r="M43" s="164">
        <v>9.0132999999999992</v>
      </c>
      <c r="N43" s="164">
        <v>0</v>
      </c>
      <c r="O43" s="164">
        <v>-30.8</v>
      </c>
      <c r="P43" s="164">
        <v>8.8000000000000007</v>
      </c>
      <c r="Q43" s="164">
        <v>6.6239999999999997</v>
      </c>
      <c r="R43" s="165"/>
      <c r="S43" s="164">
        <v>-1.1107</v>
      </c>
      <c r="T43" s="164">
        <v>2.5200999999999998</v>
      </c>
      <c r="U43" s="164">
        <v>5.8634000000000004</v>
      </c>
      <c r="V43" s="164">
        <v>5.6285999999999996</v>
      </c>
      <c r="W43" s="164">
        <v>9.9581</v>
      </c>
      <c r="X43" s="165"/>
      <c r="Y43" s="164">
        <v>2.3555999999999999</v>
      </c>
      <c r="Z43" s="164">
        <v>1.1927000000000001</v>
      </c>
      <c r="AA43" s="165"/>
      <c r="AB43" s="164">
        <v>-0.74099999999999999</v>
      </c>
      <c r="AC43" s="164">
        <v>0.20200000000000001</v>
      </c>
      <c r="AD43" s="164">
        <v>0.22500000000000001</v>
      </c>
      <c r="AE43" s="164">
        <v>7.2080000000000002</v>
      </c>
      <c r="AF43" s="164">
        <v>-19.98</v>
      </c>
      <c r="AG43" s="165"/>
      <c r="AH43" s="164">
        <v>4.83</v>
      </c>
      <c r="AI43" s="164">
        <v>0.223</v>
      </c>
      <c r="AJ43" s="164">
        <v>-15.75</v>
      </c>
      <c r="AK43" s="164">
        <v>-15.75</v>
      </c>
      <c r="AL43" s="165"/>
      <c r="AM43" s="164">
        <v>-5.08</v>
      </c>
      <c r="AN43" s="164">
        <v>-5.0599999999999996</v>
      </c>
      <c r="AO43" s="164">
        <v>7.5622999999999996</v>
      </c>
      <c r="AP43" s="164">
        <v>3.3578999999999999</v>
      </c>
      <c r="AQ43" s="164">
        <v>18.016400000000001</v>
      </c>
      <c r="AR43" s="164">
        <v>21.589600000000001</v>
      </c>
      <c r="AS43" s="164">
        <v>-23.2362</v>
      </c>
      <c r="AT43" s="164">
        <v>-9.5111000000000008</v>
      </c>
      <c r="AU43" s="164">
        <v>-9.2239000000000004</v>
      </c>
      <c r="AV43" s="164">
        <v>15.801299999999999</v>
      </c>
      <c r="AW43" s="164">
        <v>15.095700000000001</v>
      </c>
      <c r="AX43" s="165"/>
      <c r="AY43" s="164">
        <v>-19.959900000000001</v>
      </c>
      <c r="AZ43" s="164">
        <v>6.7195999999999998</v>
      </c>
      <c r="BA43" s="164">
        <v>33.7273</v>
      </c>
      <c r="BB43" s="164">
        <v>4.1715999999999998</v>
      </c>
      <c r="BC43" s="164">
        <v>19.676300000000001</v>
      </c>
      <c r="BD43" s="164">
        <v>-7.3</v>
      </c>
      <c r="BE43" s="164">
        <v>-7.2</v>
      </c>
      <c r="BF43" s="164">
        <v>-22.191400000000002</v>
      </c>
      <c r="BG43" s="164">
        <v>-22.5671</v>
      </c>
      <c r="BH43" s="164">
        <v>-3.7778999999999998</v>
      </c>
      <c r="BI43" s="165"/>
      <c r="BJ43" s="164">
        <v>4.5625999999999998</v>
      </c>
      <c r="BK43" s="164">
        <v>6.5833000000000004</v>
      </c>
      <c r="BL43" s="164">
        <v>3.2625000000000002</v>
      </c>
      <c r="BM43" s="164">
        <v>2.2885</v>
      </c>
      <c r="BN43" s="164">
        <v>-113.071</v>
      </c>
      <c r="BO43" s="164">
        <v>75.808000000000007</v>
      </c>
      <c r="BP43" s="164">
        <v>75.6554</v>
      </c>
      <c r="BQ43" s="164">
        <v>-32.425400000000003</v>
      </c>
      <c r="BR43" s="164">
        <v>-96.588499999999996</v>
      </c>
      <c r="BS43" s="165"/>
      <c r="BT43" s="165"/>
      <c r="BU43" s="165"/>
      <c r="BV43" s="164">
        <v>33.531300000000002</v>
      </c>
      <c r="BW43" s="164">
        <v>13.93</v>
      </c>
      <c r="BX43" s="164">
        <v>9.64</v>
      </c>
      <c r="BY43" s="164">
        <v>-2.97</v>
      </c>
      <c r="BZ43" s="164">
        <v>15.71</v>
      </c>
      <c r="CA43" s="164">
        <v>-12.5878</v>
      </c>
      <c r="CB43" s="164">
        <v>-12.1859</v>
      </c>
      <c r="CC43" s="164">
        <v>32.220700000000001</v>
      </c>
      <c r="CD43" s="164">
        <v>30.229099999999999</v>
      </c>
      <c r="CE43" s="164">
        <v>-0.23930000000000001</v>
      </c>
      <c r="CF43" s="165"/>
      <c r="CG43" s="164">
        <v>-17.277000000000001</v>
      </c>
      <c r="CH43" s="164">
        <v>5.4423000000000004</v>
      </c>
      <c r="CI43" s="164">
        <v>4.6341999999999999</v>
      </c>
      <c r="CJ43" s="165"/>
      <c r="CK43" s="165"/>
      <c r="CL43" s="164">
        <v>58.4</v>
      </c>
      <c r="CM43" s="164">
        <v>-5.9</v>
      </c>
      <c r="CN43" s="164">
        <v>-3.75</v>
      </c>
      <c r="CO43" s="164">
        <v>46.683700000000002</v>
      </c>
      <c r="CP43" s="164">
        <v>46.273000000000003</v>
      </c>
      <c r="CQ43" s="164">
        <v>45.1601</v>
      </c>
      <c r="CR43" s="164">
        <v>65.739599999999996</v>
      </c>
      <c r="CS43" s="164">
        <v>65.579300000000003</v>
      </c>
      <c r="CT43" s="164">
        <v>-15.372400000000001</v>
      </c>
      <c r="CU43" s="164">
        <v>-67.858099999999993</v>
      </c>
      <c r="CV43" s="164">
        <v>-9.3118999999999996</v>
      </c>
      <c r="CW43" s="164">
        <v>3.1246999999999998</v>
      </c>
      <c r="CX43" s="164">
        <v>34.43</v>
      </c>
      <c r="CY43" s="164">
        <v>28.09</v>
      </c>
      <c r="CZ43" s="164">
        <v>2.5049000000000001</v>
      </c>
      <c r="DA43" s="164">
        <v>3.2256999999999998</v>
      </c>
      <c r="DB43" s="164">
        <v>-12.93</v>
      </c>
      <c r="DC43" s="165"/>
      <c r="DD43" s="164">
        <v>-5.9829999999999997</v>
      </c>
      <c r="DE43" s="164">
        <v>-5.4238999999999997</v>
      </c>
      <c r="DF43" s="164">
        <v>18.428699999999999</v>
      </c>
      <c r="DG43" s="164">
        <v>1.4500000000000001E-2</v>
      </c>
      <c r="DH43" s="164">
        <v>-6.7678000000000003</v>
      </c>
      <c r="DI43" s="165"/>
      <c r="DJ43" s="164">
        <v>-12.9</v>
      </c>
      <c r="DK43" s="164">
        <v>-3.9807000000000001</v>
      </c>
      <c r="DL43" s="165"/>
      <c r="DM43" s="164">
        <v>58.674900000000001</v>
      </c>
      <c r="DN43" s="164">
        <v>30.8066</v>
      </c>
      <c r="DO43" s="164">
        <v>18.07</v>
      </c>
      <c r="DP43" s="164">
        <v>-7.45</v>
      </c>
      <c r="DQ43" s="164">
        <v>11.07</v>
      </c>
      <c r="DR43" s="164">
        <v>-19.246099999999998</v>
      </c>
      <c r="DS43" s="164">
        <v>-5.8</v>
      </c>
      <c r="DT43" s="164">
        <v>-5.84</v>
      </c>
      <c r="DU43" s="164">
        <v>31.47</v>
      </c>
      <c r="DV43" s="164">
        <v>-0.88</v>
      </c>
      <c r="DW43" s="164">
        <v>-17.636399999999998</v>
      </c>
      <c r="DX43" s="164">
        <v>-9.0908999999999995</v>
      </c>
      <c r="DY43" s="164">
        <v>-32.905799999999999</v>
      </c>
      <c r="DZ43" s="164">
        <v>-31.2364</v>
      </c>
      <c r="EA43" s="164">
        <v>41.849699999999999</v>
      </c>
      <c r="EB43" s="164">
        <v>19.961500000000001</v>
      </c>
      <c r="EC43" s="164">
        <v>10.7636</v>
      </c>
      <c r="ED43" s="164">
        <v>11.1257</v>
      </c>
      <c r="EE43" s="164">
        <v>-24.439399999999999</v>
      </c>
      <c r="EF43" s="164">
        <v>-37.302199999999999</v>
      </c>
      <c r="EG43" s="164">
        <v>-11.852</v>
      </c>
      <c r="EH43" s="164">
        <v>-54.177900000000001</v>
      </c>
      <c r="EI43" s="164">
        <v>-19.286799999999999</v>
      </c>
      <c r="EJ43" s="165"/>
      <c r="EK43" s="164">
        <v>-8.3567999999999998</v>
      </c>
      <c r="EL43" s="164">
        <v>-8.5286000000000008</v>
      </c>
      <c r="EM43" s="164">
        <v>10.010300000000001</v>
      </c>
      <c r="EN43" s="164">
        <v>12.8436</v>
      </c>
      <c r="EO43" s="164">
        <v>11.299300000000001</v>
      </c>
      <c r="EP43" s="164">
        <v>-23.044</v>
      </c>
      <c r="EQ43" s="164">
        <v>-25.506799999999998</v>
      </c>
      <c r="ER43" s="164">
        <v>-26.0778</v>
      </c>
      <c r="ES43" s="164">
        <v>14.1038</v>
      </c>
      <c r="ET43" s="165"/>
      <c r="EU43" s="165"/>
      <c r="EV43" s="164">
        <v>0</v>
      </c>
      <c r="EW43" s="164">
        <v>5.4207000000000001</v>
      </c>
      <c r="EX43" s="164">
        <v>23.5427</v>
      </c>
      <c r="EY43" s="164">
        <v>-11.9236</v>
      </c>
      <c r="EZ43" s="164">
        <v>-11.872400000000001</v>
      </c>
      <c r="FA43" s="164">
        <v>7.8280000000000003</v>
      </c>
      <c r="FB43" s="164">
        <v>18.179099999999998</v>
      </c>
      <c r="FC43" s="164">
        <v>-14.967700000000001</v>
      </c>
      <c r="FD43" s="164">
        <v>6.4835000000000003</v>
      </c>
      <c r="FE43" s="165"/>
      <c r="FF43" s="165"/>
      <c r="FG43" s="164">
        <v>3.7467000000000001</v>
      </c>
      <c r="FH43" s="164">
        <v>4.0595999999999997</v>
      </c>
      <c r="FI43" s="164">
        <v>2.7302</v>
      </c>
      <c r="FJ43" s="164">
        <v>2.8468</v>
      </c>
      <c r="FK43" s="164">
        <v>2.8468</v>
      </c>
      <c r="FL43" s="164">
        <v>22.941500000000001</v>
      </c>
      <c r="FM43" s="164">
        <v>17.591200000000001</v>
      </c>
      <c r="FN43" s="164">
        <v>17.449200000000001</v>
      </c>
      <c r="FO43" s="164">
        <v>26.187899999999999</v>
      </c>
      <c r="FP43" s="165"/>
      <c r="FQ43" s="165"/>
      <c r="FR43" s="165"/>
      <c r="FS43" s="164">
        <v>-1.3106</v>
      </c>
      <c r="FT43" s="165"/>
      <c r="FU43" s="165"/>
      <c r="FV43" s="164">
        <v>2.91</v>
      </c>
      <c r="FW43" s="164">
        <v>-13.8919</v>
      </c>
      <c r="FX43" s="164">
        <v>1.4965999999999999</v>
      </c>
      <c r="FY43" s="164">
        <v>6.2510000000000003</v>
      </c>
      <c r="FZ43" s="164">
        <v>0.78</v>
      </c>
      <c r="GA43" s="164">
        <v>3.0379999999999998</v>
      </c>
      <c r="GB43" s="164">
        <v>16.43</v>
      </c>
      <c r="GC43" s="164">
        <v>-42.251600000000003</v>
      </c>
      <c r="GD43" s="164">
        <v>-31.859200000000001</v>
      </c>
      <c r="GE43" s="165"/>
      <c r="GF43" s="164">
        <v>39.032800000000002</v>
      </c>
      <c r="GG43" s="165"/>
      <c r="GH43" s="164">
        <v>28.447199999999999</v>
      </c>
      <c r="GI43" s="165"/>
      <c r="GJ43" s="164">
        <v>-10.936299999999999</v>
      </c>
      <c r="GK43" s="164">
        <v>2.8443000000000001</v>
      </c>
      <c r="GL43" s="165"/>
      <c r="GM43" s="165"/>
      <c r="GN43" s="165"/>
      <c r="GO43" s="164">
        <v>-13.9979</v>
      </c>
      <c r="GP43" s="164">
        <v>12.671900000000001</v>
      </c>
      <c r="GQ43" s="164">
        <v>-35.7136</v>
      </c>
      <c r="GR43" s="164">
        <v>-16.893999999999998</v>
      </c>
      <c r="GS43" s="164">
        <v>-11.7453</v>
      </c>
      <c r="GT43" s="164">
        <v>133.51689999999999</v>
      </c>
      <c r="GU43" s="164">
        <v>-3.3997000000000002</v>
      </c>
      <c r="GV43" s="164">
        <v>-7.8205999999999998</v>
      </c>
      <c r="GW43" s="164">
        <v>-13.275499999999999</v>
      </c>
      <c r="GX43" s="165"/>
      <c r="GY43" s="164">
        <v>10.8786</v>
      </c>
      <c r="GZ43" s="164">
        <v>11.0844</v>
      </c>
      <c r="HA43" s="165"/>
      <c r="HB43" s="164">
        <v>37.786299999999997</v>
      </c>
      <c r="HC43" s="164">
        <v>37.767099999999999</v>
      </c>
      <c r="HD43" s="164">
        <v>-1.26</v>
      </c>
      <c r="HE43" s="164">
        <v>3.5718999999999999</v>
      </c>
      <c r="HF43" s="164">
        <v>0</v>
      </c>
      <c r="HG43" s="164">
        <v>53.745199999999997</v>
      </c>
      <c r="HH43" s="164">
        <v>70.584900000000005</v>
      </c>
      <c r="HI43" s="164">
        <v>-4.7130000000000001</v>
      </c>
      <c r="HJ43" s="164">
        <v>-4.4229000000000003</v>
      </c>
      <c r="HK43" s="164">
        <v>-9.1944999999999997</v>
      </c>
      <c r="HL43" s="164">
        <v>-10.9963</v>
      </c>
      <c r="HM43" s="164">
        <v>0</v>
      </c>
      <c r="HN43" s="164">
        <v>0</v>
      </c>
      <c r="HO43" s="165"/>
      <c r="HP43" s="165"/>
      <c r="HQ43" s="164">
        <v>-4.4591000000000003</v>
      </c>
      <c r="HR43" s="164">
        <v>-3.8384</v>
      </c>
      <c r="HS43" s="164">
        <v>-12.4255</v>
      </c>
      <c r="HT43" s="164">
        <v>-12.190300000000001</v>
      </c>
      <c r="HU43" s="164">
        <v>4.3</v>
      </c>
      <c r="HV43" s="164">
        <v>4.32</v>
      </c>
      <c r="HW43" s="164">
        <v>-27.2</v>
      </c>
      <c r="HX43" s="164">
        <v>-27.9</v>
      </c>
      <c r="HY43" s="164">
        <v>0.81030000000000002</v>
      </c>
      <c r="HZ43" s="164">
        <v>-9.1199999999999992</v>
      </c>
      <c r="IA43" s="164">
        <v>33.023699999999998</v>
      </c>
      <c r="IB43" s="164">
        <v>28.660299999999999</v>
      </c>
      <c r="IC43" s="164">
        <v>29.116299999999999</v>
      </c>
      <c r="ID43" s="164">
        <v>-15.7</v>
      </c>
      <c r="IE43" s="164">
        <v>-36.299999999999997</v>
      </c>
      <c r="IF43" s="164">
        <v>-6.3</v>
      </c>
      <c r="IG43" s="164">
        <v>-7.2</v>
      </c>
      <c r="IH43" s="165"/>
      <c r="II43" s="165"/>
      <c r="IJ43" s="164">
        <v>-107.1835</v>
      </c>
      <c r="IK43" s="164">
        <v>-19.0321</v>
      </c>
      <c r="IL43" s="164">
        <v>-230.56190000000001</v>
      </c>
      <c r="IM43" s="164">
        <v>-17.355699999999999</v>
      </c>
      <c r="IN43" s="164">
        <v>54.313699999999997</v>
      </c>
      <c r="IO43" s="164">
        <v>99.511499999999998</v>
      </c>
      <c r="IP43" s="164">
        <v>61.318600000000004</v>
      </c>
      <c r="IQ43" s="164">
        <v>50.652999999999999</v>
      </c>
      <c r="IR43" s="164">
        <v>121.4265</v>
      </c>
      <c r="IS43" s="164">
        <v>36.522500000000001</v>
      </c>
      <c r="IT43" s="164">
        <v>31.912600000000001</v>
      </c>
      <c r="IU43" s="164">
        <v>32.025700000000001</v>
      </c>
      <c r="IV43" s="164">
        <v>51.147799999999997</v>
      </c>
      <c r="IW43" s="164">
        <v>159.4693</v>
      </c>
      <c r="IX43" s="164">
        <v>-227.42330000000001</v>
      </c>
      <c r="IY43" s="164">
        <v>78.443399999999997</v>
      </c>
      <c r="IZ43" s="164">
        <v>-67.782200000000003</v>
      </c>
      <c r="JA43" s="164">
        <v>-1.7565999999999999</v>
      </c>
      <c r="JB43" s="165"/>
      <c r="JC43" s="164">
        <v>-8.16</v>
      </c>
      <c r="JD43" s="164">
        <v>-1.02</v>
      </c>
      <c r="JE43" s="164">
        <v>-1.0249999999999999</v>
      </c>
      <c r="JF43" s="164">
        <v>4.5599999999999996</v>
      </c>
      <c r="JG43" s="164">
        <v>-0.08</v>
      </c>
      <c r="JH43" s="164">
        <v>-4.9977999999999998</v>
      </c>
      <c r="JI43" s="164">
        <v>-5.8273999999999999</v>
      </c>
      <c r="JJ43" s="164">
        <v>12.3644</v>
      </c>
      <c r="JK43" s="164">
        <v>-8.5251999999999999</v>
      </c>
      <c r="JL43" s="164">
        <v>3.9</v>
      </c>
      <c r="JM43" s="164">
        <v>0.22900000000000001</v>
      </c>
      <c r="JN43" s="164">
        <v>-0.61599999999999999</v>
      </c>
      <c r="JO43" s="164">
        <v>2.0318999999999998</v>
      </c>
      <c r="JP43" s="164">
        <v>2.3054999999999999</v>
      </c>
      <c r="JQ43" s="164">
        <v>4.1135999999999999</v>
      </c>
      <c r="JR43" s="164">
        <v>4.1508000000000003</v>
      </c>
      <c r="JS43" s="164">
        <v>3.9495</v>
      </c>
      <c r="JT43" s="165"/>
      <c r="JU43" s="164">
        <v>22.4</v>
      </c>
      <c r="JV43" s="164">
        <v>5.9797000000000002</v>
      </c>
      <c r="JW43" s="164">
        <v>0.55000000000000004</v>
      </c>
      <c r="JX43" s="165"/>
      <c r="JY43" s="164">
        <v>-2.5594000000000001</v>
      </c>
      <c r="JZ43" s="164">
        <v>-16.970700000000001</v>
      </c>
      <c r="KA43" s="164">
        <v>-18.506599999999999</v>
      </c>
      <c r="KB43" s="164">
        <v>0</v>
      </c>
      <c r="KC43" s="164">
        <v>11.9024</v>
      </c>
      <c r="KD43" s="164">
        <v>-12.6981</v>
      </c>
      <c r="KE43" s="165"/>
      <c r="KF43" s="164">
        <v>-23.4</v>
      </c>
      <c r="KG43" s="164">
        <v>6.1</v>
      </c>
      <c r="KH43" s="165"/>
      <c r="KI43" s="164">
        <v>-97.639099999999999</v>
      </c>
    </row>
    <row r="44" spans="1:295" ht="18" customHeight="1" x14ac:dyDescent="0.3">
      <c r="A44" s="161" t="s">
        <v>92</v>
      </c>
      <c r="B44" s="161" t="s">
        <v>912</v>
      </c>
      <c r="C44" s="239">
        <v>0</v>
      </c>
      <c r="D44" s="164">
        <v>1.6833</v>
      </c>
      <c r="E44" s="164">
        <v>-3.9174000000000002</v>
      </c>
      <c r="F44" s="164">
        <v>4.4023000000000003</v>
      </c>
      <c r="G44" s="164">
        <v>12.412800000000001</v>
      </c>
      <c r="H44" s="165"/>
      <c r="I44" s="164">
        <v>24.031300000000002</v>
      </c>
      <c r="J44" s="165"/>
      <c r="K44" s="164">
        <v>18.031500000000001</v>
      </c>
      <c r="L44" s="164">
        <v>7.3498000000000001</v>
      </c>
      <c r="M44" s="164">
        <v>6.8872</v>
      </c>
      <c r="N44" s="164">
        <v>0</v>
      </c>
      <c r="O44" s="165"/>
      <c r="P44" s="165"/>
      <c r="Q44" s="164">
        <v>4.968</v>
      </c>
      <c r="R44" s="164">
        <v>-24.2</v>
      </c>
      <c r="S44" s="164">
        <v>-1.6642999999999999</v>
      </c>
      <c r="T44" s="164">
        <v>15.973699999999999</v>
      </c>
      <c r="U44" s="164">
        <v>4.7766999999999999</v>
      </c>
      <c r="V44" s="164">
        <v>4.5271999999999997</v>
      </c>
      <c r="W44" s="164">
        <v>7.7061999999999999</v>
      </c>
      <c r="X44" s="165"/>
      <c r="Y44" s="164">
        <v>1.0757000000000001</v>
      </c>
      <c r="Z44" s="164">
        <v>1.1365000000000001</v>
      </c>
      <c r="AA44" s="165"/>
      <c r="AB44" s="164">
        <v>-0.62570000000000003</v>
      </c>
      <c r="AC44" s="164">
        <v>-8.5000000000000006E-2</v>
      </c>
      <c r="AD44" s="164">
        <v>-7.4999999999999997E-2</v>
      </c>
      <c r="AE44" s="164">
        <v>6.7990000000000004</v>
      </c>
      <c r="AF44" s="164">
        <v>-19.98</v>
      </c>
      <c r="AG44" s="165"/>
      <c r="AH44" s="164">
        <v>4.1500000000000004</v>
      </c>
      <c r="AI44" s="164">
        <v>0.24</v>
      </c>
      <c r="AJ44" s="164">
        <v>-18.48</v>
      </c>
      <c r="AK44" s="164">
        <v>-18.46</v>
      </c>
      <c r="AL44" s="165"/>
      <c r="AM44" s="164">
        <v>-4.38</v>
      </c>
      <c r="AN44" s="164">
        <v>-4.3899999999999997</v>
      </c>
      <c r="AO44" s="164">
        <v>6.0823</v>
      </c>
      <c r="AP44" s="164">
        <v>3.4451999999999998</v>
      </c>
      <c r="AQ44" s="164">
        <v>20.416899999999998</v>
      </c>
      <c r="AR44" s="164">
        <v>24.952500000000001</v>
      </c>
      <c r="AS44" s="164">
        <v>-18.238199999999999</v>
      </c>
      <c r="AT44" s="164">
        <v>-11.252599999999999</v>
      </c>
      <c r="AU44" s="164">
        <v>-10.962199999999999</v>
      </c>
      <c r="AV44" s="164">
        <v>3.4599999999999999E-2</v>
      </c>
      <c r="AW44" s="164">
        <v>0.18290000000000001</v>
      </c>
      <c r="AX44" s="165"/>
      <c r="AY44" s="164">
        <v>-13.262</v>
      </c>
      <c r="AZ44" s="164">
        <v>5.1414</v>
      </c>
      <c r="BA44" s="164">
        <v>27.029399999999999</v>
      </c>
      <c r="BB44" s="164">
        <v>-9.5838999999999999</v>
      </c>
      <c r="BC44" s="164">
        <v>22.762</v>
      </c>
      <c r="BD44" s="164">
        <v>-7.4</v>
      </c>
      <c r="BE44" s="164">
        <v>-7.4</v>
      </c>
      <c r="BF44" s="164">
        <v>-22.9588</v>
      </c>
      <c r="BG44" s="164">
        <v>-22.602799999999998</v>
      </c>
      <c r="BH44" s="164">
        <v>-3.3776999999999999</v>
      </c>
      <c r="BI44" s="165"/>
      <c r="BJ44" s="164">
        <v>1.6539999999999999</v>
      </c>
      <c r="BK44" s="164">
        <v>3.2869999999999999</v>
      </c>
      <c r="BL44" s="164">
        <v>1.3896999999999999</v>
      </c>
      <c r="BM44" s="164">
        <v>0.91590000000000005</v>
      </c>
      <c r="BN44" s="164">
        <v>-124.485</v>
      </c>
      <c r="BO44" s="164">
        <v>76.845600000000005</v>
      </c>
      <c r="BP44" s="164">
        <v>77.089699999999993</v>
      </c>
      <c r="BQ44" s="164">
        <v>5.1698000000000004</v>
      </c>
      <c r="BR44" s="164">
        <v>-102.09180000000001</v>
      </c>
      <c r="BS44" s="165"/>
      <c r="BT44" s="165"/>
      <c r="BU44" s="165"/>
      <c r="BV44" s="164">
        <v>27.104500000000002</v>
      </c>
      <c r="BW44" s="164">
        <v>11.57</v>
      </c>
      <c r="BX44" s="164">
        <v>11.06</v>
      </c>
      <c r="BY44" s="164">
        <v>-2.0699999999999998</v>
      </c>
      <c r="BZ44" s="164">
        <v>7.46</v>
      </c>
      <c r="CA44" s="164">
        <v>-6.6936999999999998</v>
      </c>
      <c r="CB44" s="164">
        <v>-6.6936999999999998</v>
      </c>
      <c r="CC44" s="164">
        <v>27.110499999999998</v>
      </c>
      <c r="CD44" s="164">
        <v>25.579699999999999</v>
      </c>
      <c r="CE44" s="164">
        <v>-0.7702</v>
      </c>
      <c r="CF44" s="165"/>
      <c r="CG44" s="164">
        <v>-43.106900000000003</v>
      </c>
      <c r="CH44" s="164">
        <v>1.7790999999999999</v>
      </c>
      <c r="CI44" s="164">
        <v>-1.5333000000000001</v>
      </c>
      <c r="CJ44" s="165"/>
      <c r="CK44" s="165"/>
      <c r="CL44" s="164">
        <v>44</v>
      </c>
      <c r="CM44" s="164">
        <v>6.2</v>
      </c>
      <c r="CN44" s="164">
        <v>-3.6</v>
      </c>
      <c r="CO44" s="164">
        <v>38.080100000000002</v>
      </c>
      <c r="CP44" s="164">
        <v>37.969499999999996</v>
      </c>
      <c r="CQ44" s="164">
        <v>36.585500000000003</v>
      </c>
      <c r="CR44" s="164">
        <v>72.7072</v>
      </c>
      <c r="CS44" s="164">
        <v>73.301699999999997</v>
      </c>
      <c r="CT44" s="164">
        <v>-16.585799999999999</v>
      </c>
      <c r="CU44" s="164">
        <v>-70.109499999999997</v>
      </c>
      <c r="CV44" s="164">
        <v>-12.5886</v>
      </c>
      <c r="CW44" s="164">
        <v>3.4338000000000002</v>
      </c>
      <c r="CX44" s="164">
        <v>35.340000000000003</v>
      </c>
      <c r="CY44" s="164">
        <v>29.3</v>
      </c>
      <c r="CZ44" s="164">
        <v>1.0986</v>
      </c>
      <c r="DA44" s="164">
        <v>1.8585</v>
      </c>
      <c r="DB44" s="164">
        <v>-12.19</v>
      </c>
      <c r="DC44" s="165"/>
      <c r="DD44" s="164">
        <v>-0.19489999999999999</v>
      </c>
      <c r="DE44" s="164">
        <v>0.38929999999999998</v>
      </c>
      <c r="DF44" s="164">
        <v>26.194199999999999</v>
      </c>
      <c r="DG44" s="164">
        <v>1.5299999999999999E-2</v>
      </c>
      <c r="DH44" s="164">
        <v>-6.3757999999999999</v>
      </c>
      <c r="DI44" s="164">
        <v>-9.8000000000000007</v>
      </c>
      <c r="DJ44" s="164">
        <v>-7.9</v>
      </c>
      <c r="DK44" s="164">
        <v>-4.9207000000000001</v>
      </c>
      <c r="DL44" s="165"/>
      <c r="DM44" s="164">
        <v>58.043999999999997</v>
      </c>
      <c r="DN44" s="164">
        <v>29.136700000000001</v>
      </c>
      <c r="DO44" s="164">
        <v>16.489999999999998</v>
      </c>
      <c r="DP44" s="164">
        <v>-7.02</v>
      </c>
      <c r="DQ44" s="164">
        <v>8.3160000000000007</v>
      </c>
      <c r="DR44" s="164">
        <v>-25.959</v>
      </c>
      <c r="DS44" s="164">
        <v>0.45</v>
      </c>
      <c r="DT44" s="164">
        <v>0.42</v>
      </c>
      <c r="DU44" s="164">
        <v>15.47</v>
      </c>
      <c r="DV44" s="164">
        <v>-3.79</v>
      </c>
      <c r="DW44" s="164">
        <v>-25.090900000000001</v>
      </c>
      <c r="DX44" s="164">
        <v>-12.9636</v>
      </c>
      <c r="DY44" s="164">
        <v>-31.494199999999999</v>
      </c>
      <c r="DZ44" s="164">
        <v>-30.3</v>
      </c>
      <c r="EA44" s="164">
        <v>25.1434</v>
      </c>
      <c r="EB44" s="164">
        <v>6.8033999999999999</v>
      </c>
      <c r="EC44" s="164">
        <v>-2.8639000000000001</v>
      </c>
      <c r="ED44" s="164">
        <v>-1.8741000000000001</v>
      </c>
      <c r="EE44" s="164">
        <v>-22.075700000000001</v>
      </c>
      <c r="EF44" s="164">
        <v>-34.061999999999998</v>
      </c>
      <c r="EG44" s="164">
        <v>-10.868</v>
      </c>
      <c r="EH44" s="164">
        <v>-94.781899999999993</v>
      </c>
      <c r="EI44" s="164">
        <v>-5.6590999999999996</v>
      </c>
      <c r="EJ44" s="165"/>
      <c r="EK44" s="164">
        <v>-6.3282999999999996</v>
      </c>
      <c r="EL44" s="164">
        <v>-5.9200999999999997</v>
      </c>
      <c r="EM44" s="164">
        <v>0</v>
      </c>
      <c r="EN44" s="164">
        <v>12.5634</v>
      </c>
      <c r="EO44" s="164">
        <v>11.189299999999999</v>
      </c>
      <c r="EP44" s="164">
        <v>-25.091999999999999</v>
      </c>
      <c r="EQ44" s="164">
        <v>-26.427399999999999</v>
      </c>
      <c r="ER44" s="164">
        <v>-26.3643</v>
      </c>
      <c r="ES44" s="164">
        <v>9.5602</v>
      </c>
      <c r="ET44" s="165"/>
      <c r="EU44" s="165"/>
      <c r="EV44" s="164">
        <v>0</v>
      </c>
      <c r="EW44" s="164">
        <v>4.6481000000000003</v>
      </c>
      <c r="EX44" s="164">
        <v>26.7469</v>
      </c>
      <c r="EY44" s="164">
        <v>-12.4277</v>
      </c>
      <c r="EZ44" s="164">
        <v>-12.3651</v>
      </c>
      <c r="FA44" s="164">
        <v>8.0149000000000008</v>
      </c>
      <c r="FB44" s="164">
        <v>14.785500000000001</v>
      </c>
      <c r="FC44" s="164">
        <v>-11.8</v>
      </c>
      <c r="FD44" s="164">
        <v>6.6726999999999999</v>
      </c>
      <c r="FE44" s="165"/>
      <c r="FF44" s="165"/>
      <c r="FG44" s="164">
        <v>3.1379999999999999</v>
      </c>
      <c r="FH44" s="164">
        <v>3.6254</v>
      </c>
      <c r="FI44" s="164">
        <v>2.5506000000000002</v>
      </c>
      <c r="FJ44" s="164">
        <v>-1.1721999999999999</v>
      </c>
      <c r="FK44" s="164">
        <v>-1.8420000000000001</v>
      </c>
      <c r="FL44" s="164">
        <v>29.639800000000001</v>
      </c>
      <c r="FM44" s="164">
        <v>15.160500000000001</v>
      </c>
      <c r="FN44" s="164">
        <v>15.1648</v>
      </c>
      <c r="FO44" s="164">
        <v>31.738399999999999</v>
      </c>
      <c r="FP44" s="164">
        <v>41.765099999999997</v>
      </c>
      <c r="FQ44" s="165"/>
      <c r="FR44" s="165"/>
      <c r="FS44" s="164">
        <v>-2.5099999999999998</v>
      </c>
      <c r="FT44" s="165"/>
      <c r="FU44" s="165"/>
      <c r="FV44" s="164">
        <v>2.5299999999999998</v>
      </c>
      <c r="FW44" s="164">
        <v>-12.265700000000001</v>
      </c>
      <c r="FX44" s="164">
        <v>1.5249999999999999</v>
      </c>
      <c r="FY44" s="164">
        <v>6.2679999999999998</v>
      </c>
      <c r="FZ44" s="164">
        <v>0.78600000000000003</v>
      </c>
      <c r="GA44" s="164">
        <v>2.9363999999999999</v>
      </c>
      <c r="GB44" s="164">
        <v>18.12</v>
      </c>
      <c r="GC44" s="164">
        <v>-47.245100000000001</v>
      </c>
      <c r="GD44" s="164">
        <v>-35.203899999999997</v>
      </c>
      <c r="GE44" s="165"/>
      <c r="GF44" s="164">
        <v>34.768599999999999</v>
      </c>
      <c r="GG44" s="165"/>
      <c r="GH44" s="164">
        <v>26.593699999999998</v>
      </c>
      <c r="GI44" s="165"/>
      <c r="GJ44" s="164">
        <v>-9.5416000000000007</v>
      </c>
      <c r="GK44" s="164">
        <v>2.9281000000000001</v>
      </c>
      <c r="GL44" s="165"/>
      <c r="GM44" s="165"/>
      <c r="GN44" s="164">
        <v>-12.8728</v>
      </c>
      <c r="GO44" s="164">
        <v>-10.194900000000001</v>
      </c>
      <c r="GP44" s="164">
        <v>11.5152</v>
      </c>
      <c r="GQ44" s="164">
        <v>-33.696800000000003</v>
      </c>
      <c r="GR44" s="164">
        <v>-10.1174</v>
      </c>
      <c r="GS44" s="164">
        <v>-12.8794</v>
      </c>
      <c r="GT44" s="164">
        <v>126.0913</v>
      </c>
      <c r="GU44" s="164">
        <v>-4.4547999999999996</v>
      </c>
      <c r="GV44" s="164">
        <v>-8.1898999999999997</v>
      </c>
      <c r="GW44" s="164">
        <v>-11.430199999999999</v>
      </c>
      <c r="GX44" s="165"/>
      <c r="GY44" s="164">
        <v>9.9703999999999997</v>
      </c>
      <c r="GZ44" s="164">
        <v>10.119400000000001</v>
      </c>
      <c r="HA44" s="165"/>
      <c r="HB44" s="164">
        <v>40.334400000000002</v>
      </c>
      <c r="HC44" s="164">
        <v>42.119399999999999</v>
      </c>
      <c r="HD44" s="164">
        <v>-1.26</v>
      </c>
      <c r="HE44" s="164">
        <v>4.8310000000000004</v>
      </c>
      <c r="HF44" s="164">
        <v>0</v>
      </c>
      <c r="HG44" s="164">
        <v>53.734499999999997</v>
      </c>
      <c r="HH44" s="164">
        <v>71.367699999999999</v>
      </c>
      <c r="HI44" s="164">
        <v>-1.5005999999999999</v>
      </c>
      <c r="HJ44" s="164">
        <v>0</v>
      </c>
      <c r="HK44" s="164">
        <v>-10.794700000000001</v>
      </c>
      <c r="HL44" s="164">
        <v>-12.1455</v>
      </c>
      <c r="HM44" s="164">
        <v>-10.436199999999999</v>
      </c>
      <c r="HN44" s="164">
        <v>0</v>
      </c>
      <c r="HO44" s="165"/>
      <c r="HP44" s="165"/>
      <c r="HQ44" s="164">
        <v>-0.75670000000000004</v>
      </c>
      <c r="HR44" s="164">
        <v>0.14419999999999999</v>
      </c>
      <c r="HS44" s="164">
        <v>-13.2651</v>
      </c>
      <c r="HT44" s="164">
        <v>-13.348100000000001</v>
      </c>
      <c r="HU44" s="164">
        <v>3.22</v>
      </c>
      <c r="HV44" s="164">
        <v>3.16</v>
      </c>
      <c r="HW44" s="164">
        <v>-27.1</v>
      </c>
      <c r="HX44" s="164">
        <v>-27.5</v>
      </c>
      <c r="HY44" s="164">
        <v>0.82669999999999999</v>
      </c>
      <c r="HZ44" s="164">
        <v>-6.72</v>
      </c>
      <c r="IA44" s="164">
        <v>28.773</v>
      </c>
      <c r="IB44" s="164">
        <v>37.332799999999999</v>
      </c>
      <c r="IC44" s="164">
        <v>37.522799999999997</v>
      </c>
      <c r="ID44" s="164">
        <v>-15.4</v>
      </c>
      <c r="IE44" s="164">
        <v>-36.700000000000003</v>
      </c>
      <c r="IF44" s="164">
        <v>-8</v>
      </c>
      <c r="IG44" s="164">
        <v>-8.9</v>
      </c>
      <c r="IH44" s="164">
        <v>-16.895800000000001</v>
      </c>
      <c r="II44" s="165"/>
      <c r="IJ44" s="164">
        <v>-106.5596</v>
      </c>
      <c r="IK44" s="164">
        <v>-38.377899999999997</v>
      </c>
      <c r="IL44" s="164">
        <v>-223.91220000000001</v>
      </c>
      <c r="IM44" s="164">
        <v>-8.1844000000000001</v>
      </c>
      <c r="IN44" s="164">
        <v>56.021900000000002</v>
      </c>
      <c r="IO44" s="164">
        <v>97.944100000000006</v>
      </c>
      <c r="IP44" s="164">
        <v>59.497799999999998</v>
      </c>
      <c r="IQ44" s="164">
        <v>48.415599999999998</v>
      </c>
      <c r="IR44" s="164">
        <v>120.17570000000001</v>
      </c>
      <c r="IS44" s="164">
        <v>39.786099999999998</v>
      </c>
      <c r="IT44" s="164">
        <v>30.1447</v>
      </c>
      <c r="IU44" s="164">
        <v>31.2925</v>
      </c>
      <c r="IV44" s="164">
        <v>58.624499999999998</v>
      </c>
      <c r="IW44" s="164">
        <v>158.8152</v>
      </c>
      <c r="IX44" s="164">
        <v>-224.15190000000001</v>
      </c>
      <c r="IY44" s="164">
        <v>82.4863</v>
      </c>
      <c r="IZ44" s="164">
        <v>-70.209900000000005</v>
      </c>
      <c r="JA44" s="164">
        <v>-0.93630000000000002</v>
      </c>
      <c r="JB44" s="165"/>
      <c r="JC44" s="164">
        <v>-8.7200000000000006</v>
      </c>
      <c r="JD44" s="164">
        <v>-0.93600000000000005</v>
      </c>
      <c r="JE44" s="164">
        <v>-0.94199999999999995</v>
      </c>
      <c r="JF44" s="164">
        <v>4.72</v>
      </c>
      <c r="JG44" s="164">
        <v>-0.08</v>
      </c>
      <c r="JH44" s="164">
        <v>-4.9911000000000003</v>
      </c>
      <c r="JI44" s="164">
        <v>-5.5955000000000004</v>
      </c>
      <c r="JJ44" s="164">
        <v>12.4529</v>
      </c>
      <c r="JK44" s="164">
        <v>-9.1112000000000002</v>
      </c>
      <c r="JL44" s="164">
        <v>4.3</v>
      </c>
      <c r="JM44" s="164">
        <v>-1.8740000000000001</v>
      </c>
      <c r="JN44" s="164">
        <v>-1.5880000000000001</v>
      </c>
      <c r="JO44" s="164">
        <v>2.1128</v>
      </c>
      <c r="JP44" s="164">
        <v>2.4144000000000001</v>
      </c>
      <c r="JQ44" s="164">
        <v>4.0529999999999999</v>
      </c>
      <c r="JR44" s="164">
        <v>4.0576999999999996</v>
      </c>
      <c r="JS44" s="164">
        <v>3.8380000000000001</v>
      </c>
      <c r="JT44" s="165"/>
      <c r="JU44" s="164">
        <v>22.8</v>
      </c>
      <c r="JV44" s="164">
        <v>5.6581000000000001</v>
      </c>
      <c r="JW44" s="164">
        <v>0.62</v>
      </c>
      <c r="JX44" s="165"/>
      <c r="JY44" s="164">
        <v>-3.0249000000000001</v>
      </c>
      <c r="JZ44" s="164">
        <v>-15.7041</v>
      </c>
      <c r="KA44" s="164">
        <v>-18.6677</v>
      </c>
      <c r="KB44" s="164">
        <v>-2.4645999999999999</v>
      </c>
      <c r="KC44" s="164">
        <v>10.743499999999999</v>
      </c>
      <c r="KD44" s="164">
        <v>-12.1731</v>
      </c>
      <c r="KE44" s="164">
        <v>0</v>
      </c>
      <c r="KF44" s="164">
        <v>-23.6</v>
      </c>
      <c r="KG44" s="164">
        <v>7.4</v>
      </c>
      <c r="KH44" s="165"/>
      <c r="KI44" s="164">
        <v>-96.736400000000003</v>
      </c>
    </row>
    <row r="45" spans="1:295" ht="18" customHeight="1" x14ac:dyDescent="0.3">
      <c r="A45" s="161" t="s">
        <v>92</v>
      </c>
      <c r="B45" s="161" t="s">
        <v>913</v>
      </c>
      <c r="C45" s="239">
        <v>0</v>
      </c>
      <c r="D45" s="164">
        <v>6.2092999999999998</v>
      </c>
      <c r="E45" s="164">
        <v>-12.9312</v>
      </c>
      <c r="F45" s="164">
        <v>-10.833500000000001</v>
      </c>
      <c r="G45" s="164">
        <v>12.6181</v>
      </c>
      <c r="H45" s="165"/>
      <c r="I45" s="164">
        <v>24.640699999999999</v>
      </c>
      <c r="J45" s="165"/>
      <c r="K45" s="164">
        <v>18.496200000000002</v>
      </c>
      <c r="L45" s="164">
        <v>8.0107999999999997</v>
      </c>
      <c r="M45" s="164">
        <v>9.3261000000000003</v>
      </c>
      <c r="N45" s="164">
        <v>-8.8800000000000008</v>
      </c>
      <c r="O45" s="165"/>
      <c r="P45" s="164">
        <v>8.8000000000000007</v>
      </c>
      <c r="Q45" s="164">
        <v>4.968</v>
      </c>
      <c r="R45" s="164">
        <v>-24.2</v>
      </c>
      <c r="S45" s="164">
        <v>-1.0652999999999999</v>
      </c>
      <c r="T45" s="164">
        <v>16.506499999999999</v>
      </c>
      <c r="U45" s="164">
        <v>5.9059999999999997</v>
      </c>
      <c r="V45" s="164">
        <v>5.7534999999999998</v>
      </c>
      <c r="W45" s="164">
        <v>10.0593</v>
      </c>
      <c r="X45" s="165"/>
      <c r="Y45" s="164">
        <v>0.9667</v>
      </c>
      <c r="Z45" s="164">
        <v>1.1718999999999999</v>
      </c>
      <c r="AA45" s="165"/>
      <c r="AB45" s="164">
        <v>-0.7097</v>
      </c>
      <c r="AC45" s="164">
        <v>0.45400000000000001</v>
      </c>
      <c r="AD45" s="164">
        <v>0.47899999999999998</v>
      </c>
      <c r="AE45" s="164">
        <v>5.6589999999999998</v>
      </c>
      <c r="AF45" s="164">
        <v>-8.8800000000000008</v>
      </c>
      <c r="AG45" s="164">
        <v>0</v>
      </c>
      <c r="AH45" s="164">
        <v>1.5529999999999999</v>
      </c>
      <c r="AI45" s="164">
        <v>0.28699999999999998</v>
      </c>
      <c r="AJ45" s="164">
        <v>-15.23</v>
      </c>
      <c r="AK45" s="164">
        <v>-15.2</v>
      </c>
      <c r="AL45" s="165"/>
      <c r="AM45" s="164">
        <v>-3.63</v>
      </c>
      <c r="AN45" s="164">
        <v>-3.62</v>
      </c>
      <c r="AO45" s="164">
        <v>6.3757000000000001</v>
      </c>
      <c r="AP45" s="164">
        <v>3.2303999999999999</v>
      </c>
      <c r="AQ45" s="164">
        <v>16.594100000000001</v>
      </c>
      <c r="AR45" s="164">
        <v>16.7178</v>
      </c>
      <c r="AS45" s="164">
        <v>-13.948399999999999</v>
      </c>
      <c r="AT45" s="164">
        <v>-10.8507</v>
      </c>
      <c r="AU45" s="164">
        <v>-10.6816</v>
      </c>
      <c r="AV45" s="164">
        <v>0.4572</v>
      </c>
      <c r="AW45" s="164">
        <v>0.64019999999999999</v>
      </c>
      <c r="AX45" s="165"/>
      <c r="AY45" s="164">
        <v>-12.324199999999999</v>
      </c>
      <c r="AZ45" s="164">
        <v>3.5632999999999999</v>
      </c>
      <c r="BA45" s="164">
        <v>16.7026</v>
      </c>
      <c r="BB45" s="164">
        <v>11.2546</v>
      </c>
      <c r="BC45" s="164">
        <v>4.4638999999999998</v>
      </c>
      <c r="BD45" s="164">
        <v>-1.5</v>
      </c>
      <c r="BE45" s="164">
        <v>-1.5</v>
      </c>
      <c r="BF45" s="164">
        <v>-19.0565</v>
      </c>
      <c r="BG45" s="164">
        <v>-18.891100000000002</v>
      </c>
      <c r="BH45" s="164">
        <v>-3.3755000000000002</v>
      </c>
      <c r="BI45" s="165"/>
      <c r="BJ45" s="164">
        <v>11.46</v>
      </c>
      <c r="BK45" s="164">
        <v>5.0839999999999996</v>
      </c>
      <c r="BL45" s="164">
        <v>1.5918000000000001</v>
      </c>
      <c r="BM45" s="164">
        <v>1.2312000000000001</v>
      </c>
      <c r="BN45" s="164">
        <v>-106.5401</v>
      </c>
      <c r="BO45" s="164">
        <v>70.040000000000006</v>
      </c>
      <c r="BP45" s="164">
        <v>70.406199999999998</v>
      </c>
      <c r="BQ45" s="164">
        <v>-25.352699999999999</v>
      </c>
      <c r="BR45" s="164">
        <v>-89.095100000000002</v>
      </c>
      <c r="BS45" s="165"/>
      <c r="BT45" s="165"/>
      <c r="BU45" s="165"/>
      <c r="BV45" s="164">
        <v>32.0443</v>
      </c>
      <c r="BW45" s="164">
        <v>11.48</v>
      </c>
      <c r="BX45" s="164">
        <v>11.2</v>
      </c>
      <c r="BY45" s="164">
        <v>1.0900000000000001</v>
      </c>
      <c r="BZ45" s="164">
        <v>10</v>
      </c>
      <c r="CA45" s="164">
        <v>-13.391500000000001</v>
      </c>
      <c r="CB45" s="164">
        <v>-13.2576</v>
      </c>
      <c r="CC45" s="164">
        <v>33.452199999999998</v>
      </c>
      <c r="CD45" s="164">
        <v>32.018500000000003</v>
      </c>
      <c r="CE45" s="164">
        <v>-2.9085999999999999</v>
      </c>
      <c r="CF45" s="165"/>
      <c r="CG45" s="164">
        <v>-23.649899999999999</v>
      </c>
      <c r="CH45" s="164">
        <v>11.228400000000001</v>
      </c>
      <c r="CI45" s="164">
        <v>7.3723000000000001</v>
      </c>
      <c r="CJ45" s="165"/>
      <c r="CK45" s="165"/>
      <c r="CL45" s="164">
        <v>66</v>
      </c>
      <c r="CM45" s="164">
        <v>-13.4</v>
      </c>
      <c r="CN45" s="164">
        <v>-3.39</v>
      </c>
      <c r="CO45" s="164">
        <v>48.397799999999997</v>
      </c>
      <c r="CP45" s="164">
        <v>48.681100000000001</v>
      </c>
      <c r="CQ45" s="164">
        <v>46.764499999999998</v>
      </c>
      <c r="CR45" s="164">
        <v>68.132999999999996</v>
      </c>
      <c r="CS45" s="164">
        <v>69.222800000000007</v>
      </c>
      <c r="CT45" s="164">
        <v>-22.260400000000001</v>
      </c>
      <c r="CU45" s="164">
        <v>-64.093199999999996</v>
      </c>
      <c r="CV45" s="164">
        <v>-17.533799999999999</v>
      </c>
      <c r="CW45" s="164">
        <v>3.5183</v>
      </c>
      <c r="CX45" s="164">
        <v>35.619999999999997</v>
      </c>
      <c r="CY45" s="164">
        <v>26.44</v>
      </c>
      <c r="CZ45" s="164">
        <v>15.004899999999999</v>
      </c>
      <c r="DA45" s="164">
        <v>15.139799999999999</v>
      </c>
      <c r="DB45" s="164">
        <v>-13.37</v>
      </c>
      <c r="DC45" s="165"/>
      <c r="DD45" s="164">
        <v>-8.4440000000000008</v>
      </c>
      <c r="DE45" s="164">
        <v>-8.5792999999999999</v>
      </c>
      <c r="DF45" s="164">
        <v>18.624300000000002</v>
      </c>
      <c r="DG45" s="164">
        <v>1.38E-2</v>
      </c>
      <c r="DH45" s="164">
        <v>-6.915</v>
      </c>
      <c r="DI45" s="164">
        <v>-13.5</v>
      </c>
      <c r="DJ45" s="164">
        <v>-12.8</v>
      </c>
      <c r="DK45" s="164">
        <v>-5.0255999999999998</v>
      </c>
      <c r="DL45" s="164">
        <v>11.039300000000001</v>
      </c>
      <c r="DM45" s="164">
        <v>59.4634</v>
      </c>
      <c r="DN45" s="164">
        <v>21.900300000000001</v>
      </c>
      <c r="DO45" s="164">
        <v>11.93</v>
      </c>
      <c r="DP45" s="164">
        <v>-7.83</v>
      </c>
      <c r="DQ45" s="164">
        <v>9.18</v>
      </c>
      <c r="DR45" s="164">
        <v>-18.140999999999998</v>
      </c>
      <c r="DS45" s="164">
        <v>0.47</v>
      </c>
      <c r="DT45" s="164">
        <v>0.43</v>
      </c>
      <c r="DU45" s="164">
        <v>21.18</v>
      </c>
      <c r="DV45" s="164">
        <v>-1.03</v>
      </c>
      <c r="DW45" s="164">
        <v>-16.181799999999999</v>
      </c>
      <c r="DX45" s="164">
        <v>-8.0182000000000002</v>
      </c>
      <c r="DY45" s="164">
        <v>-35.582900000000002</v>
      </c>
      <c r="DZ45" s="164">
        <v>-33.627299999999998</v>
      </c>
      <c r="EA45" s="164">
        <v>37.8491</v>
      </c>
      <c r="EB45" s="164">
        <v>19.405999999999999</v>
      </c>
      <c r="EC45" s="164">
        <v>7.5136000000000003</v>
      </c>
      <c r="ED45" s="164">
        <v>8.5180000000000007</v>
      </c>
      <c r="EE45" s="164">
        <v>-21.2029</v>
      </c>
      <c r="EF45" s="164">
        <v>-37.054499999999997</v>
      </c>
      <c r="EG45" s="164">
        <v>-11.958</v>
      </c>
      <c r="EH45" s="164">
        <v>-57.416499999999999</v>
      </c>
      <c r="EI45" s="164">
        <v>-27.1037</v>
      </c>
      <c r="EJ45" s="165"/>
      <c r="EK45" s="164">
        <v>-6.3224</v>
      </c>
      <c r="EL45" s="164">
        <v>-5.9657</v>
      </c>
      <c r="EM45" s="165"/>
      <c r="EN45" s="164">
        <v>1.5980000000000001</v>
      </c>
      <c r="EO45" s="164">
        <v>0.68159999999999998</v>
      </c>
      <c r="EP45" s="164">
        <v>-24.58</v>
      </c>
      <c r="EQ45" s="164">
        <v>-22.4163</v>
      </c>
      <c r="ER45" s="164">
        <v>-21.925799999999999</v>
      </c>
      <c r="ES45" s="164">
        <v>14.3865</v>
      </c>
      <c r="ET45" s="165"/>
      <c r="EU45" s="165"/>
      <c r="EV45" s="164">
        <v>0</v>
      </c>
      <c r="EW45" s="164">
        <v>4.5353000000000003</v>
      </c>
      <c r="EX45" s="164">
        <v>5.3978999999999999</v>
      </c>
      <c r="EY45" s="164">
        <v>-12.9503</v>
      </c>
      <c r="EZ45" s="164">
        <v>-12.835599999999999</v>
      </c>
      <c r="FA45" s="164">
        <v>7.6104000000000003</v>
      </c>
      <c r="FB45" s="164">
        <v>18.370999999999999</v>
      </c>
      <c r="FC45" s="164">
        <v>-15.054600000000001</v>
      </c>
      <c r="FD45" s="164">
        <v>6.9168000000000003</v>
      </c>
      <c r="FE45" s="165"/>
      <c r="FF45" s="165"/>
      <c r="FG45" s="164">
        <v>2.4664000000000001</v>
      </c>
      <c r="FH45" s="164">
        <v>2.9655999999999998</v>
      </c>
      <c r="FI45" s="164">
        <v>0</v>
      </c>
      <c r="FJ45" s="164">
        <v>0.16750000000000001</v>
      </c>
      <c r="FK45" s="164">
        <v>-0.16750000000000001</v>
      </c>
      <c r="FL45" s="164">
        <v>12.056900000000001</v>
      </c>
      <c r="FM45" s="164">
        <v>19.349399999999999</v>
      </c>
      <c r="FN45" s="164">
        <v>19.3658</v>
      </c>
      <c r="FO45" s="164">
        <v>15.7621</v>
      </c>
      <c r="FP45" s="164">
        <v>26.322600000000001</v>
      </c>
      <c r="FQ45" s="165"/>
      <c r="FR45" s="165"/>
      <c r="FS45" s="164">
        <v>-1.0103</v>
      </c>
      <c r="FT45" s="165"/>
      <c r="FU45" s="165"/>
      <c r="FV45" s="164">
        <v>2.29</v>
      </c>
      <c r="FW45" s="164">
        <v>-19.477</v>
      </c>
      <c r="FX45" s="164">
        <v>1.6253</v>
      </c>
      <c r="FY45" s="164">
        <v>5.8890000000000002</v>
      </c>
      <c r="FZ45" s="164">
        <v>0.314</v>
      </c>
      <c r="GA45" s="164">
        <v>2.5598999999999998</v>
      </c>
      <c r="GB45" s="164">
        <v>17.47</v>
      </c>
      <c r="GC45" s="164">
        <v>-33.2438</v>
      </c>
      <c r="GD45" s="164">
        <v>-22.899899999999999</v>
      </c>
      <c r="GE45" s="164">
        <v>-4.24</v>
      </c>
      <c r="GF45" s="164">
        <v>37.087699999999998</v>
      </c>
      <c r="GG45" s="165"/>
      <c r="GH45" s="164">
        <v>25.7362</v>
      </c>
      <c r="GI45" s="165"/>
      <c r="GJ45" s="164">
        <v>-9.7914999999999992</v>
      </c>
      <c r="GK45" s="164">
        <v>3.4621</v>
      </c>
      <c r="GL45" s="164">
        <v>3.8300000000000001E-2</v>
      </c>
      <c r="GM45" s="165"/>
      <c r="GN45" s="164">
        <v>-12.540900000000001</v>
      </c>
      <c r="GO45" s="164">
        <v>-10.834199999999999</v>
      </c>
      <c r="GP45" s="164">
        <v>10.958299999999999</v>
      </c>
      <c r="GQ45" s="164">
        <v>-28.150700000000001</v>
      </c>
      <c r="GR45" s="164">
        <v>-21.884599999999999</v>
      </c>
      <c r="GS45" s="164">
        <v>-10.8687</v>
      </c>
      <c r="GT45" s="164">
        <v>140.0249</v>
      </c>
      <c r="GU45" s="164">
        <v>-2.0335000000000001</v>
      </c>
      <c r="GV45" s="164">
        <v>-7.2812999999999999</v>
      </c>
      <c r="GW45" s="164">
        <v>-11.5466</v>
      </c>
      <c r="GX45" s="164">
        <v>3.8723999999999998</v>
      </c>
      <c r="GY45" s="164">
        <v>11.839</v>
      </c>
      <c r="GZ45" s="164">
        <v>12.1692</v>
      </c>
      <c r="HA45" s="164">
        <v>3.5348000000000002</v>
      </c>
      <c r="HB45" s="164">
        <v>24.995000000000001</v>
      </c>
      <c r="HC45" s="164">
        <v>27.359000000000002</v>
      </c>
      <c r="HD45" s="164">
        <v>22.21</v>
      </c>
      <c r="HE45" s="164">
        <v>-18.404299999999999</v>
      </c>
      <c r="HF45" s="164">
        <v>3.9106999999999998</v>
      </c>
      <c r="HG45" s="164">
        <v>53.213900000000002</v>
      </c>
      <c r="HH45" s="164">
        <v>61.142000000000003</v>
      </c>
      <c r="HI45" s="164">
        <v>13.457700000000001</v>
      </c>
      <c r="HJ45" s="164">
        <v>13.0844</v>
      </c>
      <c r="HK45" s="164">
        <v>-13.4633</v>
      </c>
      <c r="HL45" s="164">
        <v>-15.586600000000001</v>
      </c>
      <c r="HM45" s="164">
        <v>0</v>
      </c>
      <c r="HN45" s="164">
        <v>0</v>
      </c>
      <c r="HO45" s="165"/>
      <c r="HP45" s="164">
        <v>59.082799999999999</v>
      </c>
      <c r="HQ45" s="164">
        <v>0.62760000000000005</v>
      </c>
      <c r="HR45" s="164">
        <v>1.2538</v>
      </c>
      <c r="HS45" s="164">
        <v>-12.5844</v>
      </c>
      <c r="HT45" s="164">
        <v>-12.217599999999999</v>
      </c>
      <c r="HU45" s="164">
        <v>0.19</v>
      </c>
      <c r="HV45" s="164">
        <v>7.0000000000000007E-2</v>
      </c>
      <c r="HW45" s="164">
        <v>-26.4</v>
      </c>
      <c r="HX45" s="164">
        <v>-26.5</v>
      </c>
      <c r="HY45" s="164">
        <v>1.0556000000000001</v>
      </c>
      <c r="HZ45" s="164">
        <v>-5.36</v>
      </c>
      <c r="IA45" s="164">
        <v>30.056100000000001</v>
      </c>
      <c r="IB45" s="164">
        <v>38.198300000000003</v>
      </c>
      <c r="IC45" s="164">
        <v>38.5854</v>
      </c>
      <c r="ID45" s="165"/>
      <c r="IE45" s="164">
        <v>-36.700000000000003</v>
      </c>
      <c r="IF45" s="164">
        <v>-10.1</v>
      </c>
      <c r="IG45" s="164">
        <v>-11.1</v>
      </c>
      <c r="IH45" s="164">
        <v>-16.6874</v>
      </c>
      <c r="II45" s="164">
        <v>-16.781700000000001</v>
      </c>
      <c r="IJ45" s="164">
        <v>-87.494299999999996</v>
      </c>
      <c r="IK45" s="164">
        <v>-1.0841000000000001</v>
      </c>
      <c r="IL45" s="164">
        <v>-236.10409999999999</v>
      </c>
      <c r="IM45" s="164">
        <v>-22.080400000000001</v>
      </c>
      <c r="IN45" s="164">
        <v>47.564700000000002</v>
      </c>
      <c r="IO45" s="164">
        <v>113.6382</v>
      </c>
      <c r="IP45" s="164">
        <v>44.262300000000003</v>
      </c>
      <c r="IQ45" s="164">
        <v>39.901600000000002</v>
      </c>
      <c r="IR45" s="164">
        <v>124.0655</v>
      </c>
      <c r="IS45" s="164">
        <v>55.920099999999998</v>
      </c>
      <c r="IT45" s="164">
        <v>33.9268</v>
      </c>
      <c r="IU45" s="164">
        <v>32.503999999999998</v>
      </c>
      <c r="IV45" s="164">
        <v>68.6935</v>
      </c>
      <c r="IW45" s="164">
        <v>177.6302</v>
      </c>
      <c r="IX45" s="164">
        <v>-228.6105</v>
      </c>
      <c r="IY45" s="164">
        <v>96.236500000000007</v>
      </c>
      <c r="IZ45" s="164">
        <v>-83.123599999999996</v>
      </c>
      <c r="JA45" s="164">
        <v>-1.6637999999999999</v>
      </c>
      <c r="JB45" s="165"/>
      <c r="JC45" s="164">
        <v>-8</v>
      </c>
      <c r="JD45" s="164">
        <v>-1.054</v>
      </c>
      <c r="JE45" s="164">
        <v>-1.016</v>
      </c>
      <c r="JF45" s="164">
        <v>4.16</v>
      </c>
      <c r="JG45" s="164">
        <v>0.16</v>
      </c>
      <c r="JH45" s="164">
        <v>-5.0903</v>
      </c>
      <c r="JI45" s="164">
        <v>-6.0929000000000002</v>
      </c>
      <c r="JJ45" s="164">
        <v>13.8018</v>
      </c>
      <c r="JK45" s="164">
        <v>-9.4925999999999995</v>
      </c>
      <c r="JL45" s="164">
        <v>3.2</v>
      </c>
      <c r="JM45" s="164">
        <v>-1.6180000000000001</v>
      </c>
      <c r="JN45" s="164">
        <v>-0.96299999999999997</v>
      </c>
      <c r="JO45" s="164">
        <v>0</v>
      </c>
      <c r="JP45" s="164">
        <v>0</v>
      </c>
      <c r="JQ45" s="164">
        <v>3.7225999999999999</v>
      </c>
      <c r="JR45" s="164">
        <v>3.5404</v>
      </c>
      <c r="JS45" s="164">
        <v>3.5467</v>
      </c>
      <c r="JT45" s="165"/>
      <c r="JU45" s="164">
        <v>22.7</v>
      </c>
      <c r="JV45" s="164">
        <v>5.9660000000000002</v>
      </c>
      <c r="JW45" s="164">
        <v>0.55000000000000004</v>
      </c>
      <c r="JX45" s="165"/>
      <c r="JY45" s="164">
        <v>-9.6297999999999995</v>
      </c>
      <c r="JZ45" s="164">
        <v>-12.964</v>
      </c>
      <c r="KA45" s="164">
        <v>-14.167299999999999</v>
      </c>
      <c r="KB45" s="164">
        <v>-8.1438000000000006</v>
      </c>
      <c r="KC45" s="164">
        <v>8.93</v>
      </c>
      <c r="KD45" s="164">
        <v>-7.2371999999999996</v>
      </c>
      <c r="KE45" s="164">
        <v>-2.2174</v>
      </c>
      <c r="KF45" s="164">
        <v>-24.3</v>
      </c>
      <c r="KG45" s="164">
        <v>7.9</v>
      </c>
      <c r="KH45" s="165"/>
      <c r="KI45" s="164">
        <v>-93.089299999999994</v>
      </c>
    </row>
    <row r="46" spans="1:295" ht="18" customHeight="1" x14ac:dyDescent="0.3">
      <c r="A46" s="161" t="s">
        <v>92</v>
      </c>
      <c r="B46" s="161" t="s">
        <v>914</v>
      </c>
      <c r="C46" s="239">
        <v>0</v>
      </c>
      <c r="D46" s="164">
        <v>7.3723000000000001</v>
      </c>
      <c r="E46" s="164">
        <v>-15.3432</v>
      </c>
      <c r="F46" s="164">
        <v>-6.4653999999999998</v>
      </c>
      <c r="G46" s="164">
        <v>9.7537000000000003</v>
      </c>
      <c r="H46" s="165"/>
      <c r="I46" s="164">
        <v>18.983799999999999</v>
      </c>
      <c r="J46" s="165"/>
      <c r="K46" s="164">
        <v>18.788699999999999</v>
      </c>
      <c r="L46" s="164">
        <v>7.8078000000000003</v>
      </c>
      <c r="M46" s="164">
        <v>10.879</v>
      </c>
      <c r="N46" s="164">
        <v>-11.1</v>
      </c>
      <c r="O46" s="165"/>
      <c r="P46" s="164">
        <v>6.6</v>
      </c>
      <c r="Q46" s="165"/>
      <c r="R46" s="165"/>
      <c r="S46" s="164">
        <v>1.0082</v>
      </c>
      <c r="T46" s="164">
        <v>6.7286000000000001</v>
      </c>
      <c r="U46" s="164">
        <v>6.1482000000000001</v>
      </c>
      <c r="V46" s="164">
        <v>6.0865999999999998</v>
      </c>
      <c r="W46" s="164">
        <v>10.626200000000001</v>
      </c>
      <c r="X46" s="165"/>
      <c r="Y46" s="164">
        <v>0.36799999999999999</v>
      </c>
      <c r="Z46" s="164">
        <v>1.1922999999999999</v>
      </c>
      <c r="AA46" s="165"/>
      <c r="AB46" s="164">
        <v>-0.73080000000000001</v>
      </c>
      <c r="AC46" s="164">
        <v>0.55300000000000005</v>
      </c>
      <c r="AD46" s="164">
        <v>0.56299999999999994</v>
      </c>
      <c r="AE46" s="164">
        <v>5.1040000000000001</v>
      </c>
      <c r="AF46" s="164">
        <v>-8.8800000000000008</v>
      </c>
      <c r="AG46" s="165"/>
      <c r="AH46" s="164">
        <v>1.1140000000000001</v>
      </c>
      <c r="AI46" s="164">
        <v>0.26500000000000001</v>
      </c>
      <c r="AJ46" s="164">
        <v>-14.02</v>
      </c>
      <c r="AK46" s="164">
        <v>-14.02</v>
      </c>
      <c r="AL46" s="165"/>
      <c r="AM46" s="164">
        <v>-3.53</v>
      </c>
      <c r="AN46" s="164">
        <v>-3.53</v>
      </c>
      <c r="AO46" s="164">
        <v>5.6879</v>
      </c>
      <c r="AP46" s="164">
        <v>3.4691999999999998</v>
      </c>
      <c r="AQ46" s="164">
        <v>16.744399999999999</v>
      </c>
      <c r="AR46" s="164">
        <v>17.851800000000001</v>
      </c>
      <c r="AS46" s="164">
        <v>-15.0312</v>
      </c>
      <c r="AT46" s="164">
        <v>-10.4488</v>
      </c>
      <c r="AU46" s="164">
        <v>-10.2997</v>
      </c>
      <c r="AV46" s="164">
        <v>0.97870000000000001</v>
      </c>
      <c r="AW46" s="164">
        <v>1.0588</v>
      </c>
      <c r="AX46" s="165"/>
      <c r="AY46" s="164">
        <v>-11.5205</v>
      </c>
      <c r="AZ46" s="164">
        <v>3.1686999999999999</v>
      </c>
      <c r="BA46" s="164">
        <v>15.437900000000001</v>
      </c>
      <c r="BB46" s="164">
        <v>10.2319</v>
      </c>
      <c r="BC46" s="164">
        <v>4.5141999999999998</v>
      </c>
      <c r="BD46" s="164">
        <v>-2.9</v>
      </c>
      <c r="BE46" s="164">
        <v>-2.9</v>
      </c>
      <c r="BF46" s="164">
        <v>-18.022099999999998</v>
      </c>
      <c r="BG46" s="164">
        <v>-17.7546</v>
      </c>
      <c r="BH46" s="164">
        <v>-3.3331</v>
      </c>
      <c r="BI46" s="165"/>
      <c r="BJ46" s="164">
        <v>11.1297</v>
      </c>
      <c r="BK46" s="164">
        <v>5.8888999999999996</v>
      </c>
      <c r="BL46" s="164">
        <v>2.7084000000000001</v>
      </c>
      <c r="BM46" s="164">
        <v>1.7124999999999999</v>
      </c>
      <c r="BN46" s="164">
        <v>-92.043800000000005</v>
      </c>
      <c r="BO46" s="164">
        <v>68.3309</v>
      </c>
      <c r="BP46" s="164">
        <v>68.575100000000006</v>
      </c>
      <c r="BQ46" s="164">
        <v>-15.625500000000001</v>
      </c>
      <c r="BR46" s="164">
        <v>-81.743899999999996</v>
      </c>
      <c r="BS46" s="165"/>
      <c r="BT46" s="165"/>
      <c r="BU46" s="165"/>
      <c r="BV46" s="164">
        <v>30.078399999999998</v>
      </c>
      <c r="BW46" s="164">
        <v>10.38</v>
      </c>
      <c r="BX46" s="164">
        <v>10.1</v>
      </c>
      <c r="BY46" s="164">
        <v>-0.91</v>
      </c>
      <c r="BZ46" s="164">
        <v>8.6999999999999993</v>
      </c>
      <c r="CA46" s="164">
        <v>-11.1142</v>
      </c>
      <c r="CB46" s="164">
        <v>-10.846299999999999</v>
      </c>
      <c r="CC46" s="164">
        <v>33.171399999999998</v>
      </c>
      <c r="CD46" s="164">
        <v>31.010400000000001</v>
      </c>
      <c r="CE46" s="164">
        <v>-0.25990000000000002</v>
      </c>
      <c r="CF46" s="165"/>
      <c r="CG46" s="164">
        <v>-33.675699999999999</v>
      </c>
      <c r="CH46" s="164">
        <v>10.0162</v>
      </c>
      <c r="CI46" s="164">
        <v>7.7034000000000002</v>
      </c>
      <c r="CJ46" s="165"/>
      <c r="CK46" s="165"/>
      <c r="CL46" s="164">
        <v>66.8</v>
      </c>
      <c r="CM46" s="164">
        <v>-14</v>
      </c>
      <c r="CN46" s="164">
        <v>-3.09</v>
      </c>
      <c r="CO46" s="164">
        <v>45.342799999999997</v>
      </c>
      <c r="CP46" s="164">
        <v>44.580199999999998</v>
      </c>
      <c r="CQ46" s="164">
        <v>43.109099999999998</v>
      </c>
      <c r="CR46" s="164">
        <v>69.979100000000003</v>
      </c>
      <c r="CS46" s="164">
        <v>70.365300000000005</v>
      </c>
      <c r="CT46" s="164">
        <v>-21.6828</v>
      </c>
      <c r="CU46" s="164">
        <v>-63.684199999999997</v>
      </c>
      <c r="CV46" s="164">
        <v>-17.258500000000002</v>
      </c>
      <c r="CW46" s="164">
        <v>3.7271000000000001</v>
      </c>
      <c r="CX46" s="164">
        <v>31.43</v>
      </c>
      <c r="CY46" s="164">
        <v>24.8</v>
      </c>
      <c r="CZ46" s="164">
        <v>15.004899999999999</v>
      </c>
      <c r="DA46" s="164">
        <v>15.0421</v>
      </c>
      <c r="DB46" s="164">
        <v>-13.73</v>
      </c>
      <c r="DC46" s="165"/>
      <c r="DD46" s="164">
        <v>-8.6928000000000001</v>
      </c>
      <c r="DE46" s="164">
        <v>-8.5594999999999999</v>
      </c>
      <c r="DF46" s="164">
        <v>31.758700000000001</v>
      </c>
      <c r="DG46" s="164">
        <v>1.3899999999999999E-2</v>
      </c>
      <c r="DH46" s="164">
        <v>-7.1494</v>
      </c>
      <c r="DI46" s="164">
        <v>-10.9</v>
      </c>
      <c r="DJ46" s="164">
        <v>-12</v>
      </c>
      <c r="DK46" s="164">
        <v>-4.5885999999999996</v>
      </c>
      <c r="DL46" s="164">
        <v>10.478300000000001</v>
      </c>
      <c r="DM46" s="164">
        <v>56.151400000000002</v>
      </c>
      <c r="DN46" s="164">
        <v>20.601500000000001</v>
      </c>
      <c r="DO46" s="164">
        <v>11.24</v>
      </c>
      <c r="DP46" s="164">
        <v>-6.45</v>
      </c>
      <c r="DQ46" s="164">
        <v>9.0045000000000002</v>
      </c>
      <c r="DR46" s="164">
        <v>-32.701900000000002</v>
      </c>
      <c r="DS46" s="164">
        <v>0.61</v>
      </c>
      <c r="DT46" s="164">
        <v>0.57999999999999996</v>
      </c>
      <c r="DU46" s="164">
        <v>25.86</v>
      </c>
      <c r="DV46" s="164">
        <v>27.17</v>
      </c>
      <c r="DW46" s="164">
        <v>-30.109100000000002</v>
      </c>
      <c r="DX46" s="164">
        <v>-14.936400000000001</v>
      </c>
      <c r="DY46" s="164">
        <v>-37.296500000000002</v>
      </c>
      <c r="DZ46" s="164">
        <v>-36.799999999999997</v>
      </c>
      <c r="EA46" s="164">
        <v>35.634700000000002</v>
      </c>
      <c r="EB46" s="164">
        <v>13.880699999999999</v>
      </c>
      <c r="EC46" s="164">
        <v>3.8243</v>
      </c>
      <c r="ED46" s="164">
        <v>5.0442999999999998</v>
      </c>
      <c r="EE46" s="165"/>
      <c r="EF46" s="164">
        <v>-38.254100000000001</v>
      </c>
      <c r="EG46" s="164">
        <v>-12.481999999999999</v>
      </c>
      <c r="EH46" s="164">
        <v>-66.301299999999998</v>
      </c>
      <c r="EI46" s="164">
        <v>-31.109200000000001</v>
      </c>
      <c r="EJ46" s="165"/>
      <c r="EK46" s="164">
        <v>-5.7751999999999999</v>
      </c>
      <c r="EL46" s="164">
        <v>-5.5248999999999997</v>
      </c>
      <c r="EM46" s="164">
        <v>0</v>
      </c>
      <c r="EN46" s="164">
        <v>-0.36599999999999999</v>
      </c>
      <c r="EO46" s="164">
        <v>-1.4101999999999999</v>
      </c>
      <c r="EP46" s="164">
        <v>-24.068000000000001</v>
      </c>
      <c r="EQ46" s="164">
        <v>-22.483599999999999</v>
      </c>
      <c r="ER46" s="164">
        <v>-22.3504</v>
      </c>
      <c r="ES46" s="164">
        <v>15.909000000000001</v>
      </c>
      <c r="ET46" s="165"/>
      <c r="EU46" s="165"/>
      <c r="EV46" s="165"/>
      <c r="EW46" s="164">
        <v>4.2206999999999999</v>
      </c>
      <c r="EX46" s="164">
        <v>2.5855999999999999</v>
      </c>
      <c r="EY46" s="164">
        <v>-12.002800000000001</v>
      </c>
      <c r="EZ46" s="164">
        <v>-11.875500000000001</v>
      </c>
      <c r="FA46" s="164">
        <v>6.7140000000000004</v>
      </c>
      <c r="FB46" s="164">
        <v>20.354900000000001</v>
      </c>
      <c r="FC46" s="164">
        <v>-16.7546</v>
      </c>
      <c r="FD46" s="164">
        <v>6.8558000000000003</v>
      </c>
      <c r="FE46" s="165"/>
      <c r="FF46" s="165"/>
      <c r="FG46" s="164">
        <v>2.9058999999999999</v>
      </c>
      <c r="FH46" s="164">
        <v>0</v>
      </c>
      <c r="FI46" s="164">
        <v>0</v>
      </c>
      <c r="FJ46" s="164">
        <v>1.6746000000000001</v>
      </c>
      <c r="FK46" s="164">
        <v>1.0046999999999999</v>
      </c>
      <c r="FL46" s="164">
        <v>8.8751999999999995</v>
      </c>
      <c r="FM46" s="164">
        <v>23.537199999999999</v>
      </c>
      <c r="FN46" s="164">
        <v>22.961500000000001</v>
      </c>
      <c r="FO46" s="164">
        <v>14.1374</v>
      </c>
      <c r="FP46" s="164">
        <v>26.087199999999999</v>
      </c>
      <c r="FQ46" s="165"/>
      <c r="FR46" s="164">
        <v>-10.92</v>
      </c>
      <c r="FS46" s="164">
        <v>1.14E-2</v>
      </c>
      <c r="FT46" s="164">
        <v>0.4113</v>
      </c>
      <c r="FU46" s="165"/>
      <c r="FV46" s="164">
        <v>5.03</v>
      </c>
      <c r="FW46" s="164">
        <v>-16.9208</v>
      </c>
      <c r="FX46" s="164">
        <v>1.3740000000000001</v>
      </c>
      <c r="FY46" s="164">
        <v>5.8520000000000003</v>
      </c>
      <c r="FZ46" s="164">
        <v>0.34200000000000003</v>
      </c>
      <c r="GA46" s="164">
        <v>2.2883</v>
      </c>
      <c r="GB46" s="164">
        <v>14.94</v>
      </c>
      <c r="GC46" s="164">
        <v>-33.8431</v>
      </c>
      <c r="GD46" s="164">
        <v>-22.790800000000001</v>
      </c>
      <c r="GE46" s="164">
        <v>-4.84</v>
      </c>
      <c r="GF46" s="164">
        <v>38.354799999999997</v>
      </c>
      <c r="GG46" s="165"/>
      <c r="GH46" s="164">
        <v>29.486000000000001</v>
      </c>
      <c r="GI46" s="165"/>
      <c r="GJ46" s="164">
        <v>-12.0649</v>
      </c>
      <c r="GK46" s="164">
        <v>3.6076999999999999</v>
      </c>
      <c r="GL46" s="165"/>
      <c r="GM46" s="165"/>
      <c r="GN46" s="164">
        <v>-13.394</v>
      </c>
      <c r="GO46" s="164">
        <v>-13.761100000000001</v>
      </c>
      <c r="GP46" s="164">
        <v>10.6806</v>
      </c>
      <c r="GQ46" s="164">
        <v>-30.2515</v>
      </c>
      <c r="GR46" s="164">
        <v>-23.2087</v>
      </c>
      <c r="GS46" s="164">
        <v>-9.8056999999999999</v>
      </c>
      <c r="GT46" s="164">
        <v>144.9015</v>
      </c>
      <c r="GU46" s="164">
        <v>-1.1167</v>
      </c>
      <c r="GV46" s="164">
        <v>-6.6074000000000002</v>
      </c>
      <c r="GW46" s="164">
        <v>-14.7752</v>
      </c>
      <c r="GX46" s="164">
        <v>5.0650000000000004</v>
      </c>
      <c r="GY46" s="164">
        <v>11.9855</v>
      </c>
      <c r="GZ46" s="164">
        <v>12.303599999999999</v>
      </c>
      <c r="HA46" s="164">
        <v>5</v>
      </c>
      <c r="HB46" s="164">
        <v>13.0852</v>
      </c>
      <c r="HC46" s="164">
        <v>14.0581</v>
      </c>
      <c r="HD46" s="164">
        <v>19.7</v>
      </c>
      <c r="HE46" s="164">
        <v>-17.1037</v>
      </c>
      <c r="HF46" s="164">
        <v>9.8519000000000005</v>
      </c>
      <c r="HG46" s="164">
        <v>49.993099999999998</v>
      </c>
      <c r="HH46" s="164">
        <v>59.777299999999997</v>
      </c>
      <c r="HI46" s="164">
        <v>25.077000000000002</v>
      </c>
      <c r="HJ46" s="164">
        <v>24.4513</v>
      </c>
      <c r="HK46" s="164">
        <v>-11.1167</v>
      </c>
      <c r="HL46" s="164">
        <v>-12.3758</v>
      </c>
      <c r="HM46" s="164">
        <v>0</v>
      </c>
      <c r="HN46" s="164">
        <v>0</v>
      </c>
      <c r="HO46" s="165"/>
      <c r="HP46" s="165"/>
      <c r="HQ46" s="164">
        <v>-4.8875999999999999</v>
      </c>
      <c r="HR46" s="164">
        <v>-4.157</v>
      </c>
      <c r="HS46" s="164">
        <v>-11.855499999999999</v>
      </c>
      <c r="HT46" s="164">
        <v>-11.98</v>
      </c>
      <c r="HU46" s="164">
        <v>3</v>
      </c>
      <c r="HV46" s="164">
        <v>2.93</v>
      </c>
      <c r="HW46" s="164">
        <v>-28.7</v>
      </c>
      <c r="HX46" s="164">
        <v>-29.2</v>
      </c>
      <c r="HY46" s="164">
        <v>0.98599999999999999</v>
      </c>
      <c r="HZ46" s="164">
        <v>-6.16</v>
      </c>
      <c r="IA46" s="164">
        <v>40.429099999999998</v>
      </c>
      <c r="IB46" s="164">
        <v>32.042400000000001</v>
      </c>
      <c r="IC46" s="164">
        <v>31.915900000000001</v>
      </c>
      <c r="ID46" s="164">
        <v>-15.3</v>
      </c>
      <c r="IE46" s="164">
        <v>-36.200000000000003</v>
      </c>
      <c r="IF46" s="164">
        <v>-6.3</v>
      </c>
      <c r="IG46" s="164">
        <v>-6.9</v>
      </c>
      <c r="IH46" s="165"/>
      <c r="II46" s="164">
        <v>-17.031300000000002</v>
      </c>
      <c r="IJ46" s="164">
        <v>-83.197299999999998</v>
      </c>
      <c r="IK46" s="164">
        <v>3.9983</v>
      </c>
      <c r="IL46" s="164">
        <v>-237.84639999999999</v>
      </c>
      <c r="IM46" s="164">
        <v>-25.207599999999999</v>
      </c>
      <c r="IN46" s="164">
        <v>44.301499999999997</v>
      </c>
      <c r="IO46" s="164">
        <v>115.6033</v>
      </c>
      <c r="IP46" s="164">
        <v>47.1098</v>
      </c>
      <c r="IQ46" s="164">
        <v>52.671999999999997</v>
      </c>
      <c r="IR46" s="164">
        <v>127.3222</v>
      </c>
      <c r="IS46" s="164">
        <v>51.738399999999999</v>
      </c>
      <c r="IT46" s="164">
        <v>33.162999999999997</v>
      </c>
      <c r="IU46" s="164">
        <v>32.584699999999998</v>
      </c>
      <c r="IV46" s="164">
        <v>52.610399999999998</v>
      </c>
      <c r="IW46" s="164">
        <v>174.839</v>
      </c>
      <c r="IX46" s="164">
        <v>-232.36660000000001</v>
      </c>
      <c r="IY46" s="164">
        <v>88.537599999999998</v>
      </c>
      <c r="IZ46" s="164">
        <v>-77.5167</v>
      </c>
      <c r="JA46" s="164">
        <v>-6.9599999999999995E-2</v>
      </c>
      <c r="JB46" s="165"/>
      <c r="JC46" s="164">
        <v>-8.4</v>
      </c>
      <c r="JD46" s="164">
        <v>-1.165</v>
      </c>
      <c r="JE46" s="164">
        <v>-1.17</v>
      </c>
      <c r="JF46" s="164">
        <v>4.6399999999999997</v>
      </c>
      <c r="JG46" s="164">
        <v>-0.08</v>
      </c>
      <c r="JH46" s="164">
        <v>-5.0441000000000003</v>
      </c>
      <c r="JI46" s="164">
        <v>-5.5069999999999997</v>
      </c>
      <c r="JJ46" s="164">
        <v>13.7133</v>
      </c>
      <c r="JK46" s="164">
        <v>-9.3460999999999999</v>
      </c>
      <c r="JL46" s="164">
        <v>3.5</v>
      </c>
      <c r="JM46" s="164">
        <v>-1.3540000000000001</v>
      </c>
      <c r="JN46" s="164">
        <v>-2.69</v>
      </c>
      <c r="JO46" s="165"/>
      <c r="JP46" s="165"/>
      <c r="JQ46" s="164">
        <v>4.3653000000000004</v>
      </c>
      <c r="JR46" s="164">
        <v>3.2637999999999998</v>
      </c>
      <c r="JS46" s="164">
        <v>3.5289999999999999</v>
      </c>
      <c r="JT46" s="165"/>
      <c r="JU46" s="164">
        <v>22.3</v>
      </c>
      <c r="JV46" s="164">
        <v>6.4749999999999996</v>
      </c>
      <c r="JW46" s="164">
        <v>0.49</v>
      </c>
      <c r="JX46" s="165"/>
      <c r="JY46" s="164">
        <v>-4.2533000000000003</v>
      </c>
      <c r="JZ46" s="164">
        <v>-16.062200000000001</v>
      </c>
      <c r="KA46" s="164">
        <v>-17.8735</v>
      </c>
      <c r="KB46" s="164">
        <v>-2.5394999999999999</v>
      </c>
      <c r="KC46" s="164">
        <v>11.3675</v>
      </c>
      <c r="KD46" s="164">
        <v>-11.3725</v>
      </c>
      <c r="KE46" s="165"/>
      <c r="KF46" s="164">
        <v>-23.7</v>
      </c>
      <c r="KG46" s="164">
        <v>7.2</v>
      </c>
      <c r="KH46" s="165"/>
      <c r="KI46" s="164">
        <v>-85.882999999999996</v>
      </c>
    </row>
    <row r="47" spans="1:295" ht="18" customHeight="1" x14ac:dyDescent="0.3">
      <c r="A47" s="161" t="s">
        <v>92</v>
      </c>
      <c r="B47" s="161" t="s">
        <v>915</v>
      </c>
      <c r="C47" s="239">
        <v>0</v>
      </c>
      <c r="D47" s="164">
        <v>7.2874999999999996</v>
      </c>
      <c r="E47" s="164">
        <v>-15.1076</v>
      </c>
      <c r="F47" s="164">
        <v>-3.9097</v>
      </c>
      <c r="G47" s="164">
        <v>9.3249999999999993</v>
      </c>
      <c r="H47" s="165"/>
      <c r="I47" s="164">
        <v>18.1892</v>
      </c>
      <c r="J47" s="165"/>
      <c r="K47" s="164">
        <v>18.248000000000001</v>
      </c>
      <c r="L47" s="164">
        <v>7.6798000000000002</v>
      </c>
      <c r="M47" s="164">
        <v>10.6896</v>
      </c>
      <c r="N47" s="164">
        <v>-8.8800000000000008</v>
      </c>
      <c r="O47" s="164">
        <v>-28.6</v>
      </c>
      <c r="P47" s="165"/>
      <c r="Q47" s="165"/>
      <c r="R47" s="165"/>
      <c r="S47" s="164">
        <v>2.7292999999999998</v>
      </c>
      <c r="T47" s="164">
        <v>5.9617000000000004</v>
      </c>
      <c r="U47" s="164">
        <v>5.6707999999999998</v>
      </c>
      <c r="V47" s="164">
        <v>5.5770999999999997</v>
      </c>
      <c r="W47" s="164">
        <v>9.7159999999999993</v>
      </c>
      <c r="X47" s="165"/>
      <c r="Y47" s="164">
        <v>9.4E-2</v>
      </c>
      <c r="Z47" s="164">
        <v>1.1605000000000001</v>
      </c>
      <c r="AA47" s="165"/>
      <c r="AB47" s="164">
        <v>-0.74019999999999997</v>
      </c>
      <c r="AC47" s="164">
        <v>0.50700000000000001</v>
      </c>
      <c r="AD47" s="164">
        <v>0.51700000000000002</v>
      </c>
      <c r="AE47" s="164">
        <v>5.0069999999999997</v>
      </c>
      <c r="AF47" s="164">
        <v>-8.8800000000000008</v>
      </c>
      <c r="AG47" s="165"/>
      <c r="AH47" s="164">
        <v>1.079</v>
      </c>
      <c r="AI47" s="164">
        <v>0.26800000000000002</v>
      </c>
      <c r="AJ47" s="164">
        <v>-14.37</v>
      </c>
      <c r="AK47" s="164">
        <v>-14.33</v>
      </c>
      <c r="AL47" s="165"/>
      <c r="AM47" s="164">
        <v>-4.0199999999999996</v>
      </c>
      <c r="AN47" s="164">
        <v>-4.2699999999999996</v>
      </c>
      <c r="AO47" s="164">
        <v>5.6567999999999996</v>
      </c>
      <c r="AP47" s="164">
        <v>3.3826000000000001</v>
      </c>
      <c r="AQ47" s="164">
        <v>16.502199999999998</v>
      </c>
      <c r="AR47" s="164">
        <v>17.155799999999999</v>
      </c>
      <c r="AS47" s="164">
        <v>-15.325799999999999</v>
      </c>
      <c r="AT47" s="164">
        <v>-10.8507</v>
      </c>
      <c r="AU47" s="164">
        <v>-10.1424</v>
      </c>
      <c r="AV47" s="164">
        <v>-0.74170000000000003</v>
      </c>
      <c r="AW47" s="164">
        <v>-1.0107999999999999</v>
      </c>
      <c r="AX47" s="165"/>
      <c r="AY47" s="164">
        <v>-12.324199999999999</v>
      </c>
      <c r="AZ47" s="164">
        <v>3.1686999999999999</v>
      </c>
      <c r="BA47" s="164">
        <v>15.864800000000001</v>
      </c>
      <c r="BB47" s="164">
        <v>11.654500000000001</v>
      </c>
      <c r="BC47" s="164">
        <v>6.1048999999999998</v>
      </c>
      <c r="BD47" s="164">
        <v>-2.2000000000000002</v>
      </c>
      <c r="BE47" s="164">
        <v>-2.1</v>
      </c>
      <c r="BF47" s="164">
        <v>-18.847000000000001</v>
      </c>
      <c r="BG47" s="164">
        <v>-18.667999999999999</v>
      </c>
      <c r="BH47" s="164">
        <v>-3.1905999999999999</v>
      </c>
      <c r="BI47" s="165"/>
      <c r="BJ47" s="164">
        <v>11.1629</v>
      </c>
      <c r="BK47" s="164">
        <v>5.7789999999999999</v>
      </c>
      <c r="BL47" s="164">
        <v>2.4209000000000001</v>
      </c>
      <c r="BM47" s="164">
        <v>1.7513000000000001</v>
      </c>
      <c r="BN47" s="164">
        <v>-97.0488</v>
      </c>
      <c r="BO47" s="164">
        <v>68.605599999999995</v>
      </c>
      <c r="BP47" s="164">
        <v>68.727699999999999</v>
      </c>
      <c r="BQ47" s="164">
        <v>-4.1481000000000003</v>
      </c>
      <c r="BR47" s="164">
        <v>-84.839200000000005</v>
      </c>
      <c r="BS47" s="165"/>
      <c r="BT47" s="165"/>
      <c r="BU47" s="165"/>
      <c r="BV47" s="164">
        <v>30.008500000000002</v>
      </c>
      <c r="BW47" s="164">
        <v>10.220000000000001</v>
      </c>
      <c r="BX47" s="164">
        <v>9.85</v>
      </c>
      <c r="BY47" s="164">
        <v>-1.2</v>
      </c>
      <c r="BZ47" s="164">
        <v>8.32</v>
      </c>
      <c r="CA47" s="164">
        <v>-9.2387999999999995</v>
      </c>
      <c r="CB47" s="164">
        <v>-8.9709000000000003</v>
      </c>
      <c r="CC47" s="164">
        <v>31.437999999999999</v>
      </c>
      <c r="CD47" s="164">
        <v>29.465299999999999</v>
      </c>
      <c r="CE47" s="164">
        <v>-0.03</v>
      </c>
      <c r="CF47" s="165"/>
      <c r="CG47" s="164">
        <v>-35.195300000000003</v>
      </c>
      <c r="CH47" s="164">
        <v>10.8954</v>
      </c>
      <c r="CI47" s="164">
        <v>8.9274000000000004</v>
      </c>
      <c r="CJ47" s="165"/>
      <c r="CK47" s="165"/>
      <c r="CL47" s="164">
        <v>68.3</v>
      </c>
      <c r="CM47" s="164">
        <v>-15.4</v>
      </c>
      <c r="CN47" s="164">
        <v>-3.17</v>
      </c>
      <c r="CO47" s="164">
        <v>45.965200000000003</v>
      </c>
      <c r="CP47" s="164">
        <v>45.206000000000003</v>
      </c>
      <c r="CQ47" s="164">
        <v>43.896000000000001</v>
      </c>
      <c r="CR47" s="164">
        <v>68.234300000000005</v>
      </c>
      <c r="CS47" s="164">
        <v>68.754199999999997</v>
      </c>
      <c r="CT47" s="164">
        <v>-20.0928</v>
      </c>
      <c r="CU47" s="164">
        <v>-64.345799999999997</v>
      </c>
      <c r="CV47" s="164">
        <v>-14.757999999999999</v>
      </c>
      <c r="CW47" s="164">
        <v>3.6852999999999998</v>
      </c>
      <c r="CX47" s="164">
        <v>29.76</v>
      </c>
      <c r="CY47" s="164">
        <v>24.06</v>
      </c>
      <c r="CZ47" s="164">
        <v>15.629899999999999</v>
      </c>
      <c r="DA47" s="164">
        <v>15.7257</v>
      </c>
      <c r="DB47" s="164">
        <v>-14.63</v>
      </c>
      <c r="DC47" s="165"/>
      <c r="DD47" s="164">
        <v>-10.358000000000001</v>
      </c>
      <c r="DE47" s="164">
        <v>-10.3407</v>
      </c>
      <c r="DF47" s="164">
        <v>41.548000000000002</v>
      </c>
      <c r="DG47" s="164">
        <v>1.3899999999999999E-2</v>
      </c>
      <c r="DH47" s="164">
        <v>-7.6904000000000003</v>
      </c>
      <c r="DI47" s="164">
        <v>-9.3000000000000007</v>
      </c>
      <c r="DJ47" s="165"/>
      <c r="DK47" s="164">
        <v>-5.0133999999999999</v>
      </c>
      <c r="DL47" s="164">
        <v>9.7302999999999997</v>
      </c>
      <c r="DM47" s="164">
        <v>54.574300000000001</v>
      </c>
      <c r="DN47" s="164">
        <v>19.488199999999999</v>
      </c>
      <c r="DO47" s="164">
        <v>10.45</v>
      </c>
      <c r="DP47" s="164">
        <v>-5.77</v>
      </c>
      <c r="DQ47" s="164">
        <v>8.4644999999999992</v>
      </c>
      <c r="DR47" s="164">
        <v>-40.137300000000003</v>
      </c>
      <c r="DS47" s="164">
        <v>0.4</v>
      </c>
      <c r="DT47" s="164">
        <v>0.36</v>
      </c>
      <c r="DU47" s="164">
        <v>18.170000000000002</v>
      </c>
      <c r="DV47" s="164">
        <v>27.49</v>
      </c>
      <c r="DW47" s="164">
        <v>-39.200000000000003</v>
      </c>
      <c r="DX47" s="164">
        <v>-18.7636</v>
      </c>
      <c r="DY47" s="164">
        <v>-38.929600000000001</v>
      </c>
      <c r="DZ47" s="164">
        <v>-37.427300000000002</v>
      </c>
      <c r="EA47" s="164">
        <v>29.411799999999999</v>
      </c>
      <c r="EB47" s="164">
        <v>8.8848000000000003</v>
      </c>
      <c r="EC47" s="164">
        <v>-1.2736000000000001</v>
      </c>
      <c r="ED47" s="164">
        <v>-0.91169999999999995</v>
      </c>
      <c r="EE47" s="164">
        <v>-24.4421</v>
      </c>
      <c r="EF47" s="165"/>
      <c r="EG47" s="164">
        <v>-11.888999999999999</v>
      </c>
      <c r="EH47" s="164">
        <v>-77.872799999999998</v>
      </c>
      <c r="EI47" s="164">
        <v>-29.766999999999999</v>
      </c>
      <c r="EJ47" s="165"/>
      <c r="EK47" s="164">
        <v>-5.7663000000000002</v>
      </c>
      <c r="EL47" s="164">
        <v>-5.3761000000000001</v>
      </c>
      <c r="EM47" s="164">
        <v>9.4473000000000003</v>
      </c>
      <c r="EN47" s="164">
        <v>-1.2334000000000001</v>
      </c>
      <c r="EO47" s="164">
        <v>-2.0882000000000001</v>
      </c>
      <c r="EP47" s="164">
        <v>-24.58</v>
      </c>
      <c r="EQ47" s="164">
        <v>-23.022099999999998</v>
      </c>
      <c r="ER47" s="164">
        <v>-22.785399999999999</v>
      </c>
      <c r="ES47" s="164">
        <v>17.1416</v>
      </c>
      <c r="ET47" s="165"/>
      <c r="EU47" s="165"/>
      <c r="EV47" s="165"/>
      <c r="EW47" s="164">
        <v>4.0392999999999999</v>
      </c>
      <c r="EX47" s="164">
        <v>2.1141999999999999</v>
      </c>
      <c r="EY47" s="164">
        <v>-13.369300000000001</v>
      </c>
      <c r="EZ47" s="164">
        <v>-13.2384</v>
      </c>
      <c r="FA47" s="164">
        <v>8.6142000000000003</v>
      </c>
      <c r="FB47" s="164">
        <v>21.119800000000001</v>
      </c>
      <c r="FC47" s="164">
        <v>-17.528099999999998</v>
      </c>
      <c r="FD47" s="164">
        <v>7.0388999999999999</v>
      </c>
      <c r="FE47" s="165"/>
      <c r="FF47" s="165"/>
      <c r="FG47" s="164">
        <v>2.6036000000000001</v>
      </c>
      <c r="FH47" s="164">
        <v>2.7504</v>
      </c>
      <c r="FI47" s="165"/>
      <c r="FJ47" s="164">
        <v>-0.33489999999999998</v>
      </c>
      <c r="FK47" s="164">
        <v>-0.66979999999999995</v>
      </c>
      <c r="FL47" s="164">
        <v>11.2196</v>
      </c>
      <c r="FM47" s="164">
        <v>23.517099999999999</v>
      </c>
      <c r="FN47" s="164">
        <v>23.5733</v>
      </c>
      <c r="FO47" s="164">
        <v>16.4681</v>
      </c>
      <c r="FP47" s="164">
        <v>28.155999999999999</v>
      </c>
      <c r="FQ47" s="165"/>
      <c r="FR47" s="164">
        <v>-11.25</v>
      </c>
      <c r="FS47" s="164">
        <v>-1.1165</v>
      </c>
      <c r="FT47" s="165"/>
      <c r="FU47" s="165"/>
      <c r="FV47" s="164">
        <v>5.3</v>
      </c>
      <c r="FW47" s="164">
        <v>-14.8527</v>
      </c>
      <c r="FX47" s="164">
        <v>1.4621</v>
      </c>
      <c r="FY47" s="164">
        <v>5.5419999999999998</v>
      </c>
      <c r="FZ47" s="164">
        <v>3.1E-2</v>
      </c>
      <c r="GA47" s="164">
        <v>2.2648999999999999</v>
      </c>
      <c r="GB47" s="164">
        <v>15.03</v>
      </c>
      <c r="GC47" s="164">
        <v>-34.738</v>
      </c>
      <c r="GD47" s="164">
        <v>-24.191500000000001</v>
      </c>
      <c r="GE47" s="164">
        <v>-4.92</v>
      </c>
      <c r="GF47" s="164">
        <v>37.728299999999997</v>
      </c>
      <c r="GG47" s="165"/>
      <c r="GH47" s="164">
        <v>29.803599999999999</v>
      </c>
      <c r="GI47" s="165"/>
      <c r="GJ47" s="164">
        <v>-11.7873</v>
      </c>
      <c r="GK47" s="165"/>
      <c r="GL47" s="165"/>
      <c r="GM47" s="165"/>
      <c r="GN47" s="164">
        <v>-12.5303</v>
      </c>
      <c r="GO47" s="164">
        <v>-13.115</v>
      </c>
      <c r="GP47" s="164">
        <v>10.0793</v>
      </c>
      <c r="GQ47" s="164">
        <v>-30.9238</v>
      </c>
      <c r="GR47" s="164">
        <v>-23.3812</v>
      </c>
      <c r="GS47" s="164">
        <v>-10.3971</v>
      </c>
      <c r="GT47" s="164">
        <v>146.9205</v>
      </c>
      <c r="GU47" s="164">
        <v>-1.5355000000000001</v>
      </c>
      <c r="GV47" s="164">
        <v>-7.3837999999999999</v>
      </c>
      <c r="GW47" s="164">
        <v>-13.882400000000001</v>
      </c>
      <c r="GX47" s="164">
        <v>3.8898000000000001</v>
      </c>
      <c r="GY47" s="164">
        <v>11.2156</v>
      </c>
      <c r="GZ47" s="164">
        <v>11.661899999999999</v>
      </c>
      <c r="HA47" s="164">
        <v>4</v>
      </c>
      <c r="HB47" s="164">
        <v>14.215299999999999</v>
      </c>
      <c r="HC47" s="164">
        <v>15.978999999999999</v>
      </c>
      <c r="HD47" s="164">
        <v>19.28</v>
      </c>
      <c r="HE47" s="164">
        <v>-16.0337</v>
      </c>
      <c r="HF47" s="164">
        <v>10.6099</v>
      </c>
      <c r="HG47" s="164">
        <v>50.707599999999999</v>
      </c>
      <c r="HH47" s="164">
        <v>58.272599999999997</v>
      </c>
      <c r="HI47" s="164">
        <v>25.1953</v>
      </c>
      <c r="HJ47" s="164">
        <v>25.507100000000001</v>
      </c>
      <c r="HK47" s="164">
        <v>-10.974299999999999</v>
      </c>
      <c r="HL47" s="164">
        <v>-12.418900000000001</v>
      </c>
      <c r="HM47" s="164">
        <v>0</v>
      </c>
      <c r="HN47" s="164">
        <v>0</v>
      </c>
      <c r="HO47" s="165"/>
      <c r="HP47" s="165"/>
      <c r="HQ47" s="164">
        <v>-5.3160999999999996</v>
      </c>
      <c r="HR47" s="164">
        <v>-4.6898999999999997</v>
      </c>
      <c r="HS47" s="164">
        <v>-11.485300000000001</v>
      </c>
      <c r="HT47" s="164">
        <v>-11.758100000000001</v>
      </c>
      <c r="HU47" s="164">
        <v>2.68</v>
      </c>
      <c r="HV47" s="164">
        <v>2.54</v>
      </c>
      <c r="HW47" s="164">
        <v>-27</v>
      </c>
      <c r="HX47" s="164">
        <v>-27.5</v>
      </c>
      <c r="HY47" s="164">
        <v>0.98599999999999999</v>
      </c>
      <c r="HZ47" s="164">
        <v>-6.88</v>
      </c>
      <c r="IA47" s="164">
        <v>41.186399999999999</v>
      </c>
      <c r="IB47" s="164">
        <v>31.894200000000001</v>
      </c>
      <c r="IC47" s="164">
        <v>31.469100000000001</v>
      </c>
      <c r="ID47" s="164">
        <v>-15.7</v>
      </c>
      <c r="IE47" s="164">
        <v>-35.799999999999997</v>
      </c>
      <c r="IF47" s="164">
        <v>-5.8</v>
      </c>
      <c r="IG47" s="164">
        <v>-6.8</v>
      </c>
      <c r="IH47" s="165"/>
      <c r="II47" s="165"/>
      <c r="IJ47" s="164">
        <v>-81.157300000000006</v>
      </c>
      <c r="IK47" s="164">
        <v>1.8378000000000001</v>
      </c>
      <c r="IL47" s="165"/>
      <c r="IM47" s="164">
        <v>-24.779900000000001</v>
      </c>
      <c r="IN47" s="164">
        <v>41.453699999999998</v>
      </c>
      <c r="IO47" s="164">
        <v>113.73090000000001</v>
      </c>
      <c r="IP47" s="164">
        <v>47.7729</v>
      </c>
      <c r="IQ47" s="164">
        <v>49.932000000000002</v>
      </c>
      <c r="IR47" s="164">
        <v>128.11490000000001</v>
      </c>
      <c r="IS47" s="164">
        <v>51.4129</v>
      </c>
      <c r="IT47" s="164">
        <v>32.447000000000003</v>
      </c>
      <c r="IU47" s="164">
        <v>31.937200000000001</v>
      </c>
      <c r="IV47" s="164">
        <v>54.836799999999997</v>
      </c>
      <c r="IW47" s="164">
        <v>174.82300000000001</v>
      </c>
      <c r="IX47" s="165"/>
      <c r="IY47" s="164">
        <v>88.890900000000002</v>
      </c>
      <c r="IZ47" s="164">
        <v>-76.616500000000002</v>
      </c>
      <c r="JA47" s="164">
        <v>1.1999999999999999E-3</v>
      </c>
      <c r="JB47" s="165"/>
      <c r="JC47" s="164">
        <v>-8.08</v>
      </c>
      <c r="JD47" s="164">
        <v>-1.238</v>
      </c>
      <c r="JE47" s="164">
        <v>-1.25</v>
      </c>
      <c r="JF47" s="164">
        <v>3.84</v>
      </c>
      <c r="JG47" s="164">
        <v>0.24</v>
      </c>
      <c r="JH47" s="164">
        <v>-5.0500999999999996</v>
      </c>
      <c r="JI47" s="164">
        <v>-5.8578999999999999</v>
      </c>
      <c r="JJ47" s="164">
        <v>13.0114</v>
      </c>
      <c r="JK47" s="164">
        <v>-9.2271000000000001</v>
      </c>
      <c r="JL47" s="164">
        <v>4.2</v>
      </c>
      <c r="JM47" s="164">
        <v>-0.89800000000000002</v>
      </c>
      <c r="JN47" s="164">
        <v>-0.49099999999999999</v>
      </c>
      <c r="JO47" s="165"/>
      <c r="JP47" s="165"/>
      <c r="JQ47" s="164">
        <v>3.2631000000000001</v>
      </c>
      <c r="JR47" s="164">
        <v>4.2526000000000002</v>
      </c>
      <c r="JS47" s="164">
        <v>3.6352000000000002</v>
      </c>
      <c r="JT47" s="165"/>
      <c r="JU47" s="164">
        <v>21.4</v>
      </c>
      <c r="JV47" s="164">
        <v>7.1388999999999996</v>
      </c>
      <c r="JW47" s="164">
        <v>0.5</v>
      </c>
      <c r="JX47" s="165"/>
      <c r="JY47" s="164">
        <v>-4.2542999999999997</v>
      </c>
      <c r="JZ47" s="164">
        <v>-15.2416</v>
      </c>
      <c r="KA47" s="164">
        <v>-17.539100000000001</v>
      </c>
      <c r="KB47" s="164">
        <v>-3.3163999999999998</v>
      </c>
      <c r="KC47" s="164">
        <v>11.3797</v>
      </c>
      <c r="KD47" s="164">
        <v>-11.2425</v>
      </c>
      <c r="KE47" s="165"/>
      <c r="KF47" s="164">
        <v>-23</v>
      </c>
      <c r="KG47" s="164">
        <v>6.4</v>
      </c>
      <c r="KH47" s="165"/>
      <c r="KI47" s="164">
        <v>-85.474800000000002</v>
      </c>
    </row>
    <row r="48" spans="1:295" ht="18" customHeight="1" x14ac:dyDescent="0.3">
      <c r="A48" s="161" t="s">
        <v>92</v>
      </c>
      <c r="B48" s="161" t="s">
        <v>916</v>
      </c>
      <c r="C48" s="240">
        <v>0</v>
      </c>
      <c r="D48" s="166">
        <v>7.1230000000000002</v>
      </c>
      <c r="E48" s="167"/>
      <c r="F48" s="166">
        <v>-0.31490000000000001</v>
      </c>
      <c r="G48" s="166">
        <v>8.8968000000000007</v>
      </c>
      <c r="H48" s="167"/>
      <c r="I48" s="166">
        <v>16.931799999999999</v>
      </c>
      <c r="J48" s="167"/>
      <c r="K48" s="166">
        <v>17.425799999999999</v>
      </c>
      <c r="L48" s="166">
        <v>7.2358000000000002</v>
      </c>
      <c r="M48" s="166">
        <v>10.278</v>
      </c>
      <c r="N48" s="166">
        <v>-8.8800000000000008</v>
      </c>
      <c r="O48" s="166">
        <v>-30.8</v>
      </c>
      <c r="P48" s="167"/>
      <c r="Q48" s="167"/>
      <c r="R48" s="167"/>
      <c r="S48" s="166">
        <v>3.8212000000000002</v>
      </c>
      <c r="T48" s="166">
        <v>4.5125999999999999</v>
      </c>
      <c r="U48" s="166">
        <v>5.6215999999999999</v>
      </c>
      <c r="V48" s="166">
        <v>5.4542000000000002</v>
      </c>
      <c r="W48" s="166">
        <v>9.5122</v>
      </c>
      <c r="X48" s="167"/>
      <c r="Y48" s="166">
        <v>0.40410000000000001</v>
      </c>
      <c r="Z48" s="166">
        <v>1.1478999999999999</v>
      </c>
      <c r="AA48" s="167"/>
      <c r="AB48" s="166">
        <v>-0.84350000000000003</v>
      </c>
      <c r="AC48" s="166">
        <v>0.42699999999999999</v>
      </c>
      <c r="AD48" s="166">
        <v>0.432</v>
      </c>
      <c r="AE48" s="166">
        <v>4.8949999999999996</v>
      </c>
      <c r="AF48" s="166">
        <v>-11.1</v>
      </c>
      <c r="AG48" s="167"/>
      <c r="AH48" s="166">
        <v>1.2350000000000001</v>
      </c>
      <c r="AI48" s="166">
        <v>0.25800000000000001</v>
      </c>
      <c r="AJ48" s="166">
        <v>-14.88</v>
      </c>
      <c r="AK48" s="166">
        <v>-14.76</v>
      </c>
      <c r="AL48" s="167"/>
      <c r="AM48" s="166">
        <v>-4.1500000000000004</v>
      </c>
      <c r="AN48" s="166">
        <v>-4.1500000000000004</v>
      </c>
      <c r="AO48" s="166">
        <v>7.0305999999999997</v>
      </c>
      <c r="AP48" s="166">
        <v>3.3772000000000002</v>
      </c>
      <c r="AQ48" s="166">
        <v>15.9992</v>
      </c>
      <c r="AR48" s="166">
        <v>18.095800000000001</v>
      </c>
      <c r="AS48" s="166">
        <v>-16.171399999999998</v>
      </c>
      <c r="AT48" s="166">
        <v>-10.582800000000001</v>
      </c>
      <c r="AU48" s="166">
        <v>-10.4099</v>
      </c>
      <c r="AV48" s="166">
        <v>-0.67559999999999998</v>
      </c>
      <c r="AW48" s="166">
        <v>-0.64859999999999995</v>
      </c>
      <c r="AX48" s="167"/>
      <c r="AY48" s="166">
        <v>-13.128</v>
      </c>
      <c r="AZ48" s="166">
        <v>3.5632999999999999</v>
      </c>
      <c r="BA48" s="166">
        <v>17.097300000000001</v>
      </c>
      <c r="BB48" s="166">
        <v>12.989000000000001</v>
      </c>
      <c r="BC48" s="166">
        <v>7.3090000000000002</v>
      </c>
      <c r="BD48" s="166">
        <v>-3</v>
      </c>
      <c r="BE48" s="166">
        <v>-3.2</v>
      </c>
      <c r="BF48" s="166">
        <v>-19.455200000000001</v>
      </c>
      <c r="BG48" s="166">
        <v>-19.6526</v>
      </c>
      <c r="BH48" s="166">
        <v>-2.9679000000000002</v>
      </c>
      <c r="BI48" s="167"/>
      <c r="BJ48" s="166">
        <v>9.0614000000000008</v>
      </c>
      <c r="BK48" s="166">
        <v>6.0822000000000003</v>
      </c>
      <c r="BL48" s="166">
        <v>2.3395000000000001</v>
      </c>
      <c r="BM48" s="166">
        <v>1.7</v>
      </c>
      <c r="BN48" s="166">
        <v>-103.88500000000001</v>
      </c>
      <c r="BO48" s="166">
        <v>68.361400000000003</v>
      </c>
      <c r="BP48" s="166">
        <v>68.361400000000003</v>
      </c>
      <c r="BQ48" s="166">
        <v>0.55049999999999999</v>
      </c>
      <c r="BR48" s="166">
        <v>-92.134399999999999</v>
      </c>
      <c r="BS48" s="167"/>
      <c r="BT48" s="167"/>
      <c r="BU48" s="167"/>
      <c r="BV48" s="166">
        <v>29.0106</v>
      </c>
      <c r="BW48" s="166">
        <v>9.9700000000000006</v>
      </c>
      <c r="BX48" s="166">
        <v>9.43</v>
      </c>
      <c r="BY48" s="166">
        <v>-2.0299999999999998</v>
      </c>
      <c r="BZ48" s="166">
        <v>8.06</v>
      </c>
      <c r="CA48" s="166">
        <v>-8.4351000000000003</v>
      </c>
      <c r="CB48" s="166">
        <v>-8.0332000000000008</v>
      </c>
      <c r="CC48" s="166">
        <v>30.896999999999998</v>
      </c>
      <c r="CD48" s="166">
        <v>29.052199999999999</v>
      </c>
      <c r="CE48" s="166">
        <v>0.67989999999999995</v>
      </c>
      <c r="CF48" s="167"/>
      <c r="CG48" s="166">
        <v>-35.546999999999997</v>
      </c>
      <c r="CH48" s="166">
        <v>9.2927</v>
      </c>
      <c r="CI48" s="166">
        <v>8.1861999999999995</v>
      </c>
      <c r="CJ48" s="167"/>
      <c r="CK48" s="167"/>
      <c r="CL48" s="166">
        <v>67.400000000000006</v>
      </c>
      <c r="CM48" s="166">
        <v>-15.4</v>
      </c>
      <c r="CN48" s="166">
        <v>-3.34</v>
      </c>
      <c r="CO48" s="166">
        <v>45.062899999999999</v>
      </c>
      <c r="CP48" s="166">
        <v>44.815199999999997</v>
      </c>
      <c r="CQ48" s="166">
        <v>43.139099999999999</v>
      </c>
      <c r="CR48" s="166">
        <v>72.366</v>
      </c>
      <c r="CS48" s="166">
        <v>72.482799999999997</v>
      </c>
      <c r="CT48" s="166">
        <v>-20.921700000000001</v>
      </c>
      <c r="CU48" s="166">
        <v>-66.828699999999998</v>
      </c>
      <c r="CV48" s="166">
        <v>-16.276199999999999</v>
      </c>
      <c r="CW48" s="166">
        <v>3.7261000000000002</v>
      </c>
      <c r="CX48" s="166">
        <v>28.11</v>
      </c>
      <c r="CY48" s="166">
        <v>22.37</v>
      </c>
      <c r="CZ48" s="166">
        <v>14.848599999999999</v>
      </c>
      <c r="DA48" s="166">
        <v>14.9445</v>
      </c>
      <c r="DB48" s="166">
        <v>-14.34</v>
      </c>
      <c r="DC48" s="167"/>
      <c r="DD48" s="166">
        <v>-9.5908999999999995</v>
      </c>
      <c r="DE48" s="166">
        <v>-9.5643999999999991</v>
      </c>
      <c r="DF48" s="166">
        <v>42.285699999999999</v>
      </c>
      <c r="DG48" s="166">
        <v>1.3899999999999999E-2</v>
      </c>
      <c r="DH48" s="166">
        <v>-7.5696000000000003</v>
      </c>
      <c r="DI48" s="166">
        <v>-7.1</v>
      </c>
      <c r="DJ48" s="166">
        <v>-7</v>
      </c>
      <c r="DK48" s="166">
        <v>-5.0915999999999997</v>
      </c>
      <c r="DL48" s="166">
        <v>8.4212000000000007</v>
      </c>
      <c r="DM48" s="166">
        <v>54.889699999999998</v>
      </c>
      <c r="DN48" s="166">
        <v>18.003799999999998</v>
      </c>
      <c r="DO48" s="166">
        <v>9.2799999999999994</v>
      </c>
      <c r="DP48" s="166">
        <v>-5.79</v>
      </c>
      <c r="DQ48" s="166">
        <v>9.0314999999999994</v>
      </c>
      <c r="DR48" s="166">
        <v>-42.8874</v>
      </c>
      <c r="DS48" s="166">
        <v>0.53</v>
      </c>
      <c r="DT48" s="166">
        <v>0.48</v>
      </c>
      <c r="DU48" s="166">
        <v>19.04</v>
      </c>
      <c r="DV48" s="166">
        <v>27.3</v>
      </c>
      <c r="DW48" s="166">
        <v>-40.072699999999998</v>
      </c>
      <c r="DX48" s="166">
        <v>-19.672699999999999</v>
      </c>
      <c r="DY48" s="166">
        <v>-38.962800000000001</v>
      </c>
      <c r="DZ48" s="166">
        <v>-37.218200000000003</v>
      </c>
      <c r="EA48" s="166">
        <v>27.456099999999999</v>
      </c>
      <c r="EB48" s="166">
        <v>6.8520000000000003</v>
      </c>
      <c r="EC48" s="166">
        <v>-3.7370000000000001</v>
      </c>
      <c r="ED48" s="166">
        <v>-3.8742999999999999</v>
      </c>
      <c r="EE48" s="166">
        <v>-24.308299999999999</v>
      </c>
      <c r="EF48" s="167"/>
      <c r="EG48" s="166">
        <v>-12.201000000000001</v>
      </c>
      <c r="EH48" s="166">
        <v>-85.072800000000001</v>
      </c>
      <c r="EI48" s="166">
        <v>-27.070699999999999</v>
      </c>
      <c r="EJ48" s="167"/>
      <c r="EK48" s="166">
        <v>-5.4077000000000002</v>
      </c>
      <c r="EL48" s="166">
        <v>-5.1157000000000004</v>
      </c>
      <c r="EM48" s="166">
        <v>8.8697999999999997</v>
      </c>
      <c r="EN48" s="166">
        <v>-1.9254</v>
      </c>
      <c r="EO48" s="166">
        <v>-2.1324000000000001</v>
      </c>
      <c r="EP48" s="166">
        <v>-23.556000000000001</v>
      </c>
      <c r="EQ48" s="166">
        <v>-22.458600000000001</v>
      </c>
      <c r="ER48" s="166">
        <v>-22.106999999999999</v>
      </c>
      <c r="ES48" s="166">
        <v>16.735399999999998</v>
      </c>
      <c r="ET48" s="167"/>
      <c r="EU48" s="167"/>
      <c r="EV48" s="167"/>
      <c r="EW48" s="166">
        <v>3.9293999999999998</v>
      </c>
      <c r="EX48" s="166">
        <v>1.4129</v>
      </c>
      <c r="EY48" s="166">
        <v>-16.628299999999999</v>
      </c>
      <c r="EZ48" s="166">
        <v>-11.424300000000001</v>
      </c>
      <c r="FA48" s="166">
        <v>8.9504999999999999</v>
      </c>
      <c r="FB48" s="166">
        <v>21.1858</v>
      </c>
      <c r="FC48" s="166">
        <v>-18.3504</v>
      </c>
      <c r="FD48" s="166">
        <v>7.0449999999999999</v>
      </c>
      <c r="FE48" s="166">
        <v>0</v>
      </c>
      <c r="FF48" s="166">
        <v>0</v>
      </c>
      <c r="FG48" s="166">
        <v>0</v>
      </c>
      <c r="FH48" s="166">
        <v>2.5142000000000002</v>
      </c>
      <c r="FI48" s="166">
        <v>0</v>
      </c>
      <c r="FJ48" s="166">
        <v>-1.5071000000000001</v>
      </c>
      <c r="FK48" s="166">
        <v>-1.8420000000000001</v>
      </c>
      <c r="FL48" s="166">
        <v>13.564</v>
      </c>
      <c r="FM48" s="166">
        <v>22.283300000000001</v>
      </c>
      <c r="FN48" s="166">
        <v>22.3644</v>
      </c>
      <c r="FO48" s="166">
        <v>16.736699999999999</v>
      </c>
      <c r="FP48" s="166">
        <v>28.1617</v>
      </c>
      <c r="FQ48" s="166">
        <v>13.4975</v>
      </c>
      <c r="FR48" s="166">
        <v>-11.58</v>
      </c>
      <c r="FS48" s="166">
        <v>-0.39319999999999999</v>
      </c>
      <c r="FT48" s="167"/>
      <c r="FU48" s="167"/>
      <c r="FV48" s="166">
        <v>5.98</v>
      </c>
      <c r="FW48" s="166">
        <v>-14.523400000000001</v>
      </c>
      <c r="FX48" s="166">
        <v>1.4253</v>
      </c>
      <c r="FY48" s="166">
        <v>5.49</v>
      </c>
      <c r="FZ48" s="166">
        <v>0.36899999999999999</v>
      </c>
      <c r="GA48" s="166">
        <v>2.3609</v>
      </c>
      <c r="GB48" s="166">
        <v>15.66</v>
      </c>
      <c r="GC48" s="166">
        <v>-35.851100000000002</v>
      </c>
      <c r="GD48" s="166">
        <v>-24.756900000000002</v>
      </c>
      <c r="GE48" s="166">
        <v>-4.9800000000000004</v>
      </c>
      <c r="GF48" s="166">
        <v>38.7348</v>
      </c>
      <c r="GG48" s="167"/>
      <c r="GH48" s="166">
        <v>29.558700000000002</v>
      </c>
      <c r="GI48" s="167"/>
      <c r="GJ48" s="166">
        <v>-11.7095</v>
      </c>
      <c r="GK48" s="166">
        <v>3.5447000000000002</v>
      </c>
      <c r="GL48" s="167"/>
      <c r="GM48" s="167"/>
      <c r="GN48" s="166">
        <v>-12.7852</v>
      </c>
      <c r="GO48" s="166">
        <v>-13.085599999999999</v>
      </c>
      <c r="GP48" s="166">
        <v>11.3825</v>
      </c>
      <c r="GQ48" s="166">
        <v>-31.932200000000002</v>
      </c>
      <c r="GR48" s="166">
        <v>-21.9419</v>
      </c>
      <c r="GS48" s="166">
        <v>-10.626099999999999</v>
      </c>
      <c r="GT48" s="166">
        <v>143.26730000000001</v>
      </c>
      <c r="GU48" s="166">
        <v>-2.0752000000000002</v>
      </c>
      <c r="GV48" s="166">
        <v>-7.4962999999999997</v>
      </c>
      <c r="GW48" s="166">
        <v>-13.6364</v>
      </c>
      <c r="GX48" s="166">
        <v>3.5337000000000001</v>
      </c>
      <c r="GY48" s="166">
        <v>11.054399999999999</v>
      </c>
      <c r="GZ48" s="166">
        <v>11.408799999999999</v>
      </c>
      <c r="HA48" s="166">
        <v>3</v>
      </c>
      <c r="HB48" s="166">
        <v>14.6348</v>
      </c>
      <c r="HC48" s="166">
        <v>16.747900000000001</v>
      </c>
      <c r="HD48" s="166">
        <v>19.28</v>
      </c>
      <c r="HE48" s="166">
        <v>-16.356200000000001</v>
      </c>
      <c r="HF48" s="166">
        <v>9.1433</v>
      </c>
      <c r="HG48" s="166">
        <v>52.677700000000002</v>
      </c>
      <c r="HH48" s="166">
        <v>57.163800000000002</v>
      </c>
      <c r="HI48" s="166">
        <v>24.772099999999998</v>
      </c>
      <c r="HJ48" s="166">
        <v>24.8855</v>
      </c>
      <c r="HK48" s="166">
        <v>-11.2582</v>
      </c>
      <c r="HL48" s="166">
        <v>-12.668799999999999</v>
      </c>
      <c r="HM48" s="166">
        <v>0</v>
      </c>
      <c r="HN48" s="166">
        <v>0</v>
      </c>
      <c r="HO48" s="167"/>
      <c r="HP48" s="167"/>
      <c r="HQ48" s="166">
        <v>-5.5907999999999998</v>
      </c>
      <c r="HR48" s="166">
        <v>-4.5744999999999996</v>
      </c>
      <c r="HS48" s="166">
        <v>-11.5533</v>
      </c>
      <c r="HT48" s="166">
        <v>-11.0722</v>
      </c>
      <c r="HU48" s="166">
        <v>2.5499999999999998</v>
      </c>
      <c r="HV48" s="166">
        <v>2.57</v>
      </c>
      <c r="HW48" s="166">
        <v>-28</v>
      </c>
      <c r="HX48" s="166">
        <v>-28.1</v>
      </c>
      <c r="HY48" s="166">
        <v>0.94940000000000002</v>
      </c>
      <c r="HZ48" s="166">
        <v>-6.8</v>
      </c>
      <c r="IA48" s="166">
        <v>41.355499999999999</v>
      </c>
      <c r="IB48" s="166">
        <v>31.463999999999999</v>
      </c>
      <c r="IC48" s="166">
        <v>31.347799999999999</v>
      </c>
      <c r="ID48" s="166">
        <v>-16.100000000000001</v>
      </c>
      <c r="IE48" s="166">
        <v>-35.9</v>
      </c>
      <c r="IF48" s="166">
        <v>-5.0999999999999996</v>
      </c>
      <c r="IG48" s="166">
        <v>-5.9</v>
      </c>
      <c r="IH48" s="166">
        <v>-17.159700000000001</v>
      </c>
      <c r="II48" s="167"/>
      <c r="IJ48" s="166">
        <v>-77.470399999999998</v>
      </c>
      <c r="IK48" s="166">
        <v>-0.67210000000000003</v>
      </c>
      <c r="IL48" s="166">
        <v>-239.5472</v>
      </c>
      <c r="IM48" s="166">
        <v>-25.566299999999998</v>
      </c>
      <c r="IN48" s="166">
        <v>33.571599999999997</v>
      </c>
      <c r="IO48" s="166">
        <v>111.46550000000001</v>
      </c>
      <c r="IP48" s="166">
        <v>47.168700000000001</v>
      </c>
      <c r="IQ48" s="166">
        <v>52.187600000000003</v>
      </c>
      <c r="IR48" s="166">
        <v>127.88420000000001</v>
      </c>
      <c r="IS48" s="166">
        <v>47.720199999999998</v>
      </c>
      <c r="IT48" s="166">
        <v>33.775700000000001</v>
      </c>
      <c r="IU48" s="166">
        <v>31.142900000000001</v>
      </c>
      <c r="IV48" s="166">
        <v>52.758400000000002</v>
      </c>
      <c r="IW48" s="166">
        <v>172.28919999999999</v>
      </c>
      <c r="IX48" s="166">
        <v>-233.03120000000001</v>
      </c>
      <c r="IY48" s="166">
        <v>84.865099999999998</v>
      </c>
      <c r="IZ48" s="166">
        <v>-74.784599999999998</v>
      </c>
      <c r="JA48" s="166">
        <v>-0.16239999999999999</v>
      </c>
      <c r="JB48" s="167"/>
      <c r="JC48" s="166">
        <v>-8.08</v>
      </c>
      <c r="JD48" s="166">
        <v>-1.2669999999999999</v>
      </c>
      <c r="JE48" s="166">
        <v>-1.262</v>
      </c>
      <c r="JF48" s="166">
        <v>4.16</v>
      </c>
      <c r="JG48" s="166">
        <v>0.16</v>
      </c>
      <c r="JH48" s="166">
        <v>-5.1158999999999999</v>
      </c>
      <c r="JI48" s="166">
        <v>-6.0044000000000004</v>
      </c>
      <c r="JJ48" s="166">
        <v>13.3043</v>
      </c>
      <c r="JK48" s="166">
        <v>-9.3155999999999999</v>
      </c>
      <c r="JL48" s="166">
        <v>3.8</v>
      </c>
      <c r="JM48" s="166">
        <v>-0.69</v>
      </c>
      <c r="JN48" s="166">
        <v>-0.879</v>
      </c>
      <c r="JO48" s="167"/>
      <c r="JP48" s="167"/>
      <c r="JQ48" s="166">
        <v>4.6539000000000001</v>
      </c>
      <c r="JR48" s="166">
        <v>3.4961000000000002</v>
      </c>
      <c r="JS48" s="166">
        <v>3.0806</v>
      </c>
      <c r="JT48" s="167"/>
      <c r="JU48" s="166">
        <v>22.4</v>
      </c>
      <c r="JV48" s="166">
        <v>6.7507999999999999</v>
      </c>
      <c r="JW48" s="166">
        <v>0.46</v>
      </c>
      <c r="JX48" s="167"/>
      <c r="JY48" s="166">
        <v>-5.0095999999999998</v>
      </c>
      <c r="JZ48" s="166">
        <v>-15.315099999999999</v>
      </c>
      <c r="KA48" s="166">
        <v>-17.7196</v>
      </c>
      <c r="KB48" s="166">
        <v>-3.1762999999999999</v>
      </c>
      <c r="KC48" s="166">
        <v>11.023099999999999</v>
      </c>
      <c r="KD48" s="166">
        <v>-11.338800000000001</v>
      </c>
      <c r="KE48" s="167"/>
      <c r="KF48" s="166">
        <v>-23.4</v>
      </c>
      <c r="KG48" s="166">
        <v>6.7</v>
      </c>
      <c r="KH48" s="167"/>
      <c r="KI48" s="166">
        <v>-87.361999999999995</v>
      </c>
    </row>
    <row r="49" spans="1:295" ht="18" customHeight="1" x14ac:dyDescent="0.3">
      <c r="A49" s="161" t="s">
        <v>92</v>
      </c>
      <c r="B49" s="161" t="s">
        <v>917</v>
      </c>
      <c r="C49" s="241">
        <v>0</v>
      </c>
      <c r="D49" s="162">
        <v>6.9698000000000002</v>
      </c>
      <c r="E49" s="162">
        <v>-14.444000000000001</v>
      </c>
      <c r="F49" s="162">
        <v>3.4062000000000001</v>
      </c>
      <c r="G49" s="162">
        <v>8.3417999999999992</v>
      </c>
      <c r="H49" s="163"/>
      <c r="I49" s="162">
        <v>16.067</v>
      </c>
      <c r="J49" s="163"/>
      <c r="K49" s="162">
        <v>16.582999999999998</v>
      </c>
      <c r="L49" s="162">
        <v>6.7317999999999998</v>
      </c>
      <c r="M49" s="162">
        <v>9.8764000000000003</v>
      </c>
      <c r="N49" s="162">
        <v>-6.66</v>
      </c>
      <c r="O49" s="163"/>
      <c r="P49" s="162">
        <v>4.4000000000000004</v>
      </c>
      <c r="Q49" s="163"/>
      <c r="R49" s="162">
        <v>-22</v>
      </c>
      <c r="S49" s="162">
        <v>3.8475999999999999</v>
      </c>
      <c r="T49" s="162">
        <v>1.5529999999999999</v>
      </c>
      <c r="U49" s="162">
        <v>5.077</v>
      </c>
      <c r="V49" s="162">
        <v>4.8613999999999997</v>
      </c>
      <c r="W49" s="162">
        <v>8.3755000000000006</v>
      </c>
      <c r="X49" s="163"/>
      <c r="Y49" s="162">
        <v>0.5071</v>
      </c>
      <c r="Z49" s="162">
        <v>1.1343000000000001</v>
      </c>
      <c r="AA49" s="163"/>
      <c r="AB49" s="162">
        <v>-1.0013000000000001</v>
      </c>
      <c r="AC49" s="162">
        <v>0.371</v>
      </c>
      <c r="AD49" s="162">
        <v>0.38900000000000001</v>
      </c>
      <c r="AE49" s="162">
        <v>4.9489999999999998</v>
      </c>
      <c r="AF49" s="162">
        <v>-13.32</v>
      </c>
      <c r="AG49" s="162">
        <v>-4.4000000000000004</v>
      </c>
      <c r="AH49" s="162">
        <v>0.80300000000000005</v>
      </c>
      <c r="AI49" s="162">
        <v>0.27600000000000002</v>
      </c>
      <c r="AJ49" s="162">
        <v>-14.89</v>
      </c>
      <c r="AK49" s="162">
        <v>-14.92</v>
      </c>
      <c r="AL49" s="163"/>
      <c r="AM49" s="162">
        <v>-4.6100000000000003</v>
      </c>
      <c r="AN49" s="162">
        <v>-4.62</v>
      </c>
      <c r="AO49" s="162">
        <v>7.1849999999999996</v>
      </c>
      <c r="AP49" s="162">
        <v>3.1937000000000002</v>
      </c>
      <c r="AQ49" s="162">
        <v>18.334099999999999</v>
      </c>
      <c r="AR49" s="162">
        <v>19.833400000000001</v>
      </c>
      <c r="AS49" s="162">
        <v>-18.179099999999998</v>
      </c>
      <c r="AT49" s="162">
        <v>-10.3148</v>
      </c>
      <c r="AU49" s="162">
        <v>-9.5425000000000004</v>
      </c>
      <c r="AV49" s="162">
        <v>-1.0414000000000001</v>
      </c>
      <c r="AW49" s="162">
        <v>-1.0495000000000001</v>
      </c>
      <c r="AX49" s="163"/>
      <c r="AY49" s="162">
        <v>-13.395899999999999</v>
      </c>
      <c r="AZ49" s="162">
        <v>3.5632999999999999</v>
      </c>
      <c r="BA49" s="162">
        <v>18.592099999999999</v>
      </c>
      <c r="BB49" s="162">
        <v>14.667899999999999</v>
      </c>
      <c r="BC49" s="162">
        <v>7.4360999999999997</v>
      </c>
      <c r="BD49" s="162">
        <v>-3.5</v>
      </c>
      <c r="BE49" s="162">
        <v>-3.5</v>
      </c>
      <c r="BF49" s="162">
        <v>-20.785299999999999</v>
      </c>
      <c r="BG49" s="162">
        <v>-20.688099999999999</v>
      </c>
      <c r="BH49" s="162">
        <v>-3.2210000000000001</v>
      </c>
      <c r="BI49" s="163"/>
      <c r="BJ49" s="162">
        <v>9.1549999999999994</v>
      </c>
      <c r="BK49" s="162">
        <v>5.6064999999999996</v>
      </c>
      <c r="BL49" s="162">
        <v>2.4264000000000001</v>
      </c>
      <c r="BM49" s="162">
        <v>1.6456999999999999</v>
      </c>
      <c r="BN49" s="162">
        <v>-112.125</v>
      </c>
      <c r="BO49" s="162">
        <v>68.636099999999999</v>
      </c>
      <c r="BP49" s="162">
        <v>69.429599999999994</v>
      </c>
      <c r="BQ49" s="162">
        <v>6.4664999999999999</v>
      </c>
      <c r="BR49" s="162">
        <v>-100.4999</v>
      </c>
      <c r="BS49" s="163"/>
      <c r="BT49" s="163"/>
      <c r="BU49" s="163"/>
      <c r="BV49" s="162">
        <v>27.872900000000001</v>
      </c>
      <c r="BW49" s="162">
        <v>9.7100000000000009</v>
      </c>
      <c r="BX49" s="162">
        <v>8.9499999999999993</v>
      </c>
      <c r="BY49" s="162">
        <v>-2.57</v>
      </c>
      <c r="BZ49" s="162">
        <v>7.33</v>
      </c>
      <c r="CA49" s="162">
        <v>-7.3635000000000002</v>
      </c>
      <c r="CB49" s="162">
        <v>-7.0955000000000004</v>
      </c>
      <c r="CC49" s="162">
        <v>29.963699999999999</v>
      </c>
      <c r="CD49" s="162">
        <v>28.633400000000002</v>
      </c>
      <c r="CE49" s="162">
        <v>1.4564999999999999</v>
      </c>
      <c r="CF49" s="163"/>
      <c r="CG49" s="162">
        <v>-36.356000000000002</v>
      </c>
      <c r="CH49" s="162">
        <v>9.4120000000000008</v>
      </c>
      <c r="CI49" s="162">
        <v>7.9996</v>
      </c>
      <c r="CJ49" s="163"/>
      <c r="CK49" s="163"/>
      <c r="CL49" s="162">
        <v>68.5</v>
      </c>
      <c r="CM49" s="162">
        <v>-17.2</v>
      </c>
      <c r="CN49" s="162">
        <v>-3.13</v>
      </c>
      <c r="CO49" s="162">
        <v>43.729100000000003</v>
      </c>
      <c r="CP49" s="162">
        <v>42.9636</v>
      </c>
      <c r="CQ49" s="162">
        <v>41.596299999999999</v>
      </c>
      <c r="CR49" s="162">
        <v>75.544300000000007</v>
      </c>
      <c r="CS49" s="162">
        <v>76.4649</v>
      </c>
      <c r="CT49" s="162">
        <v>-22.5732</v>
      </c>
      <c r="CU49" s="162">
        <v>-68.351799999999997</v>
      </c>
      <c r="CV49" s="162">
        <v>-17.442900000000002</v>
      </c>
      <c r="CW49" s="162">
        <v>3.3653</v>
      </c>
      <c r="CX49" s="162">
        <v>27.57</v>
      </c>
      <c r="CY49" s="162">
        <v>20.89</v>
      </c>
      <c r="CZ49" s="162">
        <v>14.223599999999999</v>
      </c>
      <c r="DA49" s="162">
        <v>14.358499999999999</v>
      </c>
      <c r="DB49" s="162">
        <v>-14.13</v>
      </c>
      <c r="DC49" s="163"/>
      <c r="DD49" s="162">
        <v>-9.8772000000000002</v>
      </c>
      <c r="DE49" s="162">
        <v>-9.4552999999999994</v>
      </c>
      <c r="DF49" s="162">
        <v>43.514299999999999</v>
      </c>
      <c r="DG49" s="162">
        <v>1.41E-2</v>
      </c>
      <c r="DH49" s="162">
        <v>-7.4486999999999997</v>
      </c>
      <c r="DI49" s="162">
        <v>-5.2</v>
      </c>
      <c r="DJ49" s="162">
        <v>-5.8</v>
      </c>
      <c r="DK49" s="162">
        <v>-5.3563999999999998</v>
      </c>
      <c r="DL49" s="162">
        <v>7.8601999999999999</v>
      </c>
      <c r="DM49" s="162">
        <v>54.101100000000002</v>
      </c>
      <c r="DN49" s="162">
        <v>17.0761</v>
      </c>
      <c r="DO49" s="162">
        <v>8.58</v>
      </c>
      <c r="DP49" s="162">
        <v>-5.48</v>
      </c>
      <c r="DQ49" s="162">
        <v>8.8424999999999994</v>
      </c>
      <c r="DR49" s="162">
        <v>-45.2376</v>
      </c>
      <c r="DS49" s="162">
        <v>0.24</v>
      </c>
      <c r="DT49" s="162">
        <v>0.19</v>
      </c>
      <c r="DU49" s="162">
        <v>22.23</v>
      </c>
      <c r="DV49" s="162">
        <v>27.66</v>
      </c>
      <c r="DW49" s="162">
        <v>-42.381799999999998</v>
      </c>
      <c r="DX49" s="162">
        <v>-21.163599999999999</v>
      </c>
      <c r="DY49" s="162">
        <v>-37.9163</v>
      </c>
      <c r="DZ49" s="162">
        <v>-36.809100000000001</v>
      </c>
      <c r="EA49" s="162">
        <v>25.847999999999999</v>
      </c>
      <c r="EB49" s="162">
        <v>5.7416999999999998</v>
      </c>
      <c r="EC49" s="162">
        <v>-4.2854000000000001</v>
      </c>
      <c r="ED49" s="162">
        <v>-4.2789999999999999</v>
      </c>
      <c r="EE49" s="163"/>
      <c r="EF49" s="162">
        <v>-39.6616</v>
      </c>
      <c r="EG49" s="162">
        <v>-12.686999999999999</v>
      </c>
      <c r="EH49" s="162">
        <v>-90.733999999999995</v>
      </c>
      <c r="EI49" s="162">
        <v>-23.3095</v>
      </c>
      <c r="EJ49" s="163"/>
      <c r="EK49" s="162">
        <v>-5.6051000000000002</v>
      </c>
      <c r="EL49" s="162">
        <v>-5.3186999999999998</v>
      </c>
      <c r="EM49" s="162">
        <v>10.0062</v>
      </c>
      <c r="EN49" s="162">
        <v>-2.9068999999999998</v>
      </c>
      <c r="EO49" s="162">
        <v>-3.3938999999999999</v>
      </c>
      <c r="EP49" s="162">
        <v>-22.02</v>
      </c>
      <c r="EQ49" s="162">
        <v>-23.1938</v>
      </c>
      <c r="ER49" s="162">
        <v>-22.620899999999999</v>
      </c>
      <c r="ES49" s="162">
        <v>16.8033</v>
      </c>
      <c r="ET49" s="163"/>
      <c r="EU49" s="163"/>
      <c r="EV49" s="163"/>
      <c r="EW49" s="162">
        <v>3.8155999999999999</v>
      </c>
      <c r="EX49" s="162">
        <v>0.48659999999999998</v>
      </c>
      <c r="EY49" s="162">
        <v>-14.6495</v>
      </c>
      <c r="EZ49" s="162">
        <v>-14.6365</v>
      </c>
      <c r="FA49" s="162">
        <v>9.8687000000000005</v>
      </c>
      <c r="FB49" s="162">
        <v>21.278600000000001</v>
      </c>
      <c r="FC49" s="162">
        <v>-18.485199999999999</v>
      </c>
      <c r="FD49" s="162">
        <v>7.4417</v>
      </c>
      <c r="FE49" s="162">
        <v>0</v>
      </c>
      <c r="FF49" s="162">
        <v>0</v>
      </c>
      <c r="FG49" s="162">
        <v>3.1139000000000001</v>
      </c>
      <c r="FH49" s="162">
        <v>0</v>
      </c>
      <c r="FI49" s="162">
        <v>2.6440000000000001</v>
      </c>
      <c r="FJ49" s="162">
        <v>-2.8468</v>
      </c>
      <c r="FK49" s="162">
        <v>-3.0142000000000002</v>
      </c>
      <c r="FL49" s="162">
        <v>13.228999999999999</v>
      </c>
      <c r="FM49" s="162">
        <v>21.893999999999998</v>
      </c>
      <c r="FN49" s="162">
        <v>22.540099999999999</v>
      </c>
      <c r="FO49" s="162">
        <v>17.107800000000001</v>
      </c>
      <c r="FP49" s="163"/>
      <c r="FQ49" s="163"/>
      <c r="FR49" s="163"/>
      <c r="FS49" s="162">
        <v>-0.71179999999999999</v>
      </c>
      <c r="FT49" s="163"/>
      <c r="FU49" s="163"/>
      <c r="FV49" s="162">
        <v>3.64</v>
      </c>
      <c r="FW49" s="162">
        <v>-17.019300000000001</v>
      </c>
      <c r="FX49" s="162">
        <v>0</v>
      </c>
      <c r="FY49" s="162">
        <v>5.6459999999999999</v>
      </c>
      <c r="FZ49" s="162">
        <v>0.32900000000000001</v>
      </c>
      <c r="GA49" s="162">
        <v>2.9598</v>
      </c>
      <c r="GB49" s="162">
        <v>16.22</v>
      </c>
      <c r="GC49" s="162">
        <v>-37.361499999999999</v>
      </c>
      <c r="GD49" s="162">
        <v>-25.4055</v>
      </c>
      <c r="GE49" s="163"/>
      <c r="GF49" s="162">
        <v>40.5154</v>
      </c>
      <c r="GG49" s="163"/>
      <c r="GH49" s="163"/>
      <c r="GI49" s="163"/>
      <c r="GJ49" s="162">
        <v>-11.295500000000001</v>
      </c>
      <c r="GK49" s="162">
        <v>3.4380000000000002</v>
      </c>
      <c r="GL49" s="163"/>
      <c r="GM49" s="163"/>
      <c r="GN49" s="163"/>
      <c r="GO49" s="162">
        <v>-12.1395</v>
      </c>
      <c r="GP49" s="162">
        <v>12.2766</v>
      </c>
      <c r="GQ49" s="162">
        <v>-34.201000000000001</v>
      </c>
      <c r="GR49" s="162">
        <v>-20.147300000000001</v>
      </c>
      <c r="GS49" s="162">
        <v>-11.899100000000001</v>
      </c>
      <c r="GT49" s="162">
        <v>141.77359999999999</v>
      </c>
      <c r="GU49" s="162">
        <v>-2.6076000000000001</v>
      </c>
      <c r="GV49" s="162">
        <v>-8.4076000000000004</v>
      </c>
      <c r="GW49" s="162">
        <v>-13.430400000000001</v>
      </c>
      <c r="GX49" s="162">
        <v>3.1242999999999999</v>
      </c>
      <c r="GY49" s="162">
        <v>10.695499999999999</v>
      </c>
      <c r="GZ49" s="162">
        <v>11.0449</v>
      </c>
      <c r="HA49" s="163"/>
      <c r="HB49" s="162">
        <v>16.958400000000001</v>
      </c>
      <c r="HC49" s="162">
        <v>18.135999999999999</v>
      </c>
      <c r="HD49" s="162">
        <v>19.7</v>
      </c>
      <c r="HE49" s="162">
        <v>-16.469899999999999</v>
      </c>
      <c r="HF49" s="162">
        <v>10.7667</v>
      </c>
      <c r="HG49" s="162">
        <v>55.414000000000001</v>
      </c>
      <c r="HH49" s="162">
        <v>58.8386</v>
      </c>
      <c r="HI49" s="162">
        <v>24.809000000000001</v>
      </c>
      <c r="HJ49" s="162">
        <v>24.728000000000002</v>
      </c>
      <c r="HK49" s="162">
        <v>-11.129899999999999</v>
      </c>
      <c r="HL49" s="162">
        <v>-12.425599999999999</v>
      </c>
      <c r="HM49" s="162">
        <v>0</v>
      </c>
      <c r="HN49" s="162">
        <v>-11.1792</v>
      </c>
      <c r="HO49" s="163"/>
      <c r="HP49" s="163"/>
      <c r="HQ49" s="162">
        <v>-5.3106</v>
      </c>
      <c r="HR49" s="162">
        <v>-4.3932000000000002</v>
      </c>
      <c r="HS49" s="162">
        <v>-11.286899999999999</v>
      </c>
      <c r="HT49" s="162">
        <v>-10.905099999999999</v>
      </c>
      <c r="HU49" s="162">
        <v>3</v>
      </c>
      <c r="HV49" s="162">
        <v>3</v>
      </c>
      <c r="HW49" s="162">
        <v>-28</v>
      </c>
      <c r="HX49" s="162">
        <v>-27.5</v>
      </c>
      <c r="HY49" s="162">
        <v>1.0207999999999999</v>
      </c>
      <c r="HZ49" s="162">
        <v>-6.72</v>
      </c>
      <c r="IA49" s="162">
        <v>42.008400000000002</v>
      </c>
      <c r="IB49" s="162">
        <v>32.469000000000001</v>
      </c>
      <c r="IC49" s="162">
        <v>33.007800000000003</v>
      </c>
      <c r="ID49" s="162">
        <v>-16.5</v>
      </c>
      <c r="IE49" s="162">
        <v>-37.1</v>
      </c>
      <c r="IF49" s="162">
        <v>-5.4</v>
      </c>
      <c r="IG49" s="162">
        <v>-6</v>
      </c>
      <c r="IH49" s="162">
        <v>-16.965499999999999</v>
      </c>
      <c r="II49" s="163"/>
      <c r="IJ49" s="162">
        <v>-74.685100000000006</v>
      </c>
      <c r="IK49" s="162">
        <v>-1.3691</v>
      </c>
      <c r="IL49" s="162">
        <v>-239.48310000000001</v>
      </c>
      <c r="IM49" s="162">
        <v>-24.824300000000001</v>
      </c>
      <c r="IN49" s="162">
        <v>28.154199999999999</v>
      </c>
      <c r="IO49" s="162">
        <v>115.1031</v>
      </c>
      <c r="IP49" s="162">
        <v>49.408299999999997</v>
      </c>
      <c r="IQ49" s="162">
        <v>53.546900000000001</v>
      </c>
      <c r="IR49" s="162">
        <v>127.1234</v>
      </c>
      <c r="IS49" s="162">
        <v>48.450800000000001</v>
      </c>
      <c r="IT49" s="162">
        <v>35.283900000000003</v>
      </c>
      <c r="IU49" s="162">
        <v>34.303600000000003</v>
      </c>
      <c r="IV49" s="162">
        <v>50.9846</v>
      </c>
      <c r="IW49" s="162">
        <v>172.11439999999999</v>
      </c>
      <c r="IX49" s="162">
        <v>-232.5659</v>
      </c>
      <c r="IY49" s="162">
        <v>85.953900000000004</v>
      </c>
      <c r="IZ49" s="162">
        <v>-74.339299999999994</v>
      </c>
      <c r="JA49" s="162">
        <v>-1.0535000000000001</v>
      </c>
      <c r="JB49" s="163"/>
      <c r="JC49" s="162">
        <v>-8.08</v>
      </c>
      <c r="JD49" s="162">
        <v>-1.306</v>
      </c>
      <c r="JE49" s="162">
        <v>-1.3149999999999999</v>
      </c>
      <c r="JF49" s="162">
        <v>4</v>
      </c>
      <c r="JG49" s="162">
        <v>0.08</v>
      </c>
      <c r="JH49" s="162">
        <v>-4.7557</v>
      </c>
      <c r="JI49" s="162">
        <v>-5.9463999999999997</v>
      </c>
      <c r="JJ49" s="162">
        <v>13.8903</v>
      </c>
      <c r="JK49" s="162">
        <v>-9.3460999999999999</v>
      </c>
      <c r="JL49" s="162">
        <v>3.8</v>
      </c>
      <c r="JM49" s="162">
        <v>-1.6659999999999999</v>
      </c>
      <c r="JN49" s="162">
        <v>-1.0649999999999999</v>
      </c>
      <c r="JO49" s="163"/>
      <c r="JP49" s="163"/>
      <c r="JQ49" s="162">
        <v>3.0621999999999998</v>
      </c>
      <c r="JR49" s="162">
        <v>3.5912000000000002</v>
      </c>
      <c r="JS49" s="162">
        <v>3.5314999999999999</v>
      </c>
      <c r="JT49" s="163"/>
      <c r="JU49" s="162">
        <v>22.2</v>
      </c>
      <c r="JV49" s="162">
        <v>7.9086999999999996</v>
      </c>
      <c r="JW49" s="162">
        <v>0.27</v>
      </c>
      <c r="JX49" s="163"/>
      <c r="JY49" s="162">
        <v>-4.9596999999999998</v>
      </c>
      <c r="JZ49" s="162">
        <v>-15.2624</v>
      </c>
      <c r="KA49" s="162">
        <v>-17.2471</v>
      </c>
      <c r="KB49" s="162">
        <v>-3.4407999999999999</v>
      </c>
      <c r="KC49" s="162">
        <v>11.1737</v>
      </c>
      <c r="KD49" s="162">
        <v>-11.1403</v>
      </c>
      <c r="KE49" s="163"/>
      <c r="KF49" s="162">
        <v>-23.2</v>
      </c>
      <c r="KG49" s="162">
        <v>7.1</v>
      </c>
      <c r="KH49" s="163"/>
      <c r="KI49" s="162">
        <v>-88.121600000000001</v>
      </c>
    </row>
    <row r="50" spans="1:295" ht="18" customHeight="1" x14ac:dyDescent="0.3">
      <c r="A50" s="161" t="s">
        <v>92</v>
      </c>
      <c r="B50" s="161" t="s">
        <v>918</v>
      </c>
      <c r="C50" s="239">
        <v>0</v>
      </c>
      <c r="D50" s="164">
        <v>5.7161999999999997</v>
      </c>
      <c r="E50" s="164">
        <v>-12.1639</v>
      </c>
      <c r="F50" s="164">
        <v>8.4367000000000001</v>
      </c>
      <c r="G50" s="164">
        <v>8.0526999999999997</v>
      </c>
      <c r="H50" s="165"/>
      <c r="I50" s="164">
        <v>15.4849</v>
      </c>
      <c r="J50" s="165"/>
      <c r="K50" s="164">
        <v>16.9664</v>
      </c>
      <c r="L50" s="164">
        <v>6.8117999999999999</v>
      </c>
      <c r="M50" s="164">
        <v>6.5176999999999996</v>
      </c>
      <c r="N50" s="164">
        <v>-4.4400000000000004</v>
      </c>
      <c r="O50" s="165"/>
      <c r="P50" s="165"/>
      <c r="Q50" s="164">
        <v>3.3119999999999998</v>
      </c>
      <c r="R50" s="164">
        <v>-19.8</v>
      </c>
      <c r="S50" s="164">
        <v>4.0039999999999996</v>
      </c>
      <c r="T50" s="164">
        <v>-1.8483000000000001</v>
      </c>
      <c r="U50" s="164">
        <v>4.9569000000000001</v>
      </c>
      <c r="V50" s="164">
        <v>4.8262</v>
      </c>
      <c r="W50" s="164">
        <v>8.2292000000000005</v>
      </c>
      <c r="X50" s="165"/>
      <c r="Y50" s="164">
        <v>1.696</v>
      </c>
      <c r="Z50" s="164">
        <v>1.1416999999999999</v>
      </c>
      <c r="AA50" s="165"/>
      <c r="AB50" s="164">
        <v>-0.7772</v>
      </c>
      <c r="AC50" s="164">
        <v>0.38</v>
      </c>
      <c r="AD50" s="164">
        <v>0.39300000000000002</v>
      </c>
      <c r="AE50" s="164">
        <v>4.2539999999999996</v>
      </c>
      <c r="AF50" s="164">
        <v>-15.54</v>
      </c>
      <c r="AG50" s="165"/>
      <c r="AH50" s="164">
        <v>0.89200000000000002</v>
      </c>
      <c r="AI50" s="164">
        <v>0.26100000000000001</v>
      </c>
      <c r="AJ50" s="164">
        <v>-14.82</v>
      </c>
      <c r="AK50" s="164">
        <v>-15.01</v>
      </c>
      <c r="AL50" s="165"/>
      <c r="AM50" s="164">
        <v>-4.74</v>
      </c>
      <c r="AN50" s="164">
        <v>-4.7699999999999996</v>
      </c>
      <c r="AO50" s="164">
        <v>7.0134999999999996</v>
      </c>
      <c r="AP50" s="164">
        <v>3.3161</v>
      </c>
      <c r="AQ50" s="164">
        <v>18.605399999999999</v>
      </c>
      <c r="AR50" s="164">
        <v>20.3904</v>
      </c>
      <c r="AS50" s="164">
        <v>-19.1037</v>
      </c>
      <c r="AT50" s="164">
        <v>-10.3148</v>
      </c>
      <c r="AU50" s="164">
        <v>-9.7728999999999999</v>
      </c>
      <c r="AV50" s="164">
        <v>5.3999999999999999E-2</v>
      </c>
      <c r="AW50" s="164">
        <v>7.9000000000000008E-3</v>
      </c>
      <c r="AX50" s="165"/>
      <c r="AY50" s="164">
        <v>-14.0657</v>
      </c>
      <c r="AZ50" s="164">
        <v>3.9578000000000002</v>
      </c>
      <c r="BA50" s="164">
        <v>20.216799999999999</v>
      </c>
      <c r="BB50" s="164">
        <v>17.130500000000001</v>
      </c>
      <c r="BC50" s="164">
        <v>9.3896999999999995</v>
      </c>
      <c r="BD50" s="164">
        <v>-4.3</v>
      </c>
      <c r="BE50" s="164">
        <v>-4.2</v>
      </c>
      <c r="BF50" s="164">
        <v>-21.209299999999999</v>
      </c>
      <c r="BG50" s="164">
        <v>-21.096599999999999</v>
      </c>
      <c r="BH50" s="164">
        <v>-3.1272000000000002</v>
      </c>
      <c r="BI50" s="165"/>
      <c r="BJ50" s="164">
        <v>9.2858000000000001</v>
      </c>
      <c r="BK50" s="164">
        <v>6.0232000000000001</v>
      </c>
      <c r="BL50" s="164">
        <v>2.3881000000000001</v>
      </c>
      <c r="BM50" s="164">
        <v>1.6212</v>
      </c>
      <c r="BN50" s="164">
        <v>-112.0029</v>
      </c>
      <c r="BO50" s="164">
        <v>69.460099999999997</v>
      </c>
      <c r="BP50" s="164">
        <v>69.734800000000007</v>
      </c>
      <c r="BQ50" s="164">
        <v>9.7179000000000002</v>
      </c>
      <c r="BR50" s="164">
        <v>-103.39100000000001</v>
      </c>
      <c r="BS50" s="165"/>
      <c r="BT50" s="165"/>
      <c r="BU50" s="165"/>
      <c r="BV50" s="164">
        <v>27.823</v>
      </c>
      <c r="BW50" s="164">
        <v>9.4700000000000006</v>
      </c>
      <c r="BX50" s="164">
        <v>8.7100000000000009</v>
      </c>
      <c r="BY50" s="164">
        <v>-3.1</v>
      </c>
      <c r="BZ50" s="164">
        <v>6.84</v>
      </c>
      <c r="CA50" s="164">
        <v>-5.6219999999999999</v>
      </c>
      <c r="CB50" s="164">
        <v>-5.6219999999999999</v>
      </c>
      <c r="CC50" s="164">
        <v>30.4239</v>
      </c>
      <c r="CD50" s="164">
        <v>28.035799999999998</v>
      </c>
      <c r="CE50" s="164">
        <v>2.4291999999999998</v>
      </c>
      <c r="CF50" s="165"/>
      <c r="CG50" s="164">
        <v>-39.1877</v>
      </c>
      <c r="CH50" s="164">
        <v>8.8423999999999996</v>
      </c>
      <c r="CI50" s="164">
        <v>6.5648</v>
      </c>
      <c r="CJ50" s="165"/>
      <c r="CK50" s="165"/>
      <c r="CL50" s="164">
        <v>61.4</v>
      </c>
      <c r="CM50" s="164">
        <v>-12.2</v>
      </c>
      <c r="CN50" s="164">
        <v>-3.11</v>
      </c>
      <c r="CO50" s="164">
        <v>41.856299999999997</v>
      </c>
      <c r="CP50" s="164">
        <v>41.556899999999999</v>
      </c>
      <c r="CQ50" s="164">
        <v>40.419899999999998</v>
      </c>
      <c r="CR50" s="164">
        <v>76.063699999999997</v>
      </c>
      <c r="CS50" s="164">
        <v>75.925799999999995</v>
      </c>
      <c r="CT50" s="164">
        <v>-22.020199999999999</v>
      </c>
      <c r="CU50" s="164">
        <v>-68.420400000000001</v>
      </c>
      <c r="CV50" s="164">
        <v>-17.366199999999999</v>
      </c>
      <c r="CW50" s="164">
        <v>3.4952999999999999</v>
      </c>
      <c r="CX50" s="164">
        <v>28.59</v>
      </c>
      <c r="CY50" s="164">
        <v>22.35</v>
      </c>
      <c r="CZ50" s="164">
        <v>13.286099999999999</v>
      </c>
      <c r="DA50" s="164">
        <v>13.4796</v>
      </c>
      <c r="DB50" s="164">
        <v>-13.57</v>
      </c>
      <c r="DC50" s="165"/>
      <c r="DD50" s="164">
        <v>-7.6802999999999999</v>
      </c>
      <c r="DE50" s="164">
        <v>-7.9145000000000003</v>
      </c>
      <c r="DF50" s="164">
        <v>41.588999999999999</v>
      </c>
      <c r="DG50" s="164">
        <v>1.43E-2</v>
      </c>
      <c r="DH50" s="164">
        <v>-7.1764000000000001</v>
      </c>
      <c r="DI50" s="164">
        <v>-5.0999999999999996</v>
      </c>
      <c r="DJ50" s="164">
        <v>-4</v>
      </c>
      <c r="DK50" s="164">
        <v>-5.4345999999999997</v>
      </c>
      <c r="DL50" s="164">
        <v>6.1771000000000003</v>
      </c>
      <c r="DM50" s="164">
        <v>52.524000000000001</v>
      </c>
      <c r="DN50" s="164">
        <v>14.4785</v>
      </c>
      <c r="DO50" s="164">
        <v>6.82</v>
      </c>
      <c r="DP50" s="164">
        <v>-5.21</v>
      </c>
      <c r="DQ50" s="164">
        <v>8.0054999999999996</v>
      </c>
      <c r="DR50" s="164">
        <v>-42.009900000000002</v>
      </c>
      <c r="DS50" s="164">
        <v>-0.02</v>
      </c>
      <c r="DT50" s="164">
        <v>-7.0000000000000007E-2</v>
      </c>
      <c r="DU50" s="164">
        <v>16.41</v>
      </c>
      <c r="DV50" s="164">
        <v>25.33</v>
      </c>
      <c r="DW50" s="164">
        <v>-39.872700000000002</v>
      </c>
      <c r="DX50" s="164">
        <v>-19.918199999999999</v>
      </c>
      <c r="DY50" s="164">
        <v>-36.359200000000001</v>
      </c>
      <c r="DZ50" s="164">
        <v>-34.581800000000001</v>
      </c>
      <c r="EA50" s="164">
        <v>19.9755</v>
      </c>
      <c r="EB50" s="164">
        <v>0.25750000000000001</v>
      </c>
      <c r="EC50" s="164">
        <v>-9.2205999999999992</v>
      </c>
      <c r="ED50" s="164">
        <v>-9.1161999999999992</v>
      </c>
      <c r="EE50" s="165"/>
      <c r="EF50" s="165"/>
      <c r="EG50" s="164">
        <v>-12.11</v>
      </c>
      <c r="EH50" s="164">
        <v>-94.717799999999997</v>
      </c>
      <c r="EI50" s="164">
        <v>-22.601600000000001</v>
      </c>
      <c r="EJ50" s="165"/>
      <c r="EK50" s="164">
        <v>-5.6612</v>
      </c>
      <c r="EL50" s="164">
        <v>-5.0945</v>
      </c>
      <c r="EM50" s="164">
        <v>8.6792999999999996</v>
      </c>
      <c r="EN50" s="164">
        <v>-2.5407000000000002</v>
      </c>
      <c r="EO50" s="164">
        <v>-3.0617999999999999</v>
      </c>
      <c r="EP50" s="164">
        <v>-20.995999999999999</v>
      </c>
      <c r="EQ50" s="164">
        <v>-22.091899999999999</v>
      </c>
      <c r="ER50" s="164">
        <v>-21.758199999999999</v>
      </c>
      <c r="ES50" s="164">
        <v>15.309900000000001</v>
      </c>
      <c r="ET50" s="165"/>
      <c r="EU50" s="165"/>
      <c r="EV50" s="165"/>
      <c r="EW50" s="164">
        <v>3.6909000000000001</v>
      </c>
      <c r="EX50" s="164">
        <v>2.0276000000000001</v>
      </c>
      <c r="EY50" s="165"/>
      <c r="EZ50" s="165"/>
      <c r="FA50" s="164">
        <v>9.3214000000000006</v>
      </c>
      <c r="FB50" s="164">
        <v>20.4514</v>
      </c>
      <c r="FC50" s="164">
        <v>-17.689499999999999</v>
      </c>
      <c r="FD50" s="164">
        <v>7.1731999999999996</v>
      </c>
      <c r="FE50" s="164">
        <v>0</v>
      </c>
      <c r="FF50" s="164">
        <v>0</v>
      </c>
      <c r="FG50" s="164">
        <v>0</v>
      </c>
      <c r="FH50" s="164">
        <v>3.157</v>
      </c>
      <c r="FI50" s="164">
        <v>0</v>
      </c>
      <c r="FJ50" s="164">
        <v>-4.3539000000000003</v>
      </c>
      <c r="FK50" s="164">
        <v>-4.5213000000000001</v>
      </c>
      <c r="FL50" s="164">
        <v>14.5687</v>
      </c>
      <c r="FM50" s="164">
        <v>20.817699999999999</v>
      </c>
      <c r="FN50" s="164">
        <v>20.150099999999998</v>
      </c>
      <c r="FO50" s="164">
        <v>19.035799999999998</v>
      </c>
      <c r="FP50" s="164">
        <v>30.143999999999998</v>
      </c>
      <c r="FQ50" s="165"/>
      <c r="FR50" s="165"/>
      <c r="FS50" s="164">
        <v>-0.79969999999999997</v>
      </c>
      <c r="FT50" s="164">
        <v>0.40400000000000003</v>
      </c>
      <c r="FU50" s="165"/>
      <c r="FV50" s="164">
        <v>4.3600000000000003</v>
      </c>
      <c r="FW50" s="164">
        <v>-14.882199999999999</v>
      </c>
      <c r="FX50" s="164">
        <v>0</v>
      </c>
      <c r="FY50" s="164">
        <v>5.5540000000000003</v>
      </c>
      <c r="FZ50" s="164">
        <v>0.83299999999999996</v>
      </c>
      <c r="GA50" s="164">
        <v>2.9184000000000001</v>
      </c>
      <c r="GB50" s="164">
        <v>16.38</v>
      </c>
      <c r="GC50" s="164">
        <v>-38.277000000000001</v>
      </c>
      <c r="GD50" s="164">
        <v>-26.482500000000002</v>
      </c>
      <c r="GE50" s="165"/>
      <c r="GF50" s="164">
        <v>39.418199999999999</v>
      </c>
      <c r="GG50" s="165"/>
      <c r="GH50" s="164">
        <v>29.967500000000001</v>
      </c>
      <c r="GI50" s="165"/>
      <c r="GJ50" s="164">
        <v>-11.259499999999999</v>
      </c>
      <c r="GK50" s="164">
        <v>3.2515000000000001</v>
      </c>
      <c r="GL50" s="165"/>
      <c r="GM50" s="165"/>
      <c r="GN50" s="164">
        <v>-13.426600000000001</v>
      </c>
      <c r="GO50" s="164">
        <v>-8.9220000000000006</v>
      </c>
      <c r="GP50" s="164">
        <v>11.983700000000001</v>
      </c>
      <c r="GQ50" s="164">
        <v>-34.8733</v>
      </c>
      <c r="GR50" s="164">
        <v>-20.079999999999998</v>
      </c>
      <c r="GS50" s="164">
        <v>-12.0875</v>
      </c>
      <c r="GT50" s="164">
        <v>140.8366</v>
      </c>
      <c r="GU50" s="164">
        <v>-3.1505999999999998</v>
      </c>
      <c r="GV50" s="164">
        <v>-8.0681999999999992</v>
      </c>
      <c r="GW50" s="164">
        <v>-13.2311</v>
      </c>
      <c r="GX50" s="165"/>
      <c r="GY50" s="164">
        <v>10.2341</v>
      </c>
      <c r="GZ50" s="164">
        <v>10.427899999999999</v>
      </c>
      <c r="HA50" s="165"/>
      <c r="HB50" s="164">
        <v>15.574999999999999</v>
      </c>
      <c r="HC50" s="164">
        <v>16.7575</v>
      </c>
      <c r="HD50" s="164">
        <v>18.02</v>
      </c>
      <c r="HE50" s="164">
        <v>-15.6206</v>
      </c>
      <c r="HF50" s="164">
        <v>12.841699999999999</v>
      </c>
      <c r="HG50" s="164">
        <v>52.224699999999999</v>
      </c>
      <c r="HH50" s="164">
        <v>53.673699999999997</v>
      </c>
      <c r="HI50" s="164">
        <v>24.803100000000001</v>
      </c>
      <c r="HJ50" s="164">
        <v>24.022200000000002</v>
      </c>
      <c r="HK50" s="164">
        <v>-10.801</v>
      </c>
      <c r="HL50" s="164">
        <v>-12.2722</v>
      </c>
      <c r="HM50" s="164">
        <v>0</v>
      </c>
      <c r="HN50" s="164">
        <v>0</v>
      </c>
      <c r="HO50" s="165"/>
      <c r="HP50" s="165"/>
      <c r="HQ50" s="164">
        <v>-5.3654999999999999</v>
      </c>
      <c r="HR50" s="164">
        <v>-4.3383000000000003</v>
      </c>
      <c r="HS50" s="164">
        <v>-11.4217</v>
      </c>
      <c r="HT50" s="164">
        <v>-11.2319</v>
      </c>
      <c r="HU50" s="164">
        <v>2.46</v>
      </c>
      <c r="HV50" s="164">
        <v>2.5299999999999998</v>
      </c>
      <c r="HW50" s="164">
        <v>-29.4</v>
      </c>
      <c r="HX50" s="164">
        <v>-29.5</v>
      </c>
      <c r="HY50" s="164">
        <v>1.0207999999999999</v>
      </c>
      <c r="HZ50" s="164">
        <v>-6.88</v>
      </c>
      <c r="IA50" s="164">
        <v>37.548000000000002</v>
      </c>
      <c r="IB50" s="164">
        <v>33.628599999999999</v>
      </c>
      <c r="IC50" s="164">
        <v>33.57</v>
      </c>
      <c r="ID50" s="164">
        <v>-16.899999999999999</v>
      </c>
      <c r="IE50" s="164">
        <v>-38</v>
      </c>
      <c r="IF50" s="164">
        <v>-5.5</v>
      </c>
      <c r="IG50" s="164">
        <v>-6.4</v>
      </c>
      <c r="IH50" s="164">
        <v>-16.8934</v>
      </c>
      <c r="II50" s="164">
        <v>-17.087199999999999</v>
      </c>
      <c r="IJ50" s="164">
        <v>-74.182699999999997</v>
      </c>
      <c r="IK50" s="164">
        <v>-5.0069999999999997</v>
      </c>
      <c r="IL50" s="164">
        <v>-236.7645</v>
      </c>
      <c r="IM50" s="164">
        <v>-25.208100000000002</v>
      </c>
      <c r="IN50" s="164">
        <v>26.1204</v>
      </c>
      <c r="IO50" s="164">
        <v>109.1472</v>
      </c>
      <c r="IP50" s="164">
        <v>52.263800000000003</v>
      </c>
      <c r="IQ50" s="164">
        <v>52.948300000000003</v>
      </c>
      <c r="IR50" s="164">
        <v>124.3047</v>
      </c>
      <c r="IS50" s="164">
        <v>48.923000000000002</v>
      </c>
      <c r="IT50" s="164">
        <v>33.003500000000003</v>
      </c>
      <c r="IU50" s="164">
        <v>31.600899999999999</v>
      </c>
      <c r="IV50" s="164">
        <v>53.993699999999997</v>
      </c>
      <c r="IW50" s="164">
        <v>167.99590000000001</v>
      </c>
      <c r="IX50" s="164">
        <v>-231.75409999999999</v>
      </c>
      <c r="IY50" s="164">
        <v>83.173199999999994</v>
      </c>
      <c r="IZ50" s="164">
        <v>-72.881200000000007</v>
      </c>
      <c r="JA50" s="164">
        <v>-1.2415</v>
      </c>
      <c r="JB50" s="165"/>
      <c r="JC50" s="164">
        <v>-8.16</v>
      </c>
      <c r="JD50" s="164">
        <v>-1.387</v>
      </c>
      <c r="JE50" s="164">
        <v>-1.381</v>
      </c>
      <c r="JF50" s="164">
        <v>4.32</v>
      </c>
      <c r="JG50" s="164">
        <v>-0.4</v>
      </c>
      <c r="JH50" s="164">
        <v>-4.6040000000000001</v>
      </c>
      <c r="JI50" s="164">
        <v>-5.4489999999999998</v>
      </c>
      <c r="JJ50" s="164">
        <v>13.7438</v>
      </c>
      <c r="JK50" s="164">
        <v>-9.1386000000000003</v>
      </c>
      <c r="JL50" s="164">
        <v>3.3</v>
      </c>
      <c r="JM50" s="164">
        <v>-1.9610000000000001</v>
      </c>
      <c r="JN50" s="164">
        <v>-1.3120000000000001</v>
      </c>
      <c r="JO50" s="165"/>
      <c r="JP50" s="165"/>
      <c r="JQ50" s="164">
        <v>4.9785000000000004</v>
      </c>
      <c r="JR50" s="164">
        <v>3.9336000000000002</v>
      </c>
      <c r="JS50" s="164">
        <v>4.0217000000000001</v>
      </c>
      <c r="JT50" s="165"/>
      <c r="JU50" s="164">
        <v>23.1</v>
      </c>
      <c r="JV50" s="164">
        <v>7.6432000000000002</v>
      </c>
      <c r="JW50" s="164">
        <v>0.19</v>
      </c>
      <c r="JX50" s="165"/>
      <c r="JY50" s="164">
        <v>-4.6417000000000002</v>
      </c>
      <c r="JZ50" s="164">
        <v>-16.022300000000001</v>
      </c>
      <c r="KA50" s="164">
        <v>-17.337299999999999</v>
      </c>
      <c r="KB50" s="164">
        <v>-2.9874000000000001</v>
      </c>
      <c r="KC50" s="164">
        <v>11.521699999999999</v>
      </c>
      <c r="KD50" s="164">
        <v>-11.035</v>
      </c>
      <c r="KE50" s="164">
        <v>0</v>
      </c>
      <c r="KF50" s="164">
        <v>-25.1</v>
      </c>
      <c r="KG50" s="164">
        <v>7.8</v>
      </c>
      <c r="KH50" s="165"/>
      <c r="KI50" s="164">
        <v>-91.294200000000004</v>
      </c>
    </row>
    <row r="51" spans="1:295" ht="18" customHeight="1" x14ac:dyDescent="0.3">
      <c r="A51" s="161" t="s">
        <v>92</v>
      </c>
      <c r="B51" s="161" t="s">
        <v>919</v>
      </c>
      <c r="C51" s="239">
        <v>0</v>
      </c>
      <c r="D51" s="164">
        <v>6.0651000000000002</v>
      </c>
      <c r="E51" s="164">
        <v>-12.455299999999999</v>
      </c>
      <c r="F51" s="164">
        <v>-0.29980000000000001</v>
      </c>
      <c r="G51" s="164">
        <v>7.5095000000000001</v>
      </c>
      <c r="H51" s="165"/>
      <c r="I51" s="164">
        <v>13.9621</v>
      </c>
      <c r="J51" s="165"/>
      <c r="K51" s="164">
        <v>16.661899999999999</v>
      </c>
      <c r="L51" s="164">
        <v>6.6407999999999996</v>
      </c>
      <c r="M51" s="164">
        <v>6.2012</v>
      </c>
      <c r="N51" s="164">
        <v>-11.1</v>
      </c>
      <c r="O51" s="164">
        <v>-24.2</v>
      </c>
      <c r="P51" s="164">
        <v>0</v>
      </c>
      <c r="Q51" s="164">
        <v>2.484</v>
      </c>
      <c r="R51" s="164">
        <v>-17.600000000000001</v>
      </c>
      <c r="S51" s="164">
        <v>4.6383000000000001</v>
      </c>
      <c r="T51" s="164">
        <v>-9.7268000000000008</v>
      </c>
      <c r="U51" s="164">
        <v>4.4272</v>
      </c>
      <c r="V51" s="164">
        <v>4.2945000000000002</v>
      </c>
      <c r="W51" s="164">
        <v>7.4446000000000003</v>
      </c>
      <c r="X51" s="165"/>
      <c r="Y51" s="164">
        <v>0.78600000000000003</v>
      </c>
      <c r="Z51" s="164">
        <v>1.1193</v>
      </c>
      <c r="AA51" s="165"/>
      <c r="AB51" s="164">
        <v>-0.35210000000000002</v>
      </c>
      <c r="AC51" s="164">
        <v>0.32600000000000001</v>
      </c>
      <c r="AD51" s="164">
        <v>0.36099999999999999</v>
      </c>
      <c r="AE51" s="164">
        <v>4.7359999999999998</v>
      </c>
      <c r="AF51" s="164">
        <v>-8.8800000000000008</v>
      </c>
      <c r="AG51" s="164">
        <v>-8.8000000000000007</v>
      </c>
      <c r="AH51" s="164">
        <v>0.70599999999999996</v>
      </c>
      <c r="AI51" s="164">
        <v>0.26600000000000001</v>
      </c>
      <c r="AJ51" s="164">
        <v>-15.63</v>
      </c>
      <c r="AK51" s="164">
        <v>-15.53</v>
      </c>
      <c r="AL51" s="165"/>
      <c r="AM51" s="164">
        <v>-4.22</v>
      </c>
      <c r="AN51" s="164">
        <v>-4.18</v>
      </c>
      <c r="AO51" s="164">
        <v>6.4462999999999999</v>
      </c>
      <c r="AP51" s="164">
        <v>3.5937999999999999</v>
      </c>
      <c r="AQ51" s="164">
        <v>13.0739</v>
      </c>
      <c r="AR51" s="164">
        <v>13.9579</v>
      </c>
      <c r="AS51" s="164">
        <v>-16.308</v>
      </c>
      <c r="AT51" s="164">
        <v>-14.7355</v>
      </c>
      <c r="AU51" s="164">
        <v>-14.1442</v>
      </c>
      <c r="AV51" s="164">
        <v>8.7108000000000008</v>
      </c>
      <c r="AW51" s="164">
        <v>19.21</v>
      </c>
      <c r="AX51" s="165"/>
      <c r="AY51" s="164">
        <v>-13.128</v>
      </c>
      <c r="AZ51" s="164">
        <v>5.5359999999999996</v>
      </c>
      <c r="BA51" s="164">
        <v>26.8842</v>
      </c>
      <c r="BB51" s="164">
        <v>-18.462399999999999</v>
      </c>
      <c r="BC51" s="164">
        <v>9.3516999999999992</v>
      </c>
      <c r="BD51" s="164">
        <v>-4.8</v>
      </c>
      <c r="BE51" s="164">
        <v>-4.7</v>
      </c>
      <c r="BF51" s="164">
        <v>-15.5761</v>
      </c>
      <c r="BG51" s="164">
        <v>-16.7761</v>
      </c>
      <c r="BH51" s="164">
        <v>-2.9260000000000002</v>
      </c>
      <c r="BI51" s="165"/>
      <c r="BJ51" s="164">
        <v>6.6002000000000001</v>
      </c>
      <c r="BK51" s="164">
        <v>5.4450000000000003</v>
      </c>
      <c r="BL51" s="164">
        <v>2.5036</v>
      </c>
      <c r="BM51" s="164">
        <v>1.7172000000000001</v>
      </c>
      <c r="BN51" s="164">
        <v>-80.141599999999997</v>
      </c>
      <c r="BO51" s="164">
        <v>64.821299999999994</v>
      </c>
      <c r="BP51" s="164">
        <v>64.760300000000001</v>
      </c>
      <c r="BQ51" s="164">
        <v>10.5763</v>
      </c>
      <c r="BR51" s="164">
        <v>-92.313500000000005</v>
      </c>
      <c r="BS51" s="165"/>
      <c r="BT51" s="165"/>
      <c r="BU51" s="165"/>
      <c r="BV51" s="164">
        <v>25.9269</v>
      </c>
      <c r="BW51" s="164">
        <v>9.17</v>
      </c>
      <c r="BX51" s="164">
        <v>8.7100000000000009</v>
      </c>
      <c r="BY51" s="164">
        <v>-4.01</v>
      </c>
      <c r="BZ51" s="164">
        <v>5.72</v>
      </c>
      <c r="CA51" s="164">
        <v>-4.0145</v>
      </c>
      <c r="CB51" s="164">
        <v>-3.8805999999999998</v>
      </c>
      <c r="CC51" s="164">
        <v>27.062899999999999</v>
      </c>
      <c r="CD51" s="164">
        <v>24.974499999999999</v>
      </c>
      <c r="CE51" s="164">
        <v>1.5539000000000001</v>
      </c>
      <c r="CF51" s="165"/>
      <c r="CG51" s="164">
        <v>-42.112299999999998</v>
      </c>
      <c r="CH51" s="164">
        <v>6.4568000000000003</v>
      </c>
      <c r="CI51" s="164">
        <v>5.3396999999999997</v>
      </c>
      <c r="CJ51" s="165"/>
      <c r="CK51" s="165"/>
      <c r="CL51" s="164">
        <v>53.9</v>
      </c>
      <c r="CM51" s="164">
        <v>-7.8</v>
      </c>
      <c r="CN51" s="164">
        <v>-2.98</v>
      </c>
      <c r="CO51" s="164">
        <v>38.042999999999999</v>
      </c>
      <c r="CP51" s="164">
        <v>38.330199999999998</v>
      </c>
      <c r="CQ51" s="164">
        <v>37.120899999999999</v>
      </c>
      <c r="CR51" s="164">
        <v>72.450299999999999</v>
      </c>
      <c r="CS51" s="164">
        <v>72.483199999999997</v>
      </c>
      <c r="CT51" s="164">
        <v>-17.620200000000001</v>
      </c>
      <c r="CU51" s="164">
        <v>-68.958399999999997</v>
      </c>
      <c r="CV51" s="164">
        <v>-13.1473</v>
      </c>
      <c r="CW51" s="164">
        <v>3.2806999999999999</v>
      </c>
      <c r="CX51" s="164">
        <v>27.18</v>
      </c>
      <c r="CY51" s="164">
        <v>22.15</v>
      </c>
      <c r="CZ51" s="164">
        <v>12.504899999999999</v>
      </c>
      <c r="DA51" s="164">
        <v>12.5031</v>
      </c>
      <c r="DB51" s="164">
        <v>-12.99</v>
      </c>
      <c r="DC51" s="165"/>
      <c r="DD51" s="164">
        <v>-6.3956</v>
      </c>
      <c r="DE51" s="164">
        <v>-6.0392000000000001</v>
      </c>
      <c r="DF51" s="164">
        <v>40.497700000000002</v>
      </c>
      <c r="DG51" s="164">
        <v>1.4500000000000001E-2</v>
      </c>
      <c r="DH51" s="164">
        <v>-6.7706999999999997</v>
      </c>
      <c r="DI51" s="164">
        <v>0</v>
      </c>
      <c r="DJ51" s="164">
        <v>0</v>
      </c>
      <c r="DK51" s="164">
        <v>-5.8704000000000001</v>
      </c>
      <c r="DL51" s="164">
        <v>5.0551000000000004</v>
      </c>
      <c r="DM51" s="164">
        <v>51.42</v>
      </c>
      <c r="DN51" s="164">
        <v>12.4374</v>
      </c>
      <c r="DO51" s="164">
        <v>5.38</v>
      </c>
      <c r="DP51" s="164">
        <v>-4.97</v>
      </c>
      <c r="DQ51" s="164">
        <v>8.532</v>
      </c>
      <c r="DR51" s="164">
        <v>-40.259799999999998</v>
      </c>
      <c r="DS51" s="164">
        <v>0.2</v>
      </c>
      <c r="DT51" s="164">
        <v>0.14000000000000001</v>
      </c>
      <c r="DU51" s="164">
        <v>15.54</v>
      </c>
      <c r="DV51" s="164">
        <v>24.69</v>
      </c>
      <c r="DW51" s="164">
        <v>-38.545499999999997</v>
      </c>
      <c r="DX51" s="164">
        <v>-19.600000000000001</v>
      </c>
      <c r="DY51" s="164">
        <v>-34.011800000000001</v>
      </c>
      <c r="DZ51" s="164">
        <v>-32.236400000000003</v>
      </c>
      <c r="EA51" s="164">
        <v>17.987500000000001</v>
      </c>
      <c r="EB51" s="164">
        <v>-2.3357999999999999</v>
      </c>
      <c r="EC51" s="164">
        <v>-11.0311</v>
      </c>
      <c r="ED51" s="164">
        <v>-10.980399999999999</v>
      </c>
      <c r="EE51" s="164">
        <v>-22.349</v>
      </c>
      <c r="EF51" s="164">
        <v>-35.860900000000001</v>
      </c>
      <c r="EG51" s="164">
        <v>-12.507</v>
      </c>
      <c r="EH51" s="164">
        <v>-94.676699999999997</v>
      </c>
      <c r="EI51" s="164">
        <v>-21.441800000000001</v>
      </c>
      <c r="EJ51" s="165"/>
      <c r="EK51" s="164">
        <v>-8.4580000000000002</v>
      </c>
      <c r="EL51" s="164">
        <v>-8.1411999999999995</v>
      </c>
      <c r="EM51" s="164">
        <v>0</v>
      </c>
      <c r="EN51" s="164">
        <v>-3.9039000000000001</v>
      </c>
      <c r="EO51" s="164">
        <v>-4.2286000000000001</v>
      </c>
      <c r="EP51" s="164">
        <v>-21.507999999999999</v>
      </c>
      <c r="EQ51" s="164">
        <v>-21.760200000000001</v>
      </c>
      <c r="ER51" s="164">
        <v>-21.348500000000001</v>
      </c>
      <c r="ES51" s="164">
        <v>13.603300000000001</v>
      </c>
      <c r="ET51" s="165"/>
      <c r="EU51" s="165"/>
      <c r="EV51" s="164">
        <v>0</v>
      </c>
      <c r="EW51" s="164">
        <v>3.4194</v>
      </c>
      <c r="EX51" s="164">
        <v>-7.0300000000000001E-2</v>
      </c>
      <c r="EY51" s="164">
        <v>-14.1431</v>
      </c>
      <c r="EZ51" s="164">
        <v>-14.206899999999999</v>
      </c>
      <c r="FA51" s="164">
        <v>9.5595999999999997</v>
      </c>
      <c r="FB51" s="164">
        <v>18.6496</v>
      </c>
      <c r="FC51" s="164">
        <v>-16.375499999999999</v>
      </c>
      <c r="FD51" s="164">
        <v>7.1670999999999996</v>
      </c>
      <c r="FE51" s="164">
        <v>0</v>
      </c>
      <c r="FF51" s="164">
        <v>0</v>
      </c>
      <c r="FG51" s="164">
        <v>3.367</v>
      </c>
      <c r="FH51" s="164">
        <v>3.2608000000000001</v>
      </c>
      <c r="FI51" s="164">
        <v>0</v>
      </c>
      <c r="FJ51" s="164">
        <v>-6.5308000000000002</v>
      </c>
      <c r="FK51" s="164">
        <v>-6.6982999999999997</v>
      </c>
      <c r="FL51" s="164">
        <v>18.922599999999999</v>
      </c>
      <c r="FM51" s="164">
        <v>18.563600000000001</v>
      </c>
      <c r="FN51" s="164">
        <v>17.9726</v>
      </c>
      <c r="FO51" s="164">
        <v>20.573399999999999</v>
      </c>
      <c r="FP51" s="164">
        <v>31.961500000000001</v>
      </c>
      <c r="FQ51" s="165"/>
      <c r="FR51" s="165"/>
      <c r="FS51" s="164">
        <v>-1.0121</v>
      </c>
      <c r="FT51" s="165"/>
      <c r="FU51" s="165"/>
      <c r="FV51" s="164">
        <v>4.5999999999999996</v>
      </c>
      <c r="FW51" s="164">
        <v>-14.9818</v>
      </c>
      <c r="FX51" s="164">
        <v>0</v>
      </c>
      <c r="FY51" s="164">
        <v>5.6239999999999997</v>
      </c>
      <c r="FZ51" s="164">
        <v>0.875</v>
      </c>
      <c r="GA51" s="164">
        <v>2.9708000000000001</v>
      </c>
      <c r="GB51" s="164">
        <v>17.32</v>
      </c>
      <c r="GC51" s="164">
        <v>-39.0899</v>
      </c>
      <c r="GD51" s="164">
        <v>-27.758400000000002</v>
      </c>
      <c r="GE51" s="165"/>
      <c r="GF51" s="164">
        <v>40.8307</v>
      </c>
      <c r="GG51" s="165"/>
      <c r="GH51" s="164">
        <v>29.343599999999999</v>
      </c>
      <c r="GI51" s="165"/>
      <c r="GJ51" s="164">
        <v>-11.704499999999999</v>
      </c>
      <c r="GK51" s="164">
        <v>3.1215999999999999</v>
      </c>
      <c r="GL51" s="165"/>
      <c r="GM51" s="165"/>
      <c r="GN51" s="165"/>
      <c r="GO51" s="164">
        <v>-9.3280999999999992</v>
      </c>
      <c r="GP51" s="164">
        <v>14.0787</v>
      </c>
      <c r="GQ51" s="164">
        <v>-35.7136</v>
      </c>
      <c r="GR51" s="164">
        <v>-21.096699999999998</v>
      </c>
      <c r="GS51" s="164">
        <v>-11.063700000000001</v>
      </c>
      <c r="GT51" s="164">
        <v>140.8809</v>
      </c>
      <c r="GU51" s="164">
        <v>-3.5722999999999998</v>
      </c>
      <c r="GV51" s="164">
        <v>-6.1525999999999996</v>
      </c>
      <c r="GW51" s="164">
        <v>-13.567399999999999</v>
      </c>
      <c r="GX51" s="165"/>
      <c r="GY51" s="164">
        <v>9.3917999999999999</v>
      </c>
      <c r="GZ51" s="164">
        <v>9.5736000000000008</v>
      </c>
      <c r="HA51" s="165"/>
      <c r="HB51" s="164">
        <v>14.125999999999999</v>
      </c>
      <c r="HC51" s="164">
        <v>16.366299999999999</v>
      </c>
      <c r="HD51" s="164">
        <v>18.440000000000001</v>
      </c>
      <c r="HE51" s="164">
        <v>-15.787800000000001</v>
      </c>
      <c r="HF51" s="164">
        <v>13.0212</v>
      </c>
      <c r="HG51" s="164">
        <v>50.703099999999999</v>
      </c>
      <c r="HH51" s="164">
        <v>53.475499999999997</v>
      </c>
      <c r="HI51" s="164">
        <v>23.075900000000001</v>
      </c>
      <c r="HJ51" s="164">
        <v>22.727399999999999</v>
      </c>
      <c r="HK51" s="164">
        <v>-10.355</v>
      </c>
      <c r="HL51" s="164">
        <v>-11.365600000000001</v>
      </c>
      <c r="HM51" s="164">
        <v>-10.927</v>
      </c>
      <c r="HN51" s="164">
        <v>-11.8385</v>
      </c>
      <c r="HO51" s="164">
        <v>53.089300000000001</v>
      </c>
      <c r="HP51" s="165"/>
      <c r="HQ51" s="164">
        <v>-5.6017000000000001</v>
      </c>
      <c r="HR51" s="164">
        <v>-4.6898999999999997</v>
      </c>
      <c r="HS51" s="164">
        <v>-9.5944000000000003</v>
      </c>
      <c r="HT51" s="164">
        <v>-9.4149999999999991</v>
      </c>
      <c r="HU51" s="164">
        <v>3.58</v>
      </c>
      <c r="HV51" s="164">
        <v>3.48</v>
      </c>
      <c r="HW51" s="164">
        <v>-29.2</v>
      </c>
      <c r="HX51" s="164">
        <v>-29.1</v>
      </c>
      <c r="HY51" s="164">
        <v>1.1617999999999999</v>
      </c>
      <c r="HZ51" s="164">
        <v>-7.2</v>
      </c>
      <c r="IA51" s="164">
        <v>36.999299999999998</v>
      </c>
      <c r="IB51" s="164">
        <v>33.669400000000003</v>
      </c>
      <c r="IC51" s="164">
        <v>33.679000000000002</v>
      </c>
      <c r="ID51" s="164">
        <v>-17.399999999999999</v>
      </c>
      <c r="IE51" s="164">
        <v>-38</v>
      </c>
      <c r="IF51" s="164">
        <v>-4.5999999999999996</v>
      </c>
      <c r="IG51" s="164">
        <v>-5.5</v>
      </c>
      <c r="IH51" s="164">
        <v>-17.004100000000001</v>
      </c>
      <c r="II51" s="165"/>
      <c r="IJ51" s="164">
        <v>-73.6708</v>
      </c>
      <c r="IK51" s="164">
        <v>-3.0373000000000001</v>
      </c>
      <c r="IL51" s="164">
        <v>-238.8374</v>
      </c>
      <c r="IM51" s="164">
        <v>-25.123999999999999</v>
      </c>
      <c r="IN51" s="164">
        <v>23.742599999999999</v>
      </c>
      <c r="IO51" s="164">
        <v>108.967</v>
      </c>
      <c r="IP51" s="164">
        <v>49.216299999999997</v>
      </c>
      <c r="IQ51" s="164">
        <v>53.761000000000003</v>
      </c>
      <c r="IR51" s="164">
        <v>124.9165</v>
      </c>
      <c r="IS51" s="164">
        <v>42.357300000000002</v>
      </c>
      <c r="IT51" s="164">
        <v>34.512999999999998</v>
      </c>
      <c r="IU51" s="164">
        <v>35.803899999999999</v>
      </c>
      <c r="IV51" s="164">
        <v>50.9572</v>
      </c>
      <c r="IW51" s="164">
        <v>168.82429999999999</v>
      </c>
      <c r="IX51" s="164">
        <v>-230.59729999999999</v>
      </c>
      <c r="IY51" s="164">
        <v>82.312200000000004</v>
      </c>
      <c r="IZ51" s="164">
        <v>-72.710899999999995</v>
      </c>
      <c r="JA51" s="164">
        <v>-1.0071000000000001</v>
      </c>
      <c r="JB51" s="165"/>
      <c r="JC51" s="164">
        <v>-7.2</v>
      </c>
      <c r="JD51" s="164">
        <v>-1.23</v>
      </c>
      <c r="JE51" s="164">
        <v>-1.2370000000000001</v>
      </c>
      <c r="JF51" s="164">
        <v>3.6</v>
      </c>
      <c r="JG51" s="164">
        <v>0</v>
      </c>
      <c r="JH51" s="164">
        <v>-4.5313999999999997</v>
      </c>
      <c r="JI51" s="164">
        <v>-6.0624000000000002</v>
      </c>
      <c r="JJ51" s="164">
        <v>14.7692</v>
      </c>
      <c r="JK51" s="164">
        <v>-9.2850999999999999</v>
      </c>
      <c r="JL51" s="164">
        <v>3.1</v>
      </c>
      <c r="JM51" s="164">
        <v>-0.64100000000000001</v>
      </c>
      <c r="JN51" s="164">
        <v>-0.69799999999999995</v>
      </c>
      <c r="JO51" s="165"/>
      <c r="JP51" s="165"/>
      <c r="JQ51" s="164">
        <v>3.3186</v>
      </c>
      <c r="JR51" s="164">
        <v>4.5679999999999996</v>
      </c>
      <c r="JS51" s="164">
        <v>3.7185000000000001</v>
      </c>
      <c r="JT51" s="165"/>
      <c r="JU51" s="164">
        <v>23.2</v>
      </c>
      <c r="JV51" s="164">
        <v>7.5613999999999999</v>
      </c>
      <c r="JW51" s="164">
        <v>0.06</v>
      </c>
      <c r="JX51" s="165"/>
      <c r="JY51" s="164">
        <v>-3.9596</v>
      </c>
      <c r="JZ51" s="164">
        <v>-16.2301</v>
      </c>
      <c r="KA51" s="164">
        <v>-17.9908</v>
      </c>
      <c r="KB51" s="164">
        <v>-2.4864000000000002</v>
      </c>
      <c r="KC51" s="164">
        <v>11.7601</v>
      </c>
      <c r="KD51" s="164">
        <v>-12.327</v>
      </c>
      <c r="KE51" s="164">
        <v>0</v>
      </c>
      <c r="KF51" s="164">
        <v>-24.9</v>
      </c>
      <c r="KG51" s="164">
        <v>7.9</v>
      </c>
      <c r="KH51" s="165"/>
      <c r="KI51" s="164">
        <v>-91.501900000000006</v>
      </c>
    </row>
    <row r="52" spans="1:295" ht="18" customHeight="1" x14ac:dyDescent="0.3">
      <c r="A52" s="161" t="s">
        <v>92</v>
      </c>
      <c r="B52" s="161" t="s">
        <v>920</v>
      </c>
      <c r="C52" s="239">
        <v>0</v>
      </c>
      <c r="D52" s="164">
        <v>5.7794999999999996</v>
      </c>
      <c r="E52" s="164">
        <v>-12.0388</v>
      </c>
      <c r="F52" s="164">
        <v>0.84230000000000005</v>
      </c>
      <c r="G52" s="164">
        <v>8.4679000000000002</v>
      </c>
      <c r="H52" s="165"/>
      <c r="I52" s="164">
        <v>16.301200000000001</v>
      </c>
      <c r="J52" s="165"/>
      <c r="K52" s="164">
        <v>15.5763</v>
      </c>
      <c r="L52" s="164">
        <v>6.1508000000000003</v>
      </c>
      <c r="M52" s="164">
        <v>5.9471999999999996</v>
      </c>
      <c r="N52" s="164">
        <v>-8.8800000000000008</v>
      </c>
      <c r="O52" s="164">
        <v>-22</v>
      </c>
      <c r="P52" s="165"/>
      <c r="Q52" s="164">
        <v>3.3119999999999998</v>
      </c>
      <c r="R52" s="165"/>
      <c r="S52" s="164">
        <v>4.4523999999999999</v>
      </c>
      <c r="T52" s="164">
        <v>-7.2390999999999996</v>
      </c>
      <c r="U52" s="164">
        <v>3.8321000000000001</v>
      </c>
      <c r="V52" s="164">
        <v>3.698</v>
      </c>
      <c r="W52" s="164">
        <v>6.5884999999999998</v>
      </c>
      <c r="X52" s="165"/>
      <c r="Y52" s="164">
        <v>0.87019999999999997</v>
      </c>
      <c r="Z52" s="164">
        <v>1.1902999999999999</v>
      </c>
      <c r="AA52" s="165"/>
      <c r="AB52" s="164">
        <v>-0.3921</v>
      </c>
      <c r="AC52" s="164">
        <v>0.13500000000000001</v>
      </c>
      <c r="AD52" s="164">
        <v>0.22</v>
      </c>
      <c r="AE52" s="164">
        <v>4.8440000000000003</v>
      </c>
      <c r="AF52" s="164">
        <v>-11.1</v>
      </c>
      <c r="AG52" s="165"/>
      <c r="AH52" s="164">
        <v>0.87</v>
      </c>
      <c r="AI52" s="164">
        <v>0.26200000000000001</v>
      </c>
      <c r="AJ52" s="164">
        <v>-16.010000000000002</v>
      </c>
      <c r="AK52" s="164">
        <v>-16.09</v>
      </c>
      <c r="AL52" s="165"/>
      <c r="AM52" s="164">
        <v>-4.74</v>
      </c>
      <c r="AN52" s="164">
        <v>-4.8099999999999996</v>
      </c>
      <c r="AO52" s="164">
        <v>6.3982999999999999</v>
      </c>
      <c r="AP52" s="164">
        <v>3.2242999999999999</v>
      </c>
      <c r="AQ52" s="164">
        <v>13.5418</v>
      </c>
      <c r="AR52" s="164">
        <v>13.5555</v>
      </c>
      <c r="AS52" s="164">
        <v>-16.542400000000001</v>
      </c>
      <c r="AT52" s="164">
        <v>-14.1997</v>
      </c>
      <c r="AU52" s="164">
        <v>-13.079499999999999</v>
      </c>
      <c r="AV52" s="164">
        <v>7.9071999999999996</v>
      </c>
      <c r="AW52" s="164">
        <v>13.210800000000001</v>
      </c>
      <c r="AX52" s="165"/>
      <c r="AY52" s="164">
        <v>-13.797800000000001</v>
      </c>
      <c r="AZ52" s="164">
        <v>5.5359999999999996</v>
      </c>
      <c r="BA52" s="164">
        <v>22.2651</v>
      </c>
      <c r="BB52" s="164">
        <v>-16.245000000000001</v>
      </c>
      <c r="BC52" s="164">
        <v>15.671900000000001</v>
      </c>
      <c r="BD52" s="164">
        <v>-5.5</v>
      </c>
      <c r="BE52" s="164">
        <v>-5.6</v>
      </c>
      <c r="BF52" s="164">
        <v>-16.653500000000001</v>
      </c>
      <c r="BG52" s="164">
        <v>-18.5825</v>
      </c>
      <c r="BH52" s="164">
        <v>-2.8982000000000001</v>
      </c>
      <c r="BI52" s="165"/>
      <c r="BJ52" s="164">
        <v>5.0378999999999996</v>
      </c>
      <c r="BK52" s="164">
        <v>3.7555999999999998</v>
      </c>
      <c r="BL52" s="164">
        <v>2.4643000000000002</v>
      </c>
      <c r="BM52" s="164">
        <v>1.6146</v>
      </c>
      <c r="BN52" s="164">
        <v>-98.818899999999999</v>
      </c>
      <c r="BO52" s="164">
        <v>67.781599999999997</v>
      </c>
      <c r="BP52" s="164">
        <v>68.422499999999999</v>
      </c>
      <c r="BQ52" s="164">
        <v>4.6759000000000004</v>
      </c>
      <c r="BR52" s="164">
        <v>-111.6542</v>
      </c>
      <c r="BS52" s="165"/>
      <c r="BT52" s="165"/>
      <c r="BU52" s="165"/>
      <c r="BV52" s="164">
        <v>25.9269</v>
      </c>
      <c r="BW52" s="164">
        <v>9.89</v>
      </c>
      <c r="BX52" s="164">
        <v>7.54</v>
      </c>
      <c r="BY52" s="164">
        <v>-4.42</v>
      </c>
      <c r="BZ52" s="164">
        <v>9.85</v>
      </c>
      <c r="CA52" s="164">
        <v>-5.6219999999999999</v>
      </c>
      <c r="CB52" s="164">
        <v>-5.0861999999999998</v>
      </c>
      <c r="CC52" s="164">
        <v>29.625399999999999</v>
      </c>
      <c r="CD52" s="164">
        <v>26.8964</v>
      </c>
      <c r="CE52" s="164">
        <v>2.5792999999999999</v>
      </c>
      <c r="CF52" s="165"/>
      <c r="CG52" s="164">
        <v>-32.134700000000002</v>
      </c>
      <c r="CH52" s="164">
        <v>5.1999000000000004</v>
      </c>
      <c r="CI52" s="164">
        <v>5.8526999999999996</v>
      </c>
      <c r="CJ52" s="165"/>
      <c r="CK52" s="165"/>
      <c r="CL52" s="164">
        <v>52.4</v>
      </c>
      <c r="CM52" s="164">
        <v>-8.8000000000000007</v>
      </c>
      <c r="CN52" s="164">
        <v>-2.9</v>
      </c>
      <c r="CO52" s="164">
        <v>40.787799999999997</v>
      </c>
      <c r="CP52" s="164">
        <v>41.153300000000002</v>
      </c>
      <c r="CQ52" s="164">
        <v>38.781100000000002</v>
      </c>
      <c r="CR52" s="164">
        <v>77.638000000000005</v>
      </c>
      <c r="CS52" s="164">
        <v>77.731499999999997</v>
      </c>
      <c r="CT52" s="164">
        <v>-18.577300000000001</v>
      </c>
      <c r="CU52" s="164">
        <v>-72.393699999999995</v>
      </c>
      <c r="CV52" s="164">
        <v>-15.22</v>
      </c>
      <c r="CW52" s="164">
        <v>3.0701000000000001</v>
      </c>
      <c r="CX52" s="164">
        <v>26.06</v>
      </c>
      <c r="CY52" s="164">
        <v>20.239999999999998</v>
      </c>
      <c r="CZ52" s="164">
        <v>11.411099999999999</v>
      </c>
      <c r="DA52" s="164">
        <v>11.5265</v>
      </c>
      <c r="DB52" s="164">
        <v>-12.44</v>
      </c>
      <c r="DC52" s="165"/>
      <c r="DD52" s="164">
        <v>-6.9584000000000001</v>
      </c>
      <c r="DE52" s="164">
        <v>-6.9870999999999999</v>
      </c>
      <c r="DF52" s="164">
        <v>36.742400000000004</v>
      </c>
      <c r="DG52" s="164">
        <v>1.44E-2</v>
      </c>
      <c r="DH52" s="164">
        <v>-6.5426000000000002</v>
      </c>
      <c r="DI52" s="165"/>
      <c r="DJ52" s="165"/>
      <c r="DK52" s="164">
        <v>-5.5811000000000002</v>
      </c>
      <c r="DL52" s="164">
        <v>3.3719999999999999</v>
      </c>
      <c r="DM52" s="164">
        <v>51.262300000000003</v>
      </c>
      <c r="DN52" s="164">
        <v>10.582000000000001</v>
      </c>
      <c r="DO52" s="164">
        <v>4.01</v>
      </c>
      <c r="DP52" s="164">
        <v>-4.91</v>
      </c>
      <c r="DQ52" s="164">
        <v>8.4644999999999992</v>
      </c>
      <c r="DR52" s="164">
        <v>-36.6096</v>
      </c>
      <c r="DS52" s="164">
        <v>-0.34</v>
      </c>
      <c r="DT52" s="164">
        <v>-0.38</v>
      </c>
      <c r="DU52" s="164">
        <v>14.4</v>
      </c>
      <c r="DV52" s="164">
        <v>21.98</v>
      </c>
      <c r="DW52" s="164">
        <v>-35.654499999999999</v>
      </c>
      <c r="DX52" s="164">
        <v>-17.681799999999999</v>
      </c>
      <c r="DY52" s="164">
        <v>-33.369199999999999</v>
      </c>
      <c r="DZ52" s="164">
        <v>-32.054499999999997</v>
      </c>
      <c r="EA52" s="164">
        <v>19.217600000000001</v>
      </c>
      <c r="EB52" s="164">
        <v>-1.6173999999999999</v>
      </c>
      <c r="EC52" s="164">
        <v>-10.477</v>
      </c>
      <c r="ED52" s="164">
        <v>-10.097099999999999</v>
      </c>
      <c r="EE52" s="164">
        <v>-23.676500000000001</v>
      </c>
      <c r="EF52" s="165"/>
      <c r="EG52" s="164">
        <v>-11.711</v>
      </c>
      <c r="EH52" s="164">
        <v>-90.999399999999994</v>
      </c>
      <c r="EI52" s="164">
        <v>-22.4679</v>
      </c>
      <c r="EJ52" s="165"/>
      <c r="EK52" s="164">
        <v>-8.3926999999999996</v>
      </c>
      <c r="EL52" s="164">
        <v>-8.0655999999999999</v>
      </c>
      <c r="EM52" s="164">
        <v>0</v>
      </c>
      <c r="EN52" s="164">
        <v>-5.4648000000000003</v>
      </c>
      <c r="EO52" s="164">
        <v>-5.1081000000000003</v>
      </c>
      <c r="EP52" s="164">
        <v>-18.948</v>
      </c>
      <c r="EQ52" s="164">
        <v>-21.729199999999999</v>
      </c>
      <c r="ER52" s="164">
        <v>-21.3005</v>
      </c>
      <c r="ES52" s="164">
        <v>13.3263</v>
      </c>
      <c r="ET52" s="165"/>
      <c r="EU52" s="165"/>
      <c r="EV52" s="164">
        <v>0</v>
      </c>
      <c r="EW52" s="164">
        <v>3.2359</v>
      </c>
      <c r="EX52" s="164">
        <v>-2.0043000000000002</v>
      </c>
      <c r="EY52" s="164">
        <v>-14.000299999999999</v>
      </c>
      <c r="EZ52" s="164">
        <v>-13.845000000000001</v>
      </c>
      <c r="FA52" s="164">
        <v>9.3767999999999994</v>
      </c>
      <c r="FB52" s="164">
        <v>18.353300000000001</v>
      </c>
      <c r="FC52" s="164">
        <v>-16.690100000000001</v>
      </c>
      <c r="FD52" s="164">
        <v>4.2244000000000002</v>
      </c>
      <c r="FE52" s="164">
        <v>0</v>
      </c>
      <c r="FF52" s="164">
        <v>0</v>
      </c>
      <c r="FG52" s="164">
        <v>2.5263</v>
      </c>
      <c r="FH52" s="164">
        <v>2.8712</v>
      </c>
      <c r="FI52" s="164">
        <v>0</v>
      </c>
      <c r="FJ52" s="164">
        <v>-4.0190000000000001</v>
      </c>
      <c r="FK52" s="164">
        <v>-4.0190000000000001</v>
      </c>
      <c r="FL52" s="164">
        <v>18.755099999999999</v>
      </c>
      <c r="FM52" s="164">
        <v>17.759</v>
      </c>
      <c r="FN52" s="164">
        <v>17.726900000000001</v>
      </c>
      <c r="FO52" s="164">
        <v>21.139500000000002</v>
      </c>
      <c r="FP52" s="164">
        <v>32.084699999999998</v>
      </c>
      <c r="FQ52" s="165"/>
      <c r="FR52" s="165"/>
      <c r="FS52" s="164">
        <v>-0.90959999999999996</v>
      </c>
      <c r="FT52" s="165"/>
      <c r="FU52" s="165"/>
      <c r="FV52" s="164">
        <v>4.45</v>
      </c>
      <c r="FW52" s="164">
        <v>-14.8018</v>
      </c>
      <c r="FX52" s="164">
        <v>1.35</v>
      </c>
      <c r="FY52" s="164">
        <v>5.6349999999999998</v>
      </c>
      <c r="FZ52" s="164">
        <v>1.9410000000000001</v>
      </c>
      <c r="GA52" s="164">
        <v>2.9927000000000001</v>
      </c>
      <c r="GB52" s="164">
        <v>17.239999999999998</v>
      </c>
      <c r="GC52" s="164">
        <v>-38.009799999999998</v>
      </c>
      <c r="GD52" s="164">
        <v>-26.975300000000001</v>
      </c>
      <c r="GE52" s="165"/>
      <c r="GF52" s="164">
        <v>40.42</v>
      </c>
      <c r="GG52" s="165"/>
      <c r="GH52" s="164">
        <v>27.1934</v>
      </c>
      <c r="GI52" s="165"/>
      <c r="GJ52" s="164">
        <v>-9.6684999999999999</v>
      </c>
      <c r="GK52" s="164">
        <v>2.8786</v>
      </c>
      <c r="GL52" s="165"/>
      <c r="GM52" s="165"/>
      <c r="GN52" s="164">
        <v>-13.003299999999999</v>
      </c>
      <c r="GO52" s="164">
        <v>-9.6440000000000001</v>
      </c>
      <c r="GP52" s="164">
        <v>12.9511</v>
      </c>
      <c r="GQ52" s="164">
        <v>-35.881700000000002</v>
      </c>
      <c r="GR52" s="164">
        <v>-17.811</v>
      </c>
      <c r="GS52" s="164">
        <v>-12.600099999999999</v>
      </c>
      <c r="GT52" s="164">
        <v>130.0873</v>
      </c>
      <c r="GU52" s="164">
        <v>-5.3517000000000001</v>
      </c>
      <c r="GV52" s="164">
        <v>-8.3291000000000004</v>
      </c>
      <c r="GW52" s="164">
        <v>-10.0931</v>
      </c>
      <c r="GX52" s="165"/>
      <c r="GY52" s="164">
        <v>9.0328999999999997</v>
      </c>
      <c r="GZ52" s="164">
        <v>9.2333999999999996</v>
      </c>
      <c r="HA52" s="165"/>
      <c r="HB52" s="164">
        <v>13.940200000000001</v>
      </c>
      <c r="HC52" s="164">
        <v>16.1983</v>
      </c>
      <c r="HD52" s="164">
        <v>19.28</v>
      </c>
      <c r="HE52" s="164">
        <v>-15.186400000000001</v>
      </c>
      <c r="HF52" s="164">
        <v>13.174099999999999</v>
      </c>
      <c r="HG52" s="164">
        <v>53.357399999999998</v>
      </c>
      <c r="HH52" s="164">
        <v>54.924700000000001</v>
      </c>
      <c r="HI52" s="164">
        <v>22.840199999999999</v>
      </c>
      <c r="HJ52" s="164">
        <v>23.361699999999999</v>
      </c>
      <c r="HK52" s="164">
        <v>-10.025</v>
      </c>
      <c r="HL52" s="164">
        <v>-12.1332</v>
      </c>
      <c r="HM52" s="164">
        <v>-12.3406</v>
      </c>
      <c r="HN52" s="164">
        <v>0</v>
      </c>
      <c r="HO52" s="165"/>
      <c r="HP52" s="165"/>
      <c r="HQ52" s="164">
        <v>-5.7500999999999998</v>
      </c>
      <c r="HR52" s="164">
        <v>-5.2007000000000003</v>
      </c>
      <c r="HS52" s="164">
        <v>-9.6294000000000004</v>
      </c>
      <c r="HT52" s="164">
        <v>-9.4741</v>
      </c>
      <c r="HU52" s="164">
        <v>3.4</v>
      </c>
      <c r="HV52" s="164">
        <v>3.45</v>
      </c>
      <c r="HW52" s="164">
        <v>-28.7</v>
      </c>
      <c r="HX52" s="164">
        <v>-29.8</v>
      </c>
      <c r="HY52" s="164">
        <v>1.0556000000000001</v>
      </c>
      <c r="HZ52" s="164">
        <v>-7.68</v>
      </c>
      <c r="IA52" s="164">
        <v>36.985799999999998</v>
      </c>
      <c r="IB52" s="164">
        <v>34.155900000000003</v>
      </c>
      <c r="IC52" s="164">
        <v>34.262300000000003</v>
      </c>
      <c r="ID52" s="164">
        <v>-17.8</v>
      </c>
      <c r="IE52" s="164">
        <v>-38.4</v>
      </c>
      <c r="IF52" s="164">
        <v>-4.5999999999999996</v>
      </c>
      <c r="IG52" s="164">
        <v>-5.2</v>
      </c>
      <c r="IH52" s="165"/>
      <c r="II52" s="165"/>
      <c r="IJ52" s="164">
        <v>-69.197299999999998</v>
      </c>
      <c r="IK52" s="164">
        <v>-4.7797000000000001</v>
      </c>
      <c r="IL52" s="164">
        <v>-234.9967</v>
      </c>
      <c r="IM52" s="164">
        <v>-23.793299999999999</v>
      </c>
      <c r="IN52" s="164">
        <v>19.7075</v>
      </c>
      <c r="IO52" s="164">
        <v>109.3211</v>
      </c>
      <c r="IP52" s="164">
        <v>52.941000000000003</v>
      </c>
      <c r="IQ52" s="164">
        <v>53.423099999999998</v>
      </c>
      <c r="IR52" s="164">
        <v>122.6835</v>
      </c>
      <c r="IS52" s="164">
        <v>43.932600000000001</v>
      </c>
      <c r="IT52" s="164">
        <v>32.848700000000001</v>
      </c>
      <c r="IU52" s="164">
        <v>31.4543</v>
      </c>
      <c r="IV52" s="164">
        <v>50.5745</v>
      </c>
      <c r="IW52" s="164">
        <v>167.2996</v>
      </c>
      <c r="IX52" s="164">
        <v>-231.21289999999999</v>
      </c>
      <c r="IY52" s="164">
        <v>81.215199999999996</v>
      </c>
      <c r="IZ52" s="164">
        <v>-72.169300000000007</v>
      </c>
      <c r="JA52" s="164">
        <v>-1.1463000000000001</v>
      </c>
      <c r="JB52" s="165"/>
      <c r="JC52" s="164">
        <v>-7.6</v>
      </c>
      <c r="JD52" s="164">
        <v>-1.121</v>
      </c>
      <c r="JE52" s="164">
        <v>-1.123</v>
      </c>
      <c r="JF52" s="164">
        <v>3.6</v>
      </c>
      <c r="JG52" s="164">
        <v>-0.16</v>
      </c>
      <c r="JH52" s="164">
        <v>-4.2733999999999996</v>
      </c>
      <c r="JI52" s="164">
        <v>-6.1204000000000001</v>
      </c>
      <c r="JJ52" s="164">
        <v>14.387700000000001</v>
      </c>
      <c r="JK52" s="164">
        <v>-9.3735999999999997</v>
      </c>
      <c r="JL52" s="164">
        <v>2.9</v>
      </c>
      <c r="JM52" s="164">
        <v>-1.25</v>
      </c>
      <c r="JN52" s="164">
        <v>-1.113</v>
      </c>
      <c r="JO52" s="165"/>
      <c r="JP52" s="165"/>
      <c r="JQ52" s="164">
        <v>3.5874000000000001</v>
      </c>
      <c r="JR52" s="164">
        <v>3.7206000000000001</v>
      </c>
      <c r="JS52" s="164">
        <v>3.7202999999999999</v>
      </c>
      <c r="JT52" s="165"/>
      <c r="JU52" s="164">
        <v>23.6</v>
      </c>
      <c r="JV52" s="164">
        <v>8.3447999999999993</v>
      </c>
      <c r="JW52" s="164">
        <v>-0.02</v>
      </c>
      <c r="JX52" s="165"/>
      <c r="JY52" s="164">
        <v>-4.1379000000000001</v>
      </c>
      <c r="JZ52" s="164">
        <v>-16.7469</v>
      </c>
      <c r="KA52" s="164">
        <v>-17.722300000000001</v>
      </c>
      <c r="KB52" s="164">
        <v>-1.3588</v>
      </c>
      <c r="KC52" s="164">
        <v>12.0219</v>
      </c>
      <c r="KD52" s="164">
        <v>-11.967000000000001</v>
      </c>
      <c r="KE52" s="164">
        <v>0</v>
      </c>
      <c r="KF52" s="164">
        <v>-25</v>
      </c>
      <c r="KG52" s="164">
        <v>8.1999999999999993</v>
      </c>
      <c r="KH52" s="165"/>
      <c r="KI52" s="164">
        <v>-92.6982</v>
      </c>
    </row>
    <row r="53" spans="1:295" ht="18" customHeight="1" x14ac:dyDescent="0.3">
      <c r="A53" s="161" t="s">
        <v>92</v>
      </c>
      <c r="B53" s="161" t="s">
        <v>921</v>
      </c>
      <c r="C53" s="239">
        <v>0</v>
      </c>
      <c r="D53" s="164">
        <v>5.8685999999999998</v>
      </c>
      <c r="E53" s="164">
        <v>-12.215199999999999</v>
      </c>
      <c r="F53" s="164">
        <v>4.5407999999999999</v>
      </c>
      <c r="G53" s="164">
        <v>8.6965000000000003</v>
      </c>
      <c r="H53" s="165"/>
      <c r="I53" s="164">
        <v>16.688800000000001</v>
      </c>
      <c r="J53" s="165"/>
      <c r="K53" s="164">
        <v>14.494899999999999</v>
      </c>
      <c r="L53" s="164">
        <v>5.6988000000000003</v>
      </c>
      <c r="M53" s="164">
        <v>5.3937999999999997</v>
      </c>
      <c r="N53" s="164">
        <v>-6.66</v>
      </c>
      <c r="O53" s="164">
        <v>-24.2</v>
      </c>
      <c r="P53" s="164">
        <v>0</v>
      </c>
      <c r="Q53" s="165"/>
      <c r="R53" s="164">
        <v>-17.600000000000001</v>
      </c>
      <c r="S53" s="164">
        <v>4.1505000000000001</v>
      </c>
      <c r="T53" s="164">
        <v>-6.6092000000000004</v>
      </c>
      <c r="U53" s="164">
        <v>3.5636999999999999</v>
      </c>
      <c r="V53" s="164">
        <v>3.3751000000000002</v>
      </c>
      <c r="W53" s="164">
        <v>5.8201999999999998</v>
      </c>
      <c r="X53" s="165"/>
      <c r="Y53" s="164">
        <v>0.78159999999999996</v>
      </c>
      <c r="Z53" s="164">
        <v>1.1403000000000001</v>
      </c>
      <c r="AA53" s="165"/>
      <c r="AB53" s="164">
        <v>-0.45479999999999998</v>
      </c>
      <c r="AC53" s="164">
        <v>-5.0000000000000001E-3</v>
      </c>
      <c r="AD53" s="164">
        <v>0</v>
      </c>
      <c r="AE53" s="164">
        <v>4.9089999999999998</v>
      </c>
      <c r="AF53" s="164">
        <v>-13.32</v>
      </c>
      <c r="AG53" s="164">
        <v>-11</v>
      </c>
      <c r="AH53" s="164">
        <v>0.96899999999999997</v>
      </c>
      <c r="AI53" s="164">
        <v>0.25600000000000001</v>
      </c>
      <c r="AJ53" s="164">
        <v>-16.82</v>
      </c>
      <c r="AK53" s="164">
        <v>-16.91</v>
      </c>
      <c r="AL53" s="165"/>
      <c r="AM53" s="164">
        <v>-5.8</v>
      </c>
      <c r="AN53" s="164">
        <v>-5.79</v>
      </c>
      <c r="AO53" s="164">
        <v>6.2817999999999996</v>
      </c>
      <c r="AP53" s="164">
        <v>3.7905000000000002</v>
      </c>
      <c r="AQ53" s="164">
        <v>16.492699999999999</v>
      </c>
      <c r="AR53" s="164">
        <v>17.566500000000001</v>
      </c>
      <c r="AS53" s="164">
        <v>-17.948599999999999</v>
      </c>
      <c r="AT53" s="164">
        <v>-13.128</v>
      </c>
      <c r="AU53" s="164">
        <v>-13.1023</v>
      </c>
      <c r="AV53" s="164">
        <v>0.21609999999999999</v>
      </c>
      <c r="AW53" s="164">
        <v>0.68300000000000005</v>
      </c>
      <c r="AX53" s="165"/>
      <c r="AY53" s="164">
        <v>-12.726100000000001</v>
      </c>
      <c r="AZ53" s="164">
        <v>4.3522999999999996</v>
      </c>
      <c r="BA53" s="164">
        <v>22.741099999999999</v>
      </c>
      <c r="BB53" s="164">
        <v>-15.642099999999999</v>
      </c>
      <c r="BC53" s="164">
        <v>17.228100000000001</v>
      </c>
      <c r="BD53" s="164">
        <v>-6.7</v>
      </c>
      <c r="BE53" s="164">
        <v>-6.7</v>
      </c>
      <c r="BF53" s="164">
        <v>-20.9864</v>
      </c>
      <c r="BG53" s="164">
        <v>-20.694099999999999</v>
      </c>
      <c r="BH53" s="164">
        <v>-2.9573999999999998</v>
      </c>
      <c r="BI53" s="165"/>
      <c r="BJ53" s="164">
        <v>3.363</v>
      </c>
      <c r="BK53" s="164">
        <v>3.8439000000000001</v>
      </c>
      <c r="BL53" s="164">
        <v>1.5508999999999999</v>
      </c>
      <c r="BM53" s="164">
        <v>1.1361000000000001</v>
      </c>
      <c r="BN53" s="164">
        <v>-116.8553</v>
      </c>
      <c r="BO53" s="164">
        <v>68.300399999999996</v>
      </c>
      <c r="BP53" s="164">
        <v>68.513999999999996</v>
      </c>
      <c r="BQ53" s="164">
        <v>18.236699999999999</v>
      </c>
      <c r="BR53" s="164">
        <v>-119.4117</v>
      </c>
      <c r="BS53" s="165"/>
      <c r="BT53" s="165"/>
      <c r="BU53" s="165"/>
      <c r="BV53" s="164">
        <v>24.7393</v>
      </c>
      <c r="BW53" s="164">
        <v>9.56</v>
      </c>
      <c r="BX53" s="164">
        <v>7.4</v>
      </c>
      <c r="BY53" s="164">
        <v>-5.92</v>
      </c>
      <c r="BZ53" s="164">
        <v>8.6</v>
      </c>
      <c r="CA53" s="164">
        <v>-1.7373000000000001</v>
      </c>
      <c r="CB53" s="164">
        <v>-1.7373000000000001</v>
      </c>
      <c r="CC53" s="164">
        <v>25.986499999999999</v>
      </c>
      <c r="CD53" s="164">
        <v>23.712599999999998</v>
      </c>
      <c r="CE53" s="164">
        <v>3.4908999999999999</v>
      </c>
      <c r="CF53" s="165"/>
      <c r="CG53" s="164">
        <v>-36.436199999999999</v>
      </c>
      <c r="CH53" s="164">
        <v>3.0924999999999998</v>
      </c>
      <c r="CI53" s="164">
        <v>4.5955000000000004</v>
      </c>
      <c r="CJ53" s="165"/>
      <c r="CK53" s="165"/>
      <c r="CL53" s="164">
        <v>47.8</v>
      </c>
      <c r="CM53" s="164">
        <v>-7.2</v>
      </c>
      <c r="CN53" s="164">
        <v>-2.66</v>
      </c>
      <c r="CO53" s="164">
        <v>37.2806</v>
      </c>
      <c r="CP53" s="164">
        <v>36.879100000000001</v>
      </c>
      <c r="CQ53" s="164">
        <v>35.530799999999999</v>
      </c>
      <c r="CR53" s="164">
        <v>82.209299999999999</v>
      </c>
      <c r="CS53" s="164">
        <v>82.167400000000001</v>
      </c>
      <c r="CT53" s="164">
        <v>-18.864599999999999</v>
      </c>
      <c r="CU53" s="164">
        <v>-74.625500000000002</v>
      </c>
      <c r="CV53" s="164">
        <v>-15.8881</v>
      </c>
      <c r="CW53" s="164">
        <v>2.8498999999999999</v>
      </c>
      <c r="CX53" s="164">
        <v>24.68</v>
      </c>
      <c r="CY53" s="164">
        <v>19.190000000000001</v>
      </c>
      <c r="CZ53" s="164">
        <v>10.629899999999999</v>
      </c>
      <c r="DA53" s="164">
        <v>10.745200000000001</v>
      </c>
      <c r="DB53" s="164">
        <v>-12.03</v>
      </c>
      <c r="DC53" s="165"/>
      <c r="DD53" s="164">
        <v>-5.9189999999999996</v>
      </c>
      <c r="DE53" s="164">
        <v>-5.4378000000000002</v>
      </c>
      <c r="DF53" s="164">
        <v>38.230200000000004</v>
      </c>
      <c r="DG53" s="164">
        <v>1.46E-2</v>
      </c>
      <c r="DH53" s="164">
        <v>-6.2031000000000001</v>
      </c>
      <c r="DI53" s="164">
        <v>4.5999999999999996</v>
      </c>
      <c r="DJ53" s="164">
        <v>4.5999999999999996</v>
      </c>
      <c r="DK53" s="164">
        <v>-5.9644000000000004</v>
      </c>
      <c r="DL53" s="164">
        <v>2.2498999999999998</v>
      </c>
      <c r="DM53" s="164">
        <v>49.5274</v>
      </c>
      <c r="DN53" s="164">
        <v>8.7264999999999997</v>
      </c>
      <c r="DO53" s="164">
        <v>2.5499999999999998</v>
      </c>
      <c r="DP53" s="164">
        <v>-4.72</v>
      </c>
      <c r="DQ53" s="164">
        <v>9.6660000000000004</v>
      </c>
      <c r="DR53" s="164">
        <v>-38.744700000000002</v>
      </c>
      <c r="DS53" s="164">
        <v>-2.2599999999999998</v>
      </c>
      <c r="DT53" s="164">
        <v>-2.34</v>
      </c>
      <c r="DU53" s="164">
        <v>17.489999999999998</v>
      </c>
      <c r="DV53" s="164">
        <v>22.35</v>
      </c>
      <c r="DW53" s="164">
        <v>-38.490900000000003</v>
      </c>
      <c r="DX53" s="164">
        <v>-19.127300000000002</v>
      </c>
      <c r="DY53" s="164">
        <v>-30.4406</v>
      </c>
      <c r="DZ53" s="164">
        <v>-28.918199999999999</v>
      </c>
      <c r="EA53" s="164">
        <v>12.6767</v>
      </c>
      <c r="EB53" s="164">
        <v>-6.7515999999999998</v>
      </c>
      <c r="EC53" s="164">
        <v>-15.2438</v>
      </c>
      <c r="ED53" s="164">
        <v>-15.0128</v>
      </c>
      <c r="EE53" s="164">
        <v>-19.271599999999999</v>
      </c>
      <c r="EF53" s="164">
        <v>-32.691800000000001</v>
      </c>
      <c r="EG53" s="164">
        <v>-12.082000000000001</v>
      </c>
      <c r="EH53" s="164">
        <v>-104.36320000000001</v>
      </c>
      <c r="EI53" s="164">
        <v>-20.831</v>
      </c>
      <c r="EJ53" s="165"/>
      <c r="EK53" s="164">
        <v>-8.0437999999999992</v>
      </c>
      <c r="EL53" s="164">
        <v>-7.9466999999999999</v>
      </c>
      <c r="EM53" s="164">
        <v>0</v>
      </c>
      <c r="EN53" s="164">
        <v>-8.5699000000000005</v>
      </c>
      <c r="EO53" s="164">
        <v>-8.2537000000000003</v>
      </c>
      <c r="EP53" s="164">
        <v>0.52800000000000002</v>
      </c>
      <c r="EQ53" s="164">
        <v>-20.3508</v>
      </c>
      <c r="ER53" s="164">
        <v>-19.8919</v>
      </c>
      <c r="ES53" s="164">
        <v>9.5181000000000004</v>
      </c>
      <c r="ET53" s="165"/>
      <c r="EU53" s="165"/>
      <c r="EV53" s="164">
        <v>0.6</v>
      </c>
      <c r="EW53" s="164">
        <v>2.4289000000000001</v>
      </c>
      <c r="EX53" s="164">
        <v>-6.8413000000000004</v>
      </c>
      <c r="EY53" s="164">
        <v>-13.3354</v>
      </c>
      <c r="EZ53" s="164">
        <v>-13.323499999999999</v>
      </c>
      <c r="FA53" s="164">
        <v>9.6660000000000004</v>
      </c>
      <c r="FB53" s="164">
        <v>15.784599999999999</v>
      </c>
      <c r="FC53" s="164">
        <v>-14.128399999999999</v>
      </c>
      <c r="FD53" s="164">
        <v>6.6299000000000001</v>
      </c>
      <c r="FE53" s="165"/>
      <c r="FF53" s="165"/>
      <c r="FG53" s="164">
        <v>3.4855</v>
      </c>
      <c r="FH53" s="164">
        <v>3.3231000000000002</v>
      </c>
      <c r="FI53" s="164">
        <v>0</v>
      </c>
      <c r="FJ53" s="164">
        <v>-7.5354999999999999</v>
      </c>
      <c r="FK53" s="164">
        <v>-7.8704000000000001</v>
      </c>
      <c r="FL53" s="164">
        <v>24.113700000000001</v>
      </c>
      <c r="FM53" s="164">
        <v>14.4185</v>
      </c>
      <c r="FN53" s="164">
        <v>14.4076</v>
      </c>
      <c r="FO53" s="164">
        <v>24.357700000000001</v>
      </c>
      <c r="FP53" s="164">
        <v>36.145899999999997</v>
      </c>
      <c r="FQ53" s="165"/>
      <c r="FR53" s="165"/>
      <c r="FS53" s="164">
        <v>1.14E-2</v>
      </c>
      <c r="FT53" s="165"/>
      <c r="FU53" s="165"/>
      <c r="FV53" s="164">
        <v>5.57</v>
      </c>
      <c r="FW53" s="164">
        <v>-13.7384</v>
      </c>
      <c r="FX53" s="164">
        <v>1.3131999999999999</v>
      </c>
      <c r="FY53" s="164">
        <v>5.7279999999999998</v>
      </c>
      <c r="FZ53" s="164">
        <v>3.1179999999999999</v>
      </c>
      <c r="GA53" s="164">
        <v>2.4822000000000002</v>
      </c>
      <c r="GB53" s="164">
        <v>18.22</v>
      </c>
      <c r="GC53" s="164">
        <v>-39.769300000000001</v>
      </c>
      <c r="GD53" s="164">
        <v>-28.340399999999999</v>
      </c>
      <c r="GE53" s="164">
        <v>-4.32</v>
      </c>
      <c r="GF53" s="164">
        <v>41.5608</v>
      </c>
      <c r="GG53" s="165"/>
      <c r="GH53" s="164">
        <v>20.9832</v>
      </c>
      <c r="GI53" s="165"/>
      <c r="GJ53" s="164">
        <v>-5.6444000000000001</v>
      </c>
      <c r="GK53" s="164">
        <v>2.6111</v>
      </c>
      <c r="GL53" s="165"/>
      <c r="GM53" s="165"/>
      <c r="GN53" s="164">
        <v>-12.6548</v>
      </c>
      <c r="GO53" s="164">
        <v>-14.3354</v>
      </c>
      <c r="GP53" s="164">
        <v>14.7227</v>
      </c>
      <c r="GQ53" s="164">
        <v>-31.428000000000001</v>
      </c>
      <c r="GR53" s="164">
        <v>-16.1724</v>
      </c>
      <c r="GS53" s="164">
        <v>-10.924200000000001</v>
      </c>
      <c r="GT53" s="164">
        <v>125.5929</v>
      </c>
      <c r="GU53" s="164">
        <v>-2.4695999999999998</v>
      </c>
      <c r="GV53" s="164">
        <v>-8.8453999999999997</v>
      </c>
      <c r="GW53" s="164">
        <v>3.6019999999999999</v>
      </c>
      <c r="GX53" s="164">
        <v>2.5236000000000001</v>
      </c>
      <c r="GY53" s="164">
        <v>8.6006999999999998</v>
      </c>
      <c r="GZ53" s="164">
        <v>8.7430000000000003</v>
      </c>
      <c r="HA53" s="165"/>
      <c r="HB53" s="164">
        <v>11.955299999999999</v>
      </c>
      <c r="HC53" s="164">
        <v>15.9998</v>
      </c>
      <c r="HD53" s="164">
        <v>16.760000000000002</v>
      </c>
      <c r="HE53" s="164">
        <v>-12.5741</v>
      </c>
      <c r="HF53" s="164">
        <v>21.1386</v>
      </c>
      <c r="HG53" s="164">
        <v>43.847999999999999</v>
      </c>
      <c r="HH53" s="164">
        <v>50.226700000000001</v>
      </c>
      <c r="HI53" s="164">
        <v>20.557400000000001</v>
      </c>
      <c r="HJ53" s="164">
        <v>21.115600000000001</v>
      </c>
      <c r="HK53" s="164">
        <v>-8.9824999999999999</v>
      </c>
      <c r="HL53" s="164">
        <v>-10.6432</v>
      </c>
      <c r="HM53" s="164">
        <v>-10.944900000000001</v>
      </c>
      <c r="HN53" s="164">
        <v>-10.214399999999999</v>
      </c>
      <c r="HO53" s="165"/>
      <c r="HP53" s="165"/>
      <c r="HQ53" s="164">
        <v>-7.6452</v>
      </c>
      <c r="HR53" s="164">
        <v>-6.4038000000000004</v>
      </c>
      <c r="HS53" s="164">
        <v>-9.0688999999999993</v>
      </c>
      <c r="HT53" s="164">
        <v>-9.1170000000000009</v>
      </c>
      <c r="HU53" s="164">
        <v>4.8899999999999997</v>
      </c>
      <c r="HV53" s="164">
        <v>4.8899999999999997</v>
      </c>
      <c r="HW53" s="164">
        <v>-31</v>
      </c>
      <c r="HX53" s="164">
        <v>-31.8</v>
      </c>
      <c r="HY53" s="164">
        <v>1.1087</v>
      </c>
      <c r="HZ53" s="164">
        <v>-8.32</v>
      </c>
      <c r="IA53" s="164">
        <v>36.972000000000001</v>
      </c>
      <c r="IB53" s="164">
        <v>32.480699999999999</v>
      </c>
      <c r="IC53" s="164">
        <v>32.353299999999997</v>
      </c>
      <c r="ID53" s="164">
        <v>-18.7</v>
      </c>
      <c r="IE53" s="164">
        <v>-39.200000000000003</v>
      </c>
      <c r="IF53" s="164">
        <v>-2.4</v>
      </c>
      <c r="IG53" s="164">
        <v>-3.3</v>
      </c>
      <c r="IH53" s="165"/>
      <c r="II53" s="165"/>
      <c r="IJ53" s="164">
        <v>-69.971000000000004</v>
      </c>
      <c r="IK53" s="164">
        <v>-6.4237000000000002</v>
      </c>
      <c r="IL53" s="164">
        <v>-237.661</v>
      </c>
      <c r="IM53" s="164">
        <v>-24.1267</v>
      </c>
      <c r="IN53" s="164">
        <v>17.206099999999999</v>
      </c>
      <c r="IO53" s="164">
        <v>103.7469</v>
      </c>
      <c r="IP53" s="164">
        <v>57.761899999999997</v>
      </c>
      <c r="IQ53" s="164">
        <v>65.662499999999994</v>
      </c>
      <c r="IR53" s="164">
        <v>124.26730000000001</v>
      </c>
      <c r="IS53" s="164">
        <v>37.651200000000003</v>
      </c>
      <c r="IT53" s="164">
        <v>32.084499999999998</v>
      </c>
      <c r="IU53" s="164">
        <v>30.757000000000001</v>
      </c>
      <c r="IV53" s="164">
        <v>42.700499999999998</v>
      </c>
      <c r="IW53" s="164">
        <v>158.54650000000001</v>
      </c>
      <c r="IX53" s="164">
        <v>-231.0753</v>
      </c>
      <c r="IY53" s="164">
        <v>72.3048</v>
      </c>
      <c r="IZ53" s="164">
        <v>-64.946200000000005</v>
      </c>
      <c r="JA53" s="164">
        <v>-0.42109999999999997</v>
      </c>
      <c r="JB53" s="165"/>
      <c r="JC53" s="164">
        <v>-7.6</v>
      </c>
      <c r="JD53" s="164">
        <v>-1.0660000000000001</v>
      </c>
      <c r="JE53" s="164">
        <v>-1.075</v>
      </c>
      <c r="JF53" s="164">
        <v>3.52</v>
      </c>
      <c r="JG53" s="164">
        <v>-0.08</v>
      </c>
      <c r="JH53" s="164">
        <v>-4.2344999999999997</v>
      </c>
      <c r="JI53" s="164">
        <v>-5.8578999999999999</v>
      </c>
      <c r="JJ53" s="164">
        <v>14.5342</v>
      </c>
      <c r="JK53" s="164">
        <v>-8.9342000000000006</v>
      </c>
      <c r="JL53" s="164">
        <v>2.7</v>
      </c>
      <c r="JM53" s="164">
        <v>-2.887</v>
      </c>
      <c r="JN53" s="164">
        <v>-2.968</v>
      </c>
      <c r="JO53" s="165"/>
      <c r="JP53" s="165"/>
      <c r="JQ53" s="164">
        <v>3.1069</v>
      </c>
      <c r="JR53" s="164">
        <v>3.3216999999999999</v>
      </c>
      <c r="JS53" s="164">
        <v>2.9735999999999998</v>
      </c>
      <c r="JT53" s="165"/>
      <c r="JU53" s="164">
        <v>24.7</v>
      </c>
      <c r="JV53" s="164">
        <v>7.4702999999999999</v>
      </c>
      <c r="JW53" s="164">
        <v>-0.14000000000000001</v>
      </c>
      <c r="JX53" s="165"/>
      <c r="JY53" s="164">
        <v>0</v>
      </c>
      <c r="JZ53" s="164">
        <v>-17.803799999999999</v>
      </c>
      <c r="KA53" s="164">
        <v>-17.4497</v>
      </c>
      <c r="KB53" s="164">
        <v>0</v>
      </c>
      <c r="KC53" s="164">
        <v>12.9399</v>
      </c>
      <c r="KD53" s="164">
        <v>-11.792899999999999</v>
      </c>
      <c r="KE53" s="164">
        <v>0</v>
      </c>
      <c r="KF53" s="164">
        <v>-25.8</v>
      </c>
      <c r="KG53" s="164">
        <v>8.3000000000000007</v>
      </c>
      <c r="KH53" s="165"/>
      <c r="KI53" s="164">
        <v>-94.890199999999993</v>
      </c>
    </row>
    <row r="54" spans="1:295" ht="18" customHeight="1" x14ac:dyDescent="0.3">
      <c r="A54" s="161" t="s">
        <v>92</v>
      </c>
      <c r="B54" s="161" t="s">
        <v>922</v>
      </c>
      <c r="C54" s="239">
        <v>0</v>
      </c>
      <c r="D54" s="164">
        <v>5.5259999999999998</v>
      </c>
      <c r="E54" s="164">
        <v>-11.812799999999999</v>
      </c>
      <c r="F54" s="164">
        <v>-8.5229999999999997</v>
      </c>
      <c r="G54" s="164">
        <v>9.8026</v>
      </c>
      <c r="H54" s="165"/>
      <c r="I54" s="164">
        <v>18.649699999999999</v>
      </c>
      <c r="J54" s="165"/>
      <c r="K54" s="164">
        <v>12.945499999999999</v>
      </c>
      <c r="L54" s="164">
        <v>4.7958999999999996</v>
      </c>
      <c r="M54" s="164">
        <v>4.4170999999999996</v>
      </c>
      <c r="N54" s="164">
        <v>-8.8800000000000008</v>
      </c>
      <c r="O54" s="165"/>
      <c r="P54" s="165"/>
      <c r="Q54" s="165"/>
      <c r="R54" s="165"/>
      <c r="S54" s="164">
        <v>4.4728000000000003</v>
      </c>
      <c r="T54" s="164">
        <v>2.7871000000000001</v>
      </c>
      <c r="U54" s="164">
        <v>2.7311999999999999</v>
      </c>
      <c r="V54" s="164">
        <v>2.5266999999999999</v>
      </c>
      <c r="W54" s="164">
        <v>4.4436</v>
      </c>
      <c r="X54" s="164">
        <v>0</v>
      </c>
      <c r="Y54" s="164">
        <v>-5.4699999999999999E-2</v>
      </c>
      <c r="Z54" s="164">
        <v>1.1349</v>
      </c>
      <c r="AA54" s="165"/>
      <c r="AB54" s="164">
        <v>-0.86809999999999998</v>
      </c>
      <c r="AC54" s="164">
        <v>4.1000000000000002E-2</v>
      </c>
      <c r="AD54" s="164">
        <v>5.1999999999999998E-2</v>
      </c>
      <c r="AE54" s="164">
        <v>4.6820000000000004</v>
      </c>
      <c r="AF54" s="164">
        <v>-11.1</v>
      </c>
      <c r="AG54" s="165"/>
      <c r="AH54" s="164">
        <v>1.337</v>
      </c>
      <c r="AI54" s="164">
        <v>0.24399999999999999</v>
      </c>
      <c r="AJ54" s="164">
        <v>-16.600000000000001</v>
      </c>
      <c r="AK54" s="164">
        <v>-16.670000000000002</v>
      </c>
      <c r="AL54" s="165"/>
      <c r="AM54" s="164">
        <v>-5.54</v>
      </c>
      <c r="AN54" s="164">
        <v>-5.2</v>
      </c>
      <c r="AO54" s="164">
        <v>5.2545999999999999</v>
      </c>
      <c r="AP54" s="164">
        <v>3.323</v>
      </c>
      <c r="AQ54" s="164">
        <v>13.6229</v>
      </c>
      <c r="AR54" s="164">
        <v>14.318199999999999</v>
      </c>
      <c r="AS54" s="164">
        <v>-16.683900000000001</v>
      </c>
      <c r="AT54" s="164">
        <v>-14.467599999999999</v>
      </c>
      <c r="AU54" s="164">
        <v>-14.742000000000001</v>
      </c>
      <c r="AV54" s="164">
        <v>16.565899999999999</v>
      </c>
      <c r="AW54" s="164">
        <v>21.4693</v>
      </c>
      <c r="AX54" s="165"/>
      <c r="AY54" s="164">
        <v>-14.6015</v>
      </c>
      <c r="AZ54" s="164">
        <v>6.3250999999999999</v>
      </c>
      <c r="BA54" s="164">
        <v>32.899799999999999</v>
      </c>
      <c r="BB54" s="164">
        <v>-25.363600000000002</v>
      </c>
      <c r="BC54" s="164">
        <v>17.714600000000001</v>
      </c>
      <c r="BD54" s="164">
        <v>-5.9</v>
      </c>
      <c r="BE54" s="164">
        <v>-5.9</v>
      </c>
      <c r="BF54" s="164">
        <v>-19.994900000000001</v>
      </c>
      <c r="BG54" s="164">
        <v>-18.502500000000001</v>
      </c>
      <c r="BH54" s="164">
        <v>-3.0329000000000002</v>
      </c>
      <c r="BI54" s="165"/>
      <c r="BJ54" s="164">
        <v>0.88780000000000003</v>
      </c>
      <c r="BK54" s="164">
        <v>2.4420000000000002</v>
      </c>
      <c r="BL54" s="164">
        <v>0.4506</v>
      </c>
      <c r="BM54" s="164">
        <v>0.48080000000000001</v>
      </c>
      <c r="BN54" s="164">
        <v>-101.1383</v>
      </c>
      <c r="BO54" s="164">
        <v>66.896600000000007</v>
      </c>
      <c r="BP54" s="164">
        <v>66.957599999999999</v>
      </c>
      <c r="BQ54" s="164">
        <v>0.25530000000000003</v>
      </c>
      <c r="BR54" s="164">
        <v>-121.37260000000001</v>
      </c>
      <c r="BS54" s="165"/>
      <c r="BT54" s="165"/>
      <c r="BU54" s="165"/>
      <c r="BV54" s="164">
        <v>21.595800000000001</v>
      </c>
      <c r="BW54" s="164">
        <v>9.67</v>
      </c>
      <c r="BX54" s="164">
        <v>7.04</v>
      </c>
      <c r="BY54" s="164">
        <v>-7.12</v>
      </c>
      <c r="BZ54" s="164">
        <v>7.4</v>
      </c>
      <c r="CA54" s="164">
        <v>-1.7373000000000001</v>
      </c>
      <c r="CB54" s="164">
        <v>-1.7373000000000001</v>
      </c>
      <c r="CC54" s="164">
        <v>25.8385</v>
      </c>
      <c r="CD54" s="164">
        <v>23.8459</v>
      </c>
      <c r="CE54" s="164">
        <v>0.70720000000000005</v>
      </c>
      <c r="CF54" s="165"/>
      <c r="CG54" s="164">
        <v>-28.607900000000001</v>
      </c>
      <c r="CH54" s="164">
        <v>1.7967</v>
      </c>
      <c r="CI54" s="164">
        <v>8.0040999999999993</v>
      </c>
      <c r="CJ54" s="165"/>
      <c r="CK54" s="165"/>
      <c r="CL54" s="164">
        <v>47.3</v>
      </c>
      <c r="CM54" s="164">
        <v>-11.9</v>
      </c>
      <c r="CN54" s="164">
        <v>-2.36</v>
      </c>
      <c r="CO54" s="164">
        <v>37.143300000000004</v>
      </c>
      <c r="CP54" s="164">
        <v>36.9893</v>
      </c>
      <c r="CQ54" s="164">
        <v>35.895499999999998</v>
      </c>
      <c r="CR54" s="164">
        <v>82.113500000000002</v>
      </c>
      <c r="CS54" s="164">
        <v>82.275700000000001</v>
      </c>
      <c r="CT54" s="164">
        <v>-15.72</v>
      </c>
      <c r="CU54" s="164">
        <v>-77.259100000000004</v>
      </c>
      <c r="CV54" s="164">
        <v>-13.1655</v>
      </c>
      <c r="CW54" s="164">
        <v>2.8759999999999999</v>
      </c>
      <c r="CX54" s="164">
        <v>25.82</v>
      </c>
      <c r="CY54" s="164">
        <v>17.170000000000002</v>
      </c>
      <c r="CZ54" s="164">
        <v>9.6923999999999992</v>
      </c>
      <c r="DA54" s="164">
        <v>9.7687000000000008</v>
      </c>
      <c r="DB54" s="164">
        <v>-11.13</v>
      </c>
      <c r="DC54" s="165"/>
      <c r="DD54" s="164">
        <v>-9.2666000000000004</v>
      </c>
      <c r="DE54" s="164">
        <v>-9.3430999999999997</v>
      </c>
      <c r="DF54" s="164">
        <v>40.865200000000002</v>
      </c>
      <c r="DG54" s="164">
        <v>1.46E-2</v>
      </c>
      <c r="DH54" s="164">
        <v>-5.7571000000000003</v>
      </c>
      <c r="DI54" s="164">
        <v>6.9</v>
      </c>
      <c r="DJ54" s="164">
        <v>7</v>
      </c>
      <c r="DK54" s="164">
        <v>-5.6470000000000002</v>
      </c>
      <c r="DL54" s="164">
        <v>1.5019</v>
      </c>
      <c r="DM54" s="164">
        <v>50.316000000000003</v>
      </c>
      <c r="DN54" s="164">
        <v>7.4276999999999997</v>
      </c>
      <c r="DO54" s="164">
        <v>1.79</v>
      </c>
      <c r="DP54" s="164">
        <v>-5.41</v>
      </c>
      <c r="DQ54" s="164">
        <v>10.3005</v>
      </c>
      <c r="DR54" s="164">
        <v>-40.759799999999998</v>
      </c>
      <c r="DS54" s="164">
        <v>-2.52</v>
      </c>
      <c r="DT54" s="164">
        <v>-2.62</v>
      </c>
      <c r="DU54" s="164">
        <v>15.03</v>
      </c>
      <c r="DV54" s="164">
        <v>21.81</v>
      </c>
      <c r="DW54" s="164">
        <v>-38.654499999999999</v>
      </c>
      <c r="DX54" s="164">
        <v>-19.7182</v>
      </c>
      <c r="DY54" s="164">
        <v>-29.645199999999999</v>
      </c>
      <c r="DZ54" s="164">
        <v>-29.1</v>
      </c>
      <c r="EA54" s="164">
        <v>0</v>
      </c>
      <c r="EB54" s="164">
        <v>-10.311400000000001</v>
      </c>
      <c r="EC54" s="164">
        <v>-17.266200000000001</v>
      </c>
      <c r="ED54" s="164">
        <v>-18.022500000000001</v>
      </c>
      <c r="EE54" s="164">
        <v>-16.431999999999999</v>
      </c>
      <c r="EF54" s="164">
        <v>-30.096699999999998</v>
      </c>
      <c r="EG54" s="164">
        <v>-11.566000000000001</v>
      </c>
      <c r="EH54" s="164">
        <v>-89.854200000000006</v>
      </c>
      <c r="EI54" s="164">
        <v>-17.456299999999999</v>
      </c>
      <c r="EJ54" s="165"/>
      <c r="EK54" s="164">
        <v>-8.4377999999999993</v>
      </c>
      <c r="EL54" s="164">
        <v>-7.9943</v>
      </c>
      <c r="EM54" s="165"/>
      <c r="EN54" s="164">
        <v>-14.557499999999999</v>
      </c>
      <c r="EO54" s="164">
        <v>-14.2849</v>
      </c>
      <c r="EP54" s="164">
        <v>18.448</v>
      </c>
      <c r="EQ54" s="164">
        <v>-21.538799999999998</v>
      </c>
      <c r="ER54" s="164">
        <v>-21.105499999999999</v>
      </c>
      <c r="ES54" s="164">
        <v>7.8384999999999998</v>
      </c>
      <c r="ET54" s="165"/>
      <c r="EU54" s="165"/>
      <c r="EV54" s="164">
        <v>-1.5</v>
      </c>
      <c r="EW54" s="164">
        <v>2.2848000000000002</v>
      </c>
      <c r="EX54" s="164">
        <v>-19.050699999999999</v>
      </c>
      <c r="EY54" s="164">
        <v>-13.5397</v>
      </c>
      <c r="EZ54" s="164">
        <v>-13.4817</v>
      </c>
      <c r="FA54" s="164">
        <v>9.7074999999999996</v>
      </c>
      <c r="FB54" s="164">
        <v>11.576700000000001</v>
      </c>
      <c r="FC54" s="164">
        <v>-10.4817</v>
      </c>
      <c r="FD54" s="164">
        <v>6.6299000000000001</v>
      </c>
      <c r="FE54" s="164">
        <v>0</v>
      </c>
      <c r="FF54" s="164">
        <v>0</v>
      </c>
      <c r="FG54" s="164">
        <v>3.3555000000000001</v>
      </c>
      <c r="FH54" s="164">
        <v>3.0674000000000001</v>
      </c>
      <c r="FI54" s="164">
        <v>2.6699000000000002</v>
      </c>
      <c r="FJ54" s="164">
        <v>-6.6982999999999997</v>
      </c>
      <c r="FK54" s="164">
        <v>-8.0379000000000005</v>
      </c>
      <c r="FL54" s="164">
        <v>22.941500000000001</v>
      </c>
      <c r="FM54" s="164">
        <v>14.186500000000001</v>
      </c>
      <c r="FN54" s="164">
        <v>14.513199999999999</v>
      </c>
      <c r="FO54" s="164">
        <v>25.5336</v>
      </c>
      <c r="FP54" s="164">
        <v>37.744500000000002</v>
      </c>
      <c r="FQ54" s="165"/>
      <c r="FR54" s="164">
        <v>-5.78</v>
      </c>
      <c r="FS54" s="164">
        <v>-1.6072</v>
      </c>
      <c r="FT54" s="165"/>
      <c r="FU54" s="165"/>
      <c r="FV54" s="164">
        <v>1.7</v>
      </c>
      <c r="FW54" s="164">
        <v>-14.3149</v>
      </c>
      <c r="FX54" s="164">
        <v>1.2744</v>
      </c>
      <c r="FY54" s="164">
        <v>5.7359999999999998</v>
      </c>
      <c r="FZ54" s="164">
        <v>2.875</v>
      </c>
      <c r="GA54" s="164">
        <v>2.4432999999999998</v>
      </c>
      <c r="GB54" s="164">
        <v>16.77</v>
      </c>
      <c r="GC54" s="164">
        <v>-38.555500000000002</v>
      </c>
      <c r="GD54" s="164">
        <v>-27.768899999999999</v>
      </c>
      <c r="GE54" s="164">
        <v>-4.1100000000000003</v>
      </c>
      <c r="GF54" s="164">
        <v>39.766500000000001</v>
      </c>
      <c r="GG54" s="165"/>
      <c r="GH54" s="164">
        <v>20.8371</v>
      </c>
      <c r="GI54" s="165"/>
      <c r="GJ54" s="164">
        <v>-5.2333999999999996</v>
      </c>
      <c r="GK54" s="164">
        <v>2.4022000000000001</v>
      </c>
      <c r="GL54" s="165"/>
      <c r="GM54" s="165"/>
      <c r="GN54" s="164">
        <v>-12.843500000000001</v>
      </c>
      <c r="GO54" s="164">
        <v>-14.0756</v>
      </c>
      <c r="GP54" s="164">
        <v>13.610300000000001</v>
      </c>
      <c r="GQ54" s="164">
        <v>-32.1843</v>
      </c>
      <c r="GR54" s="164">
        <v>-15.1732</v>
      </c>
      <c r="GS54" s="164">
        <v>-11.3682</v>
      </c>
      <c r="GT54" s="164">
        <v>120.47410000000001</v>
      </c>
      <c r="GU54" s="164">
        <v>-3.4460000000000002</v>
      </c>
      <c r="GV54" s="164">
        <v>-9.9688999999999997</v>
      </c>
      <c r="GW54" s="164">
        <v>4.2587999999999999</v>
      </c>
      <c r="GX54" s="164">
        <v>2.5865</v>
      </c>
      <c r="GY54" s="164">
        <v>8.0952999999999999</v>
      </c>
      <c r="GZ54" s="164">
        <v>8.2050999999999998</v>
      </c>
      <c r="HA54" s="164">
        <v>1.9956</v>
      </c>
      <c r="HB54" s="164">
        <v>13.9648</v>
      </c>
      <c r="HC54" s="164">
        <v>14.2576</v>
      </c>
      <c r="HD54" s="164">
        <v>15.92</v>
      </c>
      <c r="HE54" s="164">
        <v>-14.0464</v>
      </c>
      <c r="HF54" s="164">
        <v>20.219799999999999</v>
      </c>
      <c r="HG54" s="164">
        <v>45.421900000000001</v>
      </c>
      <c r="HH54" s="164">
        <v>47.639899999999997</v>
      </c>
      <c r="HI54" s="164">
        <v>19.284500000000001</v>
      </c>
      <c r="HJ54" s="164">
        <v>19.9163</v>
      </c>
      <c r="HK54" s="164">
        <v>-5.7988</v>
      </c>
      <c r="HL54" s="164">
        <v>-8.0459999999999994</v>
      </c>
      <c r="HM54" s="164">
        <v>0</v>
      </c>
      <c r="HN54" s="164">
        <v>0</v>
      </c>
      <c r="HO54" s="165"/>
      <c r="HP54" s="164">
        <v>48.6798</v>
      </c>
      <c r="HQ54" s="164">
        <v>-7.7331000000000003</v>
      </c>
      <c r="HR54" s="164">
        <v>-6.8322000000000003</v>
      </c>
      <c r="HS54" s="164">
        <v>-9.2074999999999996</v>
      </c>
      <c r="HT54" s="164">
        <v>-9.2034000000000002</v>
      </c>
      <c r="HU54" s="164">
        <v>4.05</v>
      </c>
      <c r="HV54" s="164">
        <v>3.7</v>
      </c>
      <c r="HW54" s="164">
        <v>-30.1</v>
      </c>
      <c r="HX54" s="164">
        <v>-29.5</v>
      </c>
      <c r="HY54" s="164">
        <v>0.98599999999999999</v>
      </c>
      <c r="HZ54" s="164">
        <v>-8.48</v>
      </c>
      <c r="IA54" s="164">
        <v>35.055500000000002</v>
      </c>
      <c r="IB54" s="164">
        <v>30.7151</v>
      </c>
      <c r="IC54" s="164">
        <v>30.759699999999999</v>
      </c>
      <c r="ID54" s="164">
        <v>-18.7</v>
      </c>
      <c r="IE54" s="164">
        <v>-38.4</v>
      </c>
      <c r="IF54" s="164">
        <v>-2.5</v>
      </c>
      <c r="IG54" s="164">
        <v>-3.4</v>
      </c>
      <c r="IH54" s="164">
        <v>-17.2319</v>
      </c>
      <c r="II54" s="165"/>
      <c r="IJ54" s="164">
        <v>-67.276300000000006</v>
      </c>
      <c r="IK54" s="164">
        <v>-12.873699999999999</v>
      </c>
      <c r="IL54" s="164">
        <v>-237.62020000000001</v>
      </c>
      <c r="IM54" s="164">
        <v>-22.170999999999999</v>
      </c>
      <c r="IN54" s="164">
        <v>17.934000000000001</v>
      </c>
      <c r="IO54" s="164">
        <v>98.338800000000006</v>
      </c>
      <c r="IP54" s="164">
        <v>64.059600000000003</v>
      </c>
      <c r="IQ54" s="164">
        <v>58.597499999999997</v>
      </c>
      <c r="IR54" s="164">
        <v>121.7473</v>
      </c>
      <c r="IS54" s="164">
        <v>36.783299999999997</v>
      </c>
      <c r="IT54" s="164">
        <v>33.0199</v>
      </c>
      <c r="IU54" s="164">
        <v>33.821100000000001</v>
      </c>
      <c r="IV54" s="164">
        <v>46.856999999999999</v>
      </c>
      <c r="IW54" s="164">
        <v>156.63829999999999</v>
      </c>
      <c r="IX54" s="164">
        <v>-229.4744</v>
      </c>
      <c r="IY54" s="164">
        <v>71.718400000000003</v>
      </c>
      <c r="IZ54" s="164">
        <v>-65.806100000000001</v>
      </c>
      <c r="JA54" s="164">
        <v>-2.2010000000000001</v>
      </c>
      <c r="JB54" s="165"/>
      <c r="JC54" s="164">
        <v>-7.6</v>
      </c>
      <c r="JD54" s="164">
        <v>-1.149</v>
      </c>
      <c r="JE54" s="164">
        <v>-1.171</v>
      </c>
      <c r="JF54" s="164">
        <v>3.2</v>
      </c>
      <c r="JG54" s="164">
        <v>0.56000000000000005</v>
      </c>
      <c r="JH54" s="164">
        <v>-4.7496</v>
      </c>
      <c r="JI54" s="164">
        <v>-6.5903999999999998</v>
      </c>
      <c r="JJ54" s="164">
        <v>16.261500000000002</v>
      </c>
      <c r="JK54" s="164">
        <v>-8.9921000000000006</v>
      </c>
      <c r="JL54" s="164">
        <v>2</v>
      </c>
      <c r="JM54" s="164">
        <v>-1.248</v>
      </c>
      <c r="JN54" s="164">
        <v>-2.0630000000000002</v>
      </c>
      <c r="JO54" s="165"/>
      <c r="JP54" s="165"/>
      <c r="JQ54" s="164">
        <v>5.4073000000000002</v>
      </c>
      <c r="JR54" s="164">
        <v>3.0648</v>
      </c>
      <c r="JS54" s="164">
        <v>3.9847000000000001</v>
      </c>
      <c r="JT54" s="165"/>
      <c r="JU54" s="164">
        <v>23.6</v>
      </c>
      <c r="JV54" s="164">
        <v>8.0962999999999994</v>
      </c>
      <c r="JW54" s="164">
        <v>-0.25</v>
      </c>
      <c r="JX54" s="165"/>
      <c r="JY54" s="164">
        <v>-4.1231</v>
      </c>
      <c r="JZ54" s="164">
        <v>-17.876899999999999</v>
      </c>
      <c r="KA54" s="164">
        <v>-18.859300000000001</v>
      </c>
      <c r="KB54" s="164">
        <v>-1.7299</v>
      </c>
      <c r="KC54" s="164">
        <v>13.7898</v>
      </c>
      <c r="KD54" s="164">
        <v>-13.3712</v>
      </c>
      <c r="KE54" s="164">
        <v>0</v>
      </c>
      <c r="KF54" s="164">
        <v>-25.2</v>
      </c>
      <c r="KG54" s="164">
        <v>7.5</v>
      </c>
      <c r="KH54" s="165"/>
      <c r="KI54" s="164">
        <v>-103.8032</v>
      </c>
    </row>
    <row r="55" spans="1:295" ht="18" customHeight="1" x14ac:dyDescent="0.3">
      <c r="A55" s="161" t="s">
        <v>92</v>
      </c>
      <c r="B55" s="161" t="s">
        <v>923</v>
      </c>
      <c r="C55" s="239">
        <v>0</v>
      </c>
      <c r="D55" s="164">
        <v>0.4904</v>
      </c>
      <c r="E55" s="164">
        <v>-1.5576000000000001</v>
      </c>
      <c r="F55" s="164">
        <v>3.2412000000000001</v>
      </c>
      <c r="G55" s="164">
        <v>9.5579000000000001</v>
      </c>
      <c r="H55" s="165"/>
      <c r="I55" s="164">
        <v>18.538900000000002</v>
      </c>
      <c r="J55" s="165"/>
      <c r="K55" s="164">
        <v>12.2332</v>
      </c>
      <c r="L55" s="164">
        <v>4.6478999999999999</v>
      </c>
      <c r="M55" s="164">
        <v>4.3483000000000001</v>
      </c>
      <c r="N55" s="164">
        <v>-8.8800000000000008</v>
      </c>
      <c r="O55" s="164">
        <v>-22</v>
      </c>
      <c r="P55" s="164">
        <v>-2.2000000000000002</v>
      </c>
      <c r="Q55" s="164">
        <v>0.82799999999999996</v>
      </c>
      <c r="R55" s="165"/>
      <c r="S55" s="164">
        <v>4.9878999999999998</v>
      </c>
      <c r="T55" s="164">
        <v>4.0583999999999998</v>
      </c>
      <c r="U55" s="164">
        <v>2.4609999999999999</v>
      </c>
      <c r="V55" s="164">
        <v>2.4944000000000002</v>
      </c>
      <c r="W55" s="164">
        <v>4.3813000000000004</v>
      </c>
      <c r="X55" s="165"/>
      <c r="Y55" s="164">
        <v>4.5499999999999999E-2</v>
      </c>
      <c r="Z55" s="164">
        <v>1.1001000000000001</v>
      </c>
      <c r="AA55" s="165"/>
      <c r="AB55" s="164">
        <v>-0.92400000000000004</v>
      </c>
      <c r="AC55" s="164">
        <v>-0.113</v>
      </c>
      <c r="AD55" s="164">
        <v>-0.10299999999999999</v>
      </c>
      <c r="AE55" s="164">
        <v>5.7309999999999999</v>
      </c>
      <c r="AF55" s="164">
        <v>-13.32</v>
      </c>
      <c r="AG55" s="164">
        <v>-13.2</v>
      </c>
      <c r="AH55" s="164">
        <v>1.3779999999999999</v>
      </c>
      <c r="AI55" s="164">
        <v>0.25900000000000001</v>
      </c>
      <c r="AJ55" s="164">
        <v>-16.95</v>
      </c>
      <c r="AK55" s="164">
        <v>-17.11</v>
      </c>
      <c r="AL55" s="165"/>
      <c r="AM55" s="164">
        <v>-5.66</v>
      </c>
      <c r="AN55" s="164">
        <v>-5.27</v>
      </c>
      <c r="AO55" s="164">
        <v>4.7220000000000004</v>
      </c>
      <c r="AP55" s="164">
        <v>3.3325999999999998</v>
      </c>
      <c r="AQ55" s="164">
        <v>15.9765</v>
      </c>
      <c r="AR55" s="164">
        <v>16.385200000000001</v>
      </c>
      <c r="AS55" s="164">
        <v>-16.8309</v>
      </c>
      <c r="AT55" s="164">
        <v>-14.8695</v>
      </c>
      <c r="AU55" s="164">
        <v>-14.1896</v>
      </c>
      <c r="AV55" s="164">
        <v>12.8954</v>
      </c>
      <c r="AW55" s="164">
        <v>12.885899999999999</v>
      </c>
      <c r="AX55" s="165"/>
      <c r="AY55" s="164">
        <v>-12.860099999999999</v>
      </c>
      <c r="AZ55" s="164">
        <v>5.9305000000000003</v>
      </c>
      <c r="BA55" s="164">
        <v>28.680299999999999</v>
      </c>
      <c r="BB55" s="164">
        <v>-32.837299999999999</v>
      </c>
      <c r="BC55" s="164">
        <v>18.865400000000001</v>
      </c>
      <c r="BD55" s="164">
        <v>-6.1</v>
      </c>
      <c r="BE55" s="164">
        <v>-6.2</v>
      </c>
      <c r="BF55" s="164">
        <v>-19.807400000000001</v>
      </c>
      <c r="BG55" s="164">
        <v>-19.989799999999999</v>
      </c>
      <c r="BH55" s="164">
        <v>-2.0800999999999998</v>
      </c>
      <c r="BI55" s="165"/>
      <c r="BJ55" s="164">
        <v>-0.59940000000000004</v>
      </c>
      <c r="BK55" s="164">
        <v>2.3380999999999998</v>
      </c>
      <c r="BL55" s="164">
        <v>0.4027</v>
      </c>
      <c r="BM55" s="164">
        <v>0.47039999999999998</v>
      </c>
      <c r="BN55" s="164">
        <v>-107.6387</v>
      </c>
      <c r="BO55" s="164">
        <v>70.314599999999999</v>
      </c>
      <c r="BP55" s="164">
        <v>70.924999999999997</v>
      </c>
      <c r="BQ55" s="164">
        <v>-16.6035</v>
      </c>
      <c r="BR55" s="164">
        <v>-134.6626</v>
      </c>
      <c r="BS55" s="165"/>
      <c r="BT55" s="165"/>
      <c r="BU55" s="165"/>
      <c r="BV55" s="164">
        <v>20.547899999999998</v>
      </c>
      <c r="BW55" s="164">
        <v>9.1300000000000008</v>
      </c>
      <c r="BX55" s="164">
        <v>6.41</v>
      </c>
      <c r="BY55" s="164">
        <v>-7.96</v>
      </c>
      <c r="BZ55" s="164">
        <v>6.97</v>
      </c>
      <c r="CA55" s="164">
        <v>-8.0332000000000008</v>
      </c>
      <c r="CB55" s="164">
        <v>-7.6314000000000002</v>
      </c>
      <c r="CC55" s="164">
        <v>15.854200000000001</v>
      </c>
      <c r="CD55" s="164">
        <v>13.6317</v>
      </c>
      <c r="CE55" s="164">
        <v>-0.30199999999999999</v>
      </c>
      <c r="CF55" s="165"/>
      <c r="CG55" s="164">
        <v>-17.958300000000001</v>
      </c>
      <c r="CH55" s="164">
        <v>1.0426</v>
      </c>
      <c r="CI55" s="164">
        <v>7.2790999999999997</v>
      </c>
      <c r="CJ55" s="165"/>
      <c r="CK55" s="165"/>
      <c r="CL55" s="164">
        <v>42.6</v>
      </c>
      <c r="CM55" s="164">
        <v>-9.9</v>
      </c>
      <c r="CN55" s="164">
        <v>-2.54</v>
      </c>
      <c r="CO55" s="164">
        <v>37.524999999999999</v>
      </c>
      <c r="CP55" s="164">
        <v>37.564399999999999</v>
      </c>
      <c r="CQ55" s="164">
        <v>36.170699999999997</v>
      </c>
      <c r="CR55" s="164">
        <v>89.750699999999995</v>
      </c>
      <c r="CS55" s="164">
        <v>90.024299999999997</v>
      </c>
      <c r="CT55" s="164">
        <v>-18.933499999999999</v>
      </c>
      <c r="CU55" s="164">
        <v>-82.382000000000005</v>
      </c>
      <c r="CV55" s="164">
        <v>-15.7761</v>
      </c>
      <c r="CW55" s="164">
        <v>2.3593000000000002</v>
      </c>
      <c r="CX55" s="164">
        <v>27.58</v>
      </c>
      <c r="CY55" s="164">
        <v>16.399999999999999</v>
      </c>
      <c r="CZ55" s="164">
        <v>7.9736000000000002</v>
      </c>
      <c r="DA55" s="164">
        <v>8.2062000000000008</v>
      </c>
      <c r="DB55" s="164">
        <v>-10.24</v>
      </c>
      <c r="DC55" s="165"/>
      <c r="DD55" s="164">
        <v>-8.5401000000000007</v>
      </c>
      <c r="DE55" s="164">
        <v>-9.0813000000000006</v>
      </c>
      <c r="DF55" s="164">
        <v>24.160299999999999</v>
      </c>
      <c r="DG55" s="164">
        <v>1.47E-2</v>
      </c>
      <c r="DH55" s="164">
        <v>-5.2271999999999998</v>
      </c>
      <c r="DI55" s="165"/>
      <c r="DJ55" s="165"/>
      <c r="DK55" s="164">
        <v>-6.8506</v>
      </c>
      <c r="DL55" s="164">
        <v>0</v>
      </c>
      <c r="DM55" s="164">
        <v>52.681699999999999</v>
      </c>
      <c r="DN55" s="164">
        <v>5.7577999999999996</v>
      </c>
      <c r="DO55" s="164">
        <v>0.34</v>
      </c>
      <c r="DP55" s="164">
        <v>-6.56</v>
      </c>
      <c r="DQ55" s="164">
        <v>8.9369999999999994</v>
      </c>
      <c r="DR55" s="164">
        <v>-26.596499999999999</v>
      </c>
      <c r="DS55" s="164">
        <v>-1.68</v>
      </c>
      <c r="DT55" s="164">
        <v>-1.77</v>
      </c>
      <c r="DU55" s="164">
        <v>11.98</v>
      </c>
      <c r="DV55" s="164">
        <v>19.73</v>
      </c>
      <c r="DW55" s="164">
        <v>-27.2</v>
      </c>
      <c r="DX55" s="164">
        <v>-13.0909</v>
      </c>
      <c r="DY55" s="164">
        <v>-25.362200000000001</v>
      </c>
      <c r="DZ55" s="164">
        <v>-24.445499999999999</v>
      </c>
      <c r="EA55" s="164">
        <v>11.6568</v>
      </c>
      <c r="EB55" s="164">
        <v>-7.0816999999999997</v>
      </c>
      <c r="EC55" s="164">
        <v>-13.161199999999999</v>
      </c>
      <c r="ED55" s="164">
        <v>-13.1206</v>
      </c>
      <c r="EE55" s="164">
        <v>-20.602499999999999</v>
      </c>
      <c r="EF55" s="164">
        <v>-31.2239</v>
      </c>
      <c r="EG55" s="164">
        <v>-10.304</v>
      </c>
      <c r="EH55" s="164">
        <v>-74.899000000000001</v>
      </c>
      <c r="EI55" s="164">
        <v>-16.628299999999999</v>
      </c>
      <c r="EJ55" s="165"/>
      <c r="EK55" s="164">
        <v>-8.2063000000000006</v>
      </c>
      <c r="EL55" s="164">
        <v>-7.8261000000000003</v>
      </c>
      <c r="EM55" s="165"/>
      <c r="EN55" s="164">
        <v>-9.8879000000000001</v>
      </c>
      <c r="EO55" s="164">
        <v>-9.3033999999999999</v>
      </c>
      <c r="EP55" s="164">
        <v>6.6719999999999997</v>
      </c>
      <c r="EQ55" s="164">
        <v>-18.8033</v>
      </c>
      <c r="ER55" s="164">
        <v>-18.7851</v>
      </c>
      <c r="ES55" s="164">
        <v>6.9352</v>
      </c>
      <c r="ET55" s="165"/>
      <c r="EU55" s="165"/>
      <c r="EV55" s="164">
        <v>-4.2</v>
      </c>
      <c r="EW55" s="164">
        <v>2.4533</v>
      </c>
      <c r="EX55" s="164">
        <v>-9.2744999999999997</v>
      </c>
      <c r="EY55" s="164">
        <v>-12.7553</v>
      </c>
      <c r="EZ55" s="164">
        <v>-12.837999999999999</v>
      </c>
      <c r="FA55" s="164">
        <v>9.5051000000000005</v>
      </c>
      <c r="FB55" s="164">
        <v>11.4015</v>
      </c>
      <c r="FC55" s="164">
        <v>-9.4726999999999997</v>
      </c>
      <c r="FD55" s="164">
        <v>6.3674999999999997</v>
      </c>
      <c r="FE55" s="165"/>
      <c r="FF55" s="165"/>
      <c r="FG55" s="164">
        <v>3.4994999999999998</v>
      </c>
      <c r="FH55" s="164">
        <v>3.6360000000000001</v>
      </c>
      <c r="FI55" s="164">
        <v>0</v>
      </c>
      <c r="FJ55" s="164">
        <v>-1.8420000000000001</v>
      </c>
      <c r="FK55" s="164">
        <v>-2.3443999999999998</v>
      </c>
      <c r="FL55" s="164">
        <v>22.4391</v>
      </c>
      <c r="FM55" s="164">
        <v>10.2608</v>
      </c>
      <c r="FN55" s="164">
        <v>10.370900000000001</v>
      </c>
      <c r="FO55" s="164">
        <v>26.093900000000001</v>
      </c>
      <c r="FP55" s="164">
        <v>36.435699999999997</v>
      </c>
      <c r="FQ55" s="165"/>
      <c r="FR55" s="165"/>
      <c r="FS55" s="164">
        <v>-1.3124</v>
      </c>
      <c r="FT55" s="164">
        <v>0.31519999999999998</v>
      </c>
      <c r="FU55" s="165"/>
      <c r="FV55" s="164">
        <v>1.71</v>
      </c>
      <c r="FW55" s="164">
        <v>-14.373200000000001</v>
      </c>
      <c r="FX55" s="164">
        <v>1.4754</v>
      </c>
      <c r="FY55" s="164">
        <v>5.8209999999999997</v>
      </c>
      <c r="FZ55" s="164">
        <v>3.1619999999999999</v>
      </c>
      <c r="GA55" s="164">
        <v>2.8734999999999999</v>
      </c>
      <c r="GB55" s="164">
        <v>16.75</v>
      </c>
      <c r="GC55" s="164">
        <v>-37.933599999999998</v>
      </c>
      <c r="GD55" s="164">
        <v>-28</v>
      </c>
      <c r="GE55" s="164">
        <v>-4.24</v>
      </c>
      <c r="GF55" s="164">
        <v>39.588000000000001</v>
      </c>
      <c r="GG55" s="165"/>
      <c r="GH55" s="164">
        <v>20.4604</v>
      </c>
      <c r="GI55" s="165"/>
      <c r="GJ55" s="164">
        <v>-5.2644000000000002</v>
      </c>
      <c r="GK55" s="164">
        <v>2.2014</v>
      </c>
      <c r="GL55" s="165"/>
      <c r="GM55" s="165"/>
      <c r="GN55" s="164">
        <v>-12.3888</v>
      </c>
      <c r="GO55" s="164">
        <v>-14.331300000000001</v>
      </c>
      <c r="GP55" s="164">
        <v>13.7278</v>
      </c>
      <c r="GQ55" s="164">
        <v>-33.0246</v>
      </c>
      <c r="GR55" s="164">
        <v>-13.354699999999999</v>
      </c>
      <c r="GS55" s="164">
        <v>-11.8101</v>
      </c>
      <c r="GT55" s="164">
        <v>115.85290000000001</v>
      </c>
      <c r="GU55" s="164">
        <v>-4.0635000000000003</v>
      </c>
      <c r="GV55" s="164">
        <v>-9.4059000000000008</v>
      </c>
      <c r="GW55" s="164">
        <v>4.4332000000000003</v>
      </c>
      <c r="GX55" s="164">
        <v>2.9805999999999999</v>
      </c>
      <c r="GY55" s="164">
        <v>8.7033000000000005</v>
      </c>
      <c r="GZ55" s="164">
        <v>8.7112999999999996</v>
      </c>
      <c r="HA55" s="165"/>
      <c r="HB55" s="164">
        <v>12.172599999999999</v>
      </c>
      <c r="HC55" s="164">
        <v>14.259</v>
      </c>
      <c r="HD55" s="164">
        <v>13.41</v>
      </c>
      <c r="HE55" s="164">
        <v>-12.773</v>
      </c>
      <c r="HF55" s="164">
        <v>22.014600000000002</v>
      </c>
      <c r="HG55" s="164">
        <v>38.806399999999996</v>
      </c>
      <c r="HH55" s="164">
        <v>47.260399999999997</v>
      </c>
      <c r="HI55" s="164">
        <v>17.295500000000001</v>
      </c>
      <c r="HJ55" s="164">
        <v>18.200500000000002</v>
      </c>
      <c r="HK55" s="164">
        <v>-6.0068999999999999</v>
      </c>
      <c r="HL55" s="164">
        <v>-8.6440000000000001</v>
      </c>
      <c r="HM55" s="164">
        <v>-10.101900000000001</v>
      </c>
      <c r="HN55" s="164">
        <v>-10.633699999999999</v>
      </c>
      <c r="HO55" s="165"/>
      <c r="HP55" s="165"/>
      <c r="HQ55" s="164">
        <v>-7.0793999999999997</v>
      </c>
      <c r="HR55" s="164">
        <v>-6.3982999999999999</v>
      </c>
      <c r="HS55" s="164">
        <v>-8.4574999999999996</v>
      </c>
      <c r="HT55" s="164">
        <v>-8.1477000000000004</v>
      </c>
      <c r="HU55" s="164">
        <v>4.55</v>
      </c>
      <c r="HV55" s="164">
        <v>4.4800000000000004</v>
      </c>
      <c r="HW55" s="164">
        <v>-29.1</v>
      </c>
      <c r="HX55" s="164">
        <v>-29.4</v>
      </c>
      <c r="HY55" s="164">
        <v>0.9677</v>
      </c>
      <c r="HZ55" s="164">
        <v>-8.8000000000000007</v>
      </c>
      <c r="IA55" s="164">
        <v>34.079900000000002</v>
      </c>
      <c r="IB55" s="164">
        <v>31.874300000000002</v>
      </c>
      <c r="IC55" s="164">
        <v>31.478100000000001</v>
      </c>
      <c r="ID55" s="165"/>
      <c r="IE55" s="164">
        <v>-38.4</v>
      </c>
      <c r="IF55" s="164">
        <v>-3.2</v>
      </c>
      <c r="IG55" s="164">
        <v>-3.8</v>
      </c>
      <c r="IH55" s="165"/>
      <c r="II55" s="164">
        <v>-17.218800000000002</v>
      </c>
      <c r="IJ55" s="164">
        <v>-75.116900000000001</v>
      </c>
      <c r="IK55" s="164">
        <v>-18.187000000000001</v>
      </c>
      <c r="IL55" s="164">
        <v>-231.68770000000001</v>
      </c>
      <c r="IM55" s="164">
        <v>-18.098400000000002</v>
      </c>
      <c r="IN55" s="164">
        <v>25.6418</v>
      </c>
      <c r="IO55" s="164">
        <v>96.779200000000003</v>
      </c>
      <c r="IP55" s="164">
        <v>68.844700000000003</v>
      </c>
      <c r="IQ55" s="164">
        <v>64.502099999999999</v>
      </c>
      <c r="IR55" s="164">
        <v>119.0063</v>
      </c>
      <c r="IS55" s="164">
        <v>26.288699999999999</v>
      </c>
      <c r="IT55" s="164">
        <v>34.674199999999999</v>
      </c>
      <c r="IU55" s="164">
        <v>29.888500000000001</v>
      </c>
      <c r="IV55" s="164">
        <v>39.607399999999998</v>
      </c>
      <c r="IW55" s="164">
        <v>150.75020000000001</v>
      </c>
      <c r="IX55" s="164">
        <v>-227.02449999999999</v>
      </c>
      <c r="IY55" s="164">
        <v>66.653199999999998</v>
      </c>
      <c r="IZ55" s="164">
        <v>-60.019199999999998</v>
      </c>
      <c r="JA55" s="164">
        <v>-1.8273999999999999</v>
      </c>
      <c r="JB55" s="165"/>
      <c r="JC55" s="164">
        <v>-7.28</v>
      </c>
      <c r="JD55" s="164">
        <v>-1.282</v>
      </c>
      <c r="JE55" s="164">
        <v>-1.29</v>
      </c>
      <c r="JF55" s="164">
        <v>3.12</v>
      </c>
      <c r="JG55" s="164">
        <v>0.72</v>
      </c>
      <c r="JH55" s="164">
        <v>-4.7297000000000002</v>
      </c>
      <c r="JI55" s="164">
        <v>-7.0602999999999998</v>
      </c>
      <c r="JJ55" s="164">
        <v>15.5291</v>
      </c>
      <c r="JK55" s="164">
        <v>-9.3460999999999999</v>
      </c>
      <c r="JL55" s="164">
        <v>2.8</v>
      </c>
      <c r="JM55" s="164">
        <v>-0.59199999999999997</v>
      </c>
      <c r="JN55" s="164">
        <v>-1.302</v>
      </c>
      <c r="JO55" s="165"/>
      <c r="JP55" s="165"/>
      <c r="JQ55" s="164">
        <v>3.5394000000000001</v>
      </c>
      <c r="JR55" s="164">
        <v>3.6313</v>
      </c>
      <c r="JS55" s="164">
        <v>3.5032000000000001</v>
      </c>
      <c r="JT55" s="165"/>
      <c r="JU55" s="164">
        <v>23.2</v>
      </c>
      <c r="JV55" s="164">
        <v>8.7689000000000004</v>
      </c>
      <c r="JW55" s="164">
        <v>-0.35</v>
      </c>
      <c r="JX55" s="165"/>
      <c r="JY55" s="164">
        <v>0</v>
      </c>
      <c r="JZ55" s="164">
        <v>-17.995699999999999</v>
      </c>
      <c r="KA55" s="164">
        <v>-18.615600000000001</v>
      </c>
      <c r="KB55" s="164">
        <v>0</v>
      </c>
      <c r="KC55" s="164">
        <v>14.194800000000001</v>
      </c>
      <c r="KD55" s="164">
        <v>-13.548299999999999</v>
      </c>
      <c r="KE55" s="164">
        <v>0</v>
      </c>
      <c r="KF55" s="164">
        <v>-24.7</v>
      </c>
      <c r="KG55" s="164">
        <v>7.4</v>
      </c>
      <c r="KH55" s="165"/>
      <c r="KI55" s="164">
        <v>-111.0226</v>
      </c>
    </row>
    <row r="56" spans="1:295" ht="18" customHeight="1" x14ac:dyDescent="0.3">
      <c r="A56" s="161" t="s">
        <v>924</v>
      </c>
      <c r="B56" s="161" t="s">
        <v>93</v>
      </c>
      <c r="C56" s="240">
        <v>0</v>
      </c>
      <c r="D56" s="166">
        <v>-3.1238999999999999</v>
      </c>
      <c r="E56" s="166">
        <v>1.5100000000000001E-2</v>
      </c>
      <c r="F56" s="166">
        <v>3.2141000000000002</v>
      </c>
      <c r="G56" s="166">
        <v>9.4364000000000008</v>
      </c>
      <c r="H56" s="167"/>
      <c r="I56" s="166">
        <v>17.9618</v>
      </c>
      <c r="J56" s="167"/>
      <c r="K56" s="166">
        <v>12.355600000000001</v>
      </c>
      <c r="L56" s="166">
        <v>4.6359000000000004</v>
      </c>
      <c r="M56" s="166">
        <v>4.3209999999999997</v>
      </c>
      <c r="N56" s="166">
        <v>-6.66</v>
      </c>
      <c r="O56" s="166">
        <v>-22</v>
      </c>
      <c r="P56" s="166">
        <v>-2.2000000000000002</v>
      </c>
      <c r="Q56" s="166">
        <v>1.6559999999999999</v>
      </c>
      <c r="R56" s="167"/>
      <c r="S56" s="166">
        <v>4.4287000000000001</v>
      </c>
      <c r="T56" s="166">
        <v>1.5528</v>
      </c>
      <c r="U56" s="166">
        <v>2.4493</v>
      </c>
      <c r="V56" s="166">
        <v>2.1057999999999999</v>
      </c>
      <c r="W56" s="166">
        <v>4.0141999999999998</v>
      </c>
      <c r="X56" s="167"/>
      <c r="Y56" s="166">
        <v>0.28889999999999999</v>
      </c>
      <c r="Z56" s="166">
        <v>1.1143000000000001</v>
      </c>
      <c r="AA56" s="167"/>
      <c r="AB56" s="166">
        <v>-1.0705</v>
      </c>
      <c r="AC56" s="166">
        <v>-0.219</v>
      </c>
      <c r="AD56" s="166">
        <v>-0.22800000000000001</v>
      </c>
      <c r="AE56" s="166">
        <v>5.5709999999999997</v>
      </c>
      <c r="AF56" s="166">
        <v>-13.32</v>
      </c>
      <c r="AG56" s="166">
        <v>-13.2</v>
      </c>
      <c r="AH56" s="166">
        <v>1.591</v>
      </c>
      <c r="AI56" s="166">
        <v>0.25700000000000001</v>
      </c>
      <c r="AJ56" s="166">
        <v>-18.77</v>
      </c>
      <c r="AK56" s="166">
        <v>-18.75</v>
      </c>
      <c r="AL56" s="167"/>
      <c r="AM56" s="166">
        <v>-4.99</v>
      </c>
      <c r="AN56" s="166">
        <v>-5.21</v>
      </c>
      <c r="AO56" s="166">
        <v>4.9608999999999996</v>
      </c>
      <c r="AP56" s="166">
        <v>3.6052</v>
      </c>
      <c r="AQ56" s="166">
        <v>16.488499999999998</v>
      </c>
      <c r="AR56" s="166">
        <v>18.418500000000002</v>
      </c>
      <c r="AS56" s="166">
        <v>-17.548400000000001</v>
      </c>
      <c r="AT56" s="166">
        <v>-16.343</v>
      </c>
      <c r="AU56" s="166">
        <v>-15.1244</v>
      </c>
      <c r="AV56" s="166">
        <v>19.021899999999999</v>
      </c>
      <c r="AW56" s="166">
        <v>13.1753</v>
      </c>
      <c r="AX56" s="167"/>
      <c r="AY56" s="166">
        <v>-14.467599999999999</v>
      </c>
      <c r="AZ56" s="166">
        <v>6.3250999999999999</v>
      </c>
      <c r="BA56" s="166">
        <v>32.112200000000001</v>
      </c>
      <c r="BB56" s="166">
        <v>-32.145000000000003</v>
      </c>
      <c r="BC56" s="166">
        <v>18.9512</v>
      </c>
      <c r="BD56" s="166">
        <v>-6.8</v>
      </c>
      <c r="BE56" s="166">
        <v>-6.9</v>
      </c>
      <c r="BF56" s="166">
        <v>-19.011199999999999</v>
      </c>
      <c r="BG56" s="166">
        <v>-19.647500000000001</v>
      </c>
      <c r="BH56" s="166">
        <v>-2.4594</v>
      </c>
      <c r="BI56" s="167"/>
      <c r="BJ56" s="166">
        <v>1.8769</v>
      </c>
      <c r="BK56" s="166">
        <v>2.6812999999999998</v>
      </c>
      <c r="BL56" s="166">
        <v>-0.28360000000000002</v>
      </c>
      <c r="BM56" s="166">
        <v>-0.17910000000000001</v>
      </c>
      <c r="BN56" s="166">
        <v>-107.88290000000001</v>
      </c>
      <c r="BO56" s="166">
        <v>83.193399999999997</v>
      </c>
      <c r="BP56" s="166">
        <v>83.559700000000007</v>
      </c>
      <c r="BQ56" s="166">
        <v>8.5439000000000007</v>
      </c>
      <c r="BR56" s="166">
        <v>-106.2972</v>
      </c>
      <c r="BS56" s="167"/>
      <c r="BT56" s="167"/>
      <c r="BU56" s="167"/>
      <c r="BV56" s="166">
        <v>20.807400000000001</v>
      </c>
      <c r="BW56" s="166">
        <v>8.6</v>
      </c>
      <c r="BX56" s="166">
        <v>5.98</v>
      </c>
      <c r="BY56" s="166">
        <v>-8.18</v>
      </c>
      <c r="BZ56" s="166">
        <v>6.47</v>
      </c>
      <c r="CA56" s="166">
        <v>-14.3292</v>
      </c>
      <c r="CB56" s="166">
        <v>-14.061299999999999</v>
      </c>
      <c r="CC56" s="166">
        <v>21.551200000000001</v>
      </c>
      <c r="CD56" s="166">
        <v>19.0901</v>
      </c>
      <c r="CE56" s="166">
        <v>-1.9114</v>
      </c>
      <c r="CF56" s="167"/>
      <c r="CG56" s="166">
        <v>-6.9992000000000001</v>
      </c>
      <c r="CH56" s="166">
        <v>0.2198</v>
      </c>
      <c r="CI56" s="166">
        <v>10.732799999999999</v>
      </c>
      <c r="CJ56" s="167"/>
      <c r="CK56" s="167"/>
      <c r="CL56" s="166">
        <v>47.5</v>
      </c>
      <c r="CM56" s="166">
        <v>-17.100000000000001</v>
      </c>
      <c r="CN56" s="166">
        <v>-2.54</v>
      </c>
      <c r="CO56" s="166">
        <v>40.505400000000002</v>
      </c>
      <c r="CP56" s="166">
        <v>41.601199999999999</v>
      </c>
      <c r="CQ56" s="166">
        <v>39.180300000000003</v>
      </c>
      <c r="CR56" s="166">
        <v>101.65779999999999</v>
      </c>
      <c r="CS56" s="166">
        <v>102.6006</v>
      </c>
      <c r="CT56" s="166">
        <v>-18.917100000000001</v>
      </c>
      <c r="CU56" s="166">
        <v>-92.102099999999993</v>
      </c>
      <c r="CV56" s="166">
        <v>-16.6645</v>
      </c>
      <c r="CW56" s="166">
        <v>2.3025000000000002</v>
      </c>
      <c r="CX56" s="166">
        <v>27.87</v>
      </c>
      <c r="CY56" s="166">
        <v>13.92</v>
      </c>
      <c r="CZ56" s="166">
        <v>7.6611000000000002</v>
      </c>
      <c r="DA56" s="166">
        <v>7.8155999999999999</v>
      </c>
      <c r="DB56" s="166">
        <v>-9.9499999999999993</v>
      </c>
      <c r="DC56" s="167"/>
      <c r="DD56" s="166">
        <v>-12.2803</v>
      </c>
      <c r="DE56" s="166">
        <v>-12.1463</v>
      </c>
      <c r="DF56" s="166">
        <v>22.510899999999999</v>
      </c>
      <c r="DG56" s="166">
        <v>1.47E-2</v>
      </c>
      <c r="DH56" s="166">
        <v>-5.0589000000000004</v>
      </c>
      <c r="DI56" s="167"/>
      <c r="DJ56" s="167"/>
      <c r="DK56" s="166">
        <v>-6.7821999999999996</v>
      </c>
      <c r="DL56" s="166">
        <v>-0.374</v>
      </c>
      <c r="DM56" s="166">
        <v>52.524000000000001</v>
      </c>
      <c r="DN56" s="166">
        <v>5.0156000000000001</v>
      </c>
      <c r="DO56" s="166">
        <v>-0.11</v>
      </c>
      <c r="DP56" s="166">
        <v>-6.74</v>
      </c>
      <c r="DQ56" s="166">
        <v>9.8684999999999992</v>
      </c>
      <c r="DR56" s="166">
        <v>-23.596299999999999</v>
      </c>
      <c r="DS56" s="166">
        <v>-3.19</v>
      </c>
      <c r="DT56" s="166">
        <v>-3.22</v>
      </c>
      <c r="DU56" s="166">
        <v>14</v>
      </c>
      <c r="DV56" s="166">
        <v>19.260000000000002</v>
      </c>
      <c r="DW56" s="166">
        <v>-25.145499999999998</v>
      </c>
      <c r="DX56" s="166">
        <v>-13.2</v>
      </c>
      <c r="DY56" s="166">
        <v>-30.091000000000001</v>
      </c>
      <c r="DZ56" s="166">
        <v>-28.2364</v>
      </c>
      <c r="EA56" s="166">
        <v>0</v>
      </c>
      <c r="EB56" s="166">
        <v>-9.2138000000000009</v>
      </c>
      <c r="EC56" s="166">
        <v>-14.781599999999999</v>
      </c>
      <c r="ED56" s="166">
        <v>-14.370699999999999</v>
      </c>
      <c r="EE56" s="166">
        <v>-20.048100000000002</v>
      </c>
      <c r="EF56" s="166">
        <v>-31.564900000000002</v>
      </c>
      <c r="EG56" s="166">
        <v>-10.478999999999999</v>
      </c>
      <c r="EH56" s="166">
        <v>-101.1382</v>
      </c>
      <c r="EI56" s="166">
        <v>-12.843299999999999</v>
      </c>
      <c r="EJ56" s="167"/>
      <c r="EK56" s="166">
        <v>-8.5646000000000004</v>
      </c>
      <c r="EL56" s="166">
        <v>-8.1843000000000004</v>
      </c>
      <c r="EM56" s="167"/>
      <c r="EN56" s="166">
        <v>-10.416</v>
      </c>
      <c r="EO56" s="166">
        <v>-10.5974</v>
      </c>
      <c r="EP56" s="166">
        <v>1.04</v>
      </c>
      <c r="EQ56" s="166">
        <v>-17.957599999999999</v>
      </c>
      <c r="ER56" s="166">
        <v>-17.560600000000001</v>
      </c>
      <c r="ES56" s="166">
        <v>7.5180999999999996</v>
      </c>
      <c r="ET56" s="167"/>
      <c r="EU56" s="167"/>
      <c r="EV56" s="166">
        <v>0</v>
      </c>
      <c r="EW56" s="166">
        <v>2.5211999999999999</v>
      </c>
      <c r="EX56" s="166">
        <v>-10.0388</v>
      </c>
      <c r="EY56" s="166">
        <v>-11.420299999999999</v>
      </c>
      <c r="EZ56" s="166">
        <v>-11.304399999999999</v>
      </c>
      <c r="FA56" s="166">
        <v>8.1707000000000001</v>
      </c>
      <c r="FB56" s="166">
        <v>13.538600000000001</v>
      </c>
      <c r="FC56" s="166">
        <v>-11.5001</v>
      </c>
      <c r="FD56" s="166">
        <v>5.8052000000000001</v>
      </c>
      <c r="FE56" s="167"/>
      <c r="FF56" s="167"/>
      <c r="FG56" s="166">
        <v>3.8071000000000002</v>
      </c>
      <c r="FH56" s="166">
        <v>3.8216999999999999</v>
      </c>
      <c r="FI56" s="166">
        <v>0</v>
      </c>
      <c r="FJ56" s="166">
        <v>3.5165999999999999</v>
      </c>
      <c r="FK56" s="166">
        <v>3.1817000000000002</v>
      </c>
      <c r="FL56" s="166">
        <v>7.2005999999999997</v>
      </c>
      <c r="FM56" s="166">
        <v>13.6166</v>
      </c>
      <c r="FN56" s="166">
        <v>14.1107</v>
      </c>
      <c r="FO56" s="166">
        <v>18.758600000000001</v>
      </c>
      <c r="FP56" s="166">
        <v>33.814399999999999</v>
      </c>
      <c r="FQ56" s="166">
        <v>24.308199999999999</v>
      </c>
      <c r="FR56" s="167"/>
      <c r="FS56" s="166">
        <v>-2.8102999999999998</v>
      </c>
      <c r="FT56" s="167"/>
      <c r="FU56" s="166">
        <v>1.5</v>
      </c>
      <c r="FV56" s="166">
        <v>1.78</v>
      </c>
      <c r="FW56" s="166">
        <v>-26.2468</v>
      </c>
      <c r="FX56" s="166">
        <v>1.4016999999999999</v>
      </c>
      <c r="FY56" s="166">
        <v>5.9429999999999996</v>
      </c>
      <c r="FZ56" s="166">
        <v>3.03</v>
      </c>
      <c r="GA56" s="166">
        <v>2.4954000000000001</v>
      </c>
      <c r="GB56" s="166">
        <v>10.73</v>
      </c>
      <c r="GC56" s="166">
        <v>-38.920699999999997</v>
      </c>
      <c r="GD56" s="166">
        <v>-26.0382</v>
      </c>
      <c r="GE56" s="166">
        <v>-2.97</v>
      </c>
      <c r="GF56" s="166">
        <v>38.638199999999998</v>
      </c>
      <c r="GG56" s="167"/>
      <c r="GH56" s="166">
        <v>14.5769</v>
      </c>
      <c r="GI56" s="167"/>
      <c r="GJ56" s="166">
        <v>-1.9092</v>
      </c>
      <c r="GK56" s="166">
        <v>2.0101</v>
      </c>
      <c r="GL56" s="167"/>
      <c r="GM56" s="167"/>
      <c r="GN56" s="166">
        <v>-11.663600000000001</v>
      </c>
      <c r="GO56" s="166">
        <v>-18.766300000000001</v>
      </c>
      <c r="GP56" s="166">
        <v>14.6494</v>
      </c>
      <c r="GQ56" s="166">
        <v>-27.730599999999999</v>
      </c>
      <c r="GR56" s="166">
        <v>-9.3145000000000007</v>
      </c>
      <c r="GS56" s="166">
        <v>-12.1647</v>
      </c>
      <c r="GT56" s="166">
        <v>107.8811</v>
      </c>
      <c r="GU56" s="166">
        <v>-5.7313000000000001</v>
      </c>
      <c r="GV56" s="166">
        <v>-10.368</v>
      </c>
      <c r="GW56" s="166">
        <v>8.7850000000000001</v>
      </c>
      <c r="GX56" s="166">
        <v>3.1438000000000001</v>
      </c>
      <c r="GY56" s="166">
        <v>8.7619000000000007</v>
      </c>
      <c r="GZ56" s="166">
        <v>8.7745999999999995</v>
      </c>
      <c r="HA56" s="166">
        <v>3</v>
      </c>
      <c r="HB56" s="166">
        <v>11.138299999999999</v>
      </c>
      <c r="HC56" s="166">
        <v>11.763999999999999</v>
      </c>
      <c r="HD56" s="166">
        <v>12.99</v>
      </c>
      <c r="HE56" s="166">
        <v>-11.507099999999999</v>
      </c>
      <c r="HF56" s="166">
        <v>24.8718</v>
      </c>
      <c r="HG56" s="166">
        <v>37.093600000000002</v>
      </c>
      <c r="HH56" s="166">
        <v>45.684399999999997</v>
      </c>
      <c r="HI56" s="166">
        <v>18.425699999999999</v>
      </c>
      <c r="HJ56" s="166">
        <v>17.9861</v>
      </c>
      <c r="HK56" s="166">
        <v>-6.5346000000000002</v>
      </c>
      <c r="HL56" s="166">
        <v>-8.9829000000000008</v>
      </c>
      <c r="HM56" s="166">
        <v>0</v>
      </c>
      <c r="HN56" s="166">
        <v>-10.9724</v>
      </c>
      <c r="HO56" s="167"/>
      <c r="HP56" s="167"/>
      <c r="HQ56" s="166">
        <v>-7.0244999999999997</v>
      </c>
      <c r="HR56" s="166">
        <v>-6.0467000000000004</v>
      </c>
      <c r="HS56" s="166">
        <v>-8.2030999999999992</v>
      </c>
      <c r="HT56" s="166">
        <v>-7.9390000000000001</v>
      </c>
      <c r="HU56" s="166">
        <v>5.0999999999999996</v>
      </c>
      <c r="HV56" s="166">
        <v>5</v>
      </c>
      <c r="HW56" s="166">
        <v>-30.2</v>
      </c>
      <c r="HX56" s="166">
        <v>-30.6</v>
      </c>
      <c r="HY56" s="166">
        <v>0.9677</v>
      </c>
      <c r="HZ56" s="166">
        <v>-9.1199999999999992</v>
      </c>
      <c r="IA56" s="166">
        <v>30.4739</v>
      </c>
      <c r="IB56" s="166">
        <v>32.126600000000003</v>
      </c>
      <c r="IC56" s="166">
        <v>31.866900000000001</v>
      </c>
      <c r="ID56" s="166">
        <v>-18.600000000000001</v>
      </c>
      <c r="IE56" s="166">
        <v>-40.1</v>
      </c>
      <c r="IF56" s="166">
        <v>-2.9</v>
      </c>
      <c r="IG56" s="166">
        <v>-3.4</v>
      </c>
      <c r="IH56" s="166">
        <v>-17.243500000000001</v>
      </c>
      <c r="II56" s="167"/>
      <c r="IJ56" s="166">
        <v>-70.290599999999998</v>
      </c>
      <c r="IK56" s="166">
        <v>-25.440200000000001</v>
      </c>
      <c r="IL56" s="166">
        <v>-231.2627</v>
      </c>
      <c r="IM56" s="166">
        <v>-17.162400000000002</v>
      </c>
      <c r="IN56" s="166">
        <v>25.761299999999999</v>
      </c>
      <c r="IO56" s="166">
        <v>95.440100000000001</v>
      </c>
      <c r="IP56" s="166">
        <v>66.942499999999995</v>
      </c>
      <c r="IQ56" s="166">
        <v>65.294700000000006</v>
      </c>
      <c r="IR56" s="166">
        <v>116.8486</v>
      </c>
      <c r="IS56" s="166">
        <v>26.416</v>
      </c>
      <c r="IT56" s="166">
        <v>32.5715</v>
      </c>
      <c r="IU56" s="166">
        <v>32.863500000000002</v>
      </c>
      <c r="IV56" s="166">
        <v>43.904000000000003</v>
      </c>
      <c r="IW56" s="166">
        <v>147.0275</v>
      </c>
      <c r="IX56" s="166">
        <v>-225.90520000000001</v>
      </c>
      <c r="IY56" s="166">
        <v>64.632499999999993</v>
      </c>
      <c r="IZ56" s="166">
        <v>-58.973999999999997</v>
      </c>
      <c r="JA56" s="166">
        <v>-1.9665999999999999</v>
      </c>
      <c r="JB56" s="167"/>
      <c r="JC56" s="166">
        <v>-7.44</v>
      </c>
      <c r="JD56" s="166">
        <v>-1.256</v>
      </c>
      <c r="JE56" s="166">
        <v>-1.266</v>
      </c>
      <c r="JF56" s="166">
        <v>3.12</v>
      </c>
      <c r="JG56" s="166">
        <v>0.24</v>
      </c>
      <c r="JH56" s="166">
        <v>-4.5327999999999999</v>
      </c>
      <c r="JI56" s="166">
        <v>-6.3859000000000004</v>
      </c>
      <c r="JJ56" s="166">
        <v>14.973699999999999</v>
      </c>
      <c r="JK56" s="166">
        <v>-9.4925999999999995</v>
      </c>
      <c r="JL56" s="166">
        <v>3.4</v>
      </c>
      <c r="JM56" s="166">
        <v>1E-3</v>
      </c>
      <c r="JN56" s="166">
        <v>-0.84599999999999997</v>
      </c>
      <c r="JO56" s="167"/>
      <c r="JP56" s="167"/>
      <c r="JQ56" s="166">
        <v>4.0843999999999996</v>
      </c>
      <c r="JR56" s="166">
        <v>3.7446999999999999</v>
      </c>
      <c r="JS56" s="166">
        <v>3.0525000000000002</v>
      </c>
      <c r="JT56" s="167"/>
      <c r="JU56" s="166">
        <v>23.8</v>
      </c>
      <c r="JV56" s="166">
        <v>8.2966999999999995</v>
      </c>
      <c r="JW56" s="166">
        <v>-0.3</v>
      </c>
      <c r="JX56" s="167"/>
      <c r="JY56" s="166">
        <v>0</v>
      </c>
      <c r="JZ56" s="166">
        <v>-18.629799999999999</v>
      </c>
      <c r="KA56" s="166">
        <v>-19.180599999999998</v>
      </c>
      <c r="KB56" s="166">
        <v>1.2499</v>
      </c>
      <c r="KC56" s="166">
        <v>14.3508</v>
      </c>
      <c r="KD56" s="166">
        <v>-13.5486</v>
      </c>
      <c r="KE56" s="166">
        <v>-1.5717000000000001</v>
      </c>
      <c r="KF56" s="166">
        <v>-24.9</v>
      </c>
      <c r="KG56" s="166">
        <v>8.1999999999999993</v>
      </c>
      <c r="KH56" s="167"/>
      <c r="KI56" s="166">
        <v>-109.28700000000001</v>
      </c>
    </row>
    <row r="57" spans="1:295" x14ac:dyDescent="0.3">
      <c r="A57" s="229" t="s">
        <v>936</v>
      </c>
      <c r="B57" s="229"/>
      <c r="C57" s="168">
        <v>5.4999999999999997E-3</v>
      </c>
      <c r="D57" s="168">
        <v>7.3723000000000001</v>
      </c>
      <c r="E57" s="168">
        <v>1.5100000000000001E-2</v>
      </c>
      <c r="F57" s="168">
        <v>13.091100000000001</v>
      </c>
      <c r="G57" s="168">
        <v>16.494399999999999</v>
      </c>
      <c r="H57" s="168">
        <v>0</v>
      </c>
      <c r="I57" s="168">
        <v>32.671799999999998</v>
      </c>
      <c r="J57" s="168">
        <v>0</v>
      </c>
      <c r="K57" s="168">
        <v>27.124099999999999</v>
      </c>
      <c r="L57" s="168">
        <v>12.0426</v>
      </c>
      <c r="M57" s="168">
        <v>14.980399999999999</v>
      </c>
      <c r="N57" s="168">
        <v>0</v>
      </c>
      <c r="O57" s="168">
        <v>-19.8</v>
      </c>
      <c r="P57" s="168">
        <v>11</v>
      </c>
      <c r="Q57" s="168">
        <v>6.6239999999999997</v>
      </c>
      <c r="R57" s="168">
        <v>-13.2</v>
      </c>
      <c r="S57" s="168">
        <v>5.0468000000000002</v>
      </c>
      <c r="T57" s="168">
        <v>20.1678</v>
      </c>
      <c r="U57" s="168">
        <v>6.5636000000000001</v>
      </c>
      <c r="V57" s="168">
        <v>6.3940999999999999</v>
      </c>
      <c r="W57" s="168">
        <v>11.254</v>
      </c>
      <c r="X57" s="168">
        <v>0</v>
      </c>
      <c r="Y57" s="168">
        <v>2.5708000000000002</v>
      </c>
      <c r="Z57" s="168">
        <v>1.3144</v>
      </c>
      <c r="AA57" s="168">
        <v>0</v>
      </c>
      <c r="AB57" s="168">
        <v>-0.25829999999999997</v>
      </c>
      <c r="AC57" s="168">
        <v>0.57299999999999995</v>
      </c>
      <c r="AD57" s="168">
        <v>0.70399999999999996</v>
      </c>
      <c r="AE57" s="168">
        <v>10.734999999999999</v>
      </c>
      <c r="AF57" s="168">
        <v>-6.66</v>
      </c>
      <c r="AG57" s="168">
        <v>2.2000000000000002</v>
      </c>
      <c r="AH57" s="168">
        <v>5.3150000000000004</v>
      </c>
      <c r="AI57" s="168">
        <v>0.28699999999999998</v>
      </c>
      <c r="AJ57" s="168">
        <v>-5.62</v>
      </c>
      <c r="AK57" s="168">
        <v>-5.77</v>
      </c>
      <c r="AL57" s="168">
        <v>-10</v>
      </c>
      <c r="AM57" s="168">
        <v>-3.53</v>
      </c>
      <c r="AN57" s="168">
        <v>-3.46</v>
      </c>
      <c r="AO57" s="168">
        <v>8.3559999999999999</v>
      </c>
      <c r="AP57" s="168">
        <v>3.9921000000000002</v>
      </c>
      <c r="AQ57" s="168">
        <v>23.9269</v>
      </c>
      <c r="AR57" s="168">
        <v>28.186199999999999</v>
      </c>
      <c r="AS57" s="168">
        <v>-8.9994999999999994</v>
      </c>
      <c r="AT57" s="168">
        <v>-4.2866999999999997</v>
      </c>
      <c r="AU57" s="168">
        <v>6.6948999999999996</v>
      </c>
      <c r="AV57" s="168">
        <v>32.506700000000002</v>
      </c>
      <c r="AW57" s="168">
        <v>30.082999999999998</v>
      </c>
      <c r="AX57" s="168">
        <v>0</v>
      </c>
      <c r="AY57" s="168">
        <v>-10.180899999999999</v>
      </c>
      <c r="AZ57" s="168">
        <v>8.2978000000000005</v>
      </c>
      <c r="BA57" s="168">
        <v>42.408900000000003</v>
      </c>
      <c r="BB57" s="168">
        <v>64.372500000000002</v>
      </c>
      <c r="BC57" s="168">
        <v>22.762</v>
      </c>
      <c r="BD57" s="168">
        <v>-1.5</v>
      </c>
      <c r="BE57" s="168">
        <v>-1.5</v>
      </c>
      <c r="BF57" s="168">
        <v>0</v>
      </c>
      <c r="BG57" s="168">
        <v>-14.3599</v>
      </c>
      <c r="BH57" s="168">
        <v>-0.61809999999999998</v>
      </c>
      <c r="BI57" s="168">
        <v>0</v>
      </c>
      <c r="BJ57" s="168">
        <v>15.122400000000001</v>
      </c>
      <c r="BK57" s="168">
        <v>8.1113999999999997</v>
      </c>
      <c r="BL57" s="168">
        <v>6.6159999999999997</v>
      </c>
      <c r="BM57" s="168">
        <v>4.3844000000000003</v>
      </c>
      <c r="BN57" s="168">
        <v>-80.141599999999997</v>
      </c>
      <c r="BO57" s="168">
        <v>84.261600000000001</v>
      </c>
      <c r="BP57" s="168">
        <v>84.933000000000007</v>
      </c>
      <c r="BQ57" s="168">
        <v>25.726500000000001</v>
      </c>
      <c r="BR57" s="168">
        <v>-81.743899999999996</v>
      </c>
      <c r="BS57" s="168">
        <v>0</v>
      </c>
      <c r="BT57" s="168">
        <v>0</v>
      </c>
      <c r="BU57" s="168">
        <v>0</v>
      </c>
      <c r="BV57" s="168">
        <v>41.285400000000003</v>
      </c>
      <c r="BW57" s="168">
        <v>16.190000000000001</v>
      </c>
      <c r="BX57" s="168">
        <v>12.33</v>
      </c>
      <c r="BY57" s="168">
        <v>1.83</v>
      </c>
      <c r="BZ57" s="168">
        <v>19.989999999999998</v>
      </c>
      <c r="CA57" s="168">
        <v>-1.7373000000000001</v>
      </c>
      <c r="CB57" s="168">
        <v>-1.7373000000000001</v>
      </c>
      <c r="CC57" s="168">
        <v>33.452199999999998</v>
      </c>
      <c r="CD57" s="168">
        <v>32.018500000000003</v>
      </c>
      <c r="CE57" s="168">
        <v>3.4908999999999999</v>
      </c>
      <c r="CF57" s="168">
        <v>0</v>
      </c>
      <c r="CG57" s="168">
        <v>-6.9992000000000001</v>
      </c>
      <c r="CH57" s="168">
        <v>14.7865</v>
      </c>
      <c r="CI57" s="168">
        <v>15.2918</v>
      </c>
      <c r="CJ57" s="168">
        <v>0</v>
      </c>
      <c r="CK57" s="168">
        <v>0</v>
      </c>
      <c r="CL57" s="168">
        <v>90.9</v>
      </c>
      <c r="CM57" s="168">
        <v>6.2</v>
      </c>
      <c r="CN57" s="168">
        <v>-1.91</v>
      </c>
      <c r="CO57" s="168">
        <v>54.838200000000001</v>
      </c>
      <c r="CP57" s="168">
        <v>55.4878</v>
      </c>
      <c r="CQ57" s="168">
        <v>53.129600000000003</v>
      </c>
      <c r="CR57" s="168">
        <v>101.65779999999999</v>
      </c>
      <c r="CS57" s="168">
        <v>102.6006</v>
      </c>
      <c r="CT57" s="168">
        <v>1</v>
      </c>
      <c r="CU57" s="168">
        <v>-51.351900000000001</v>
      </c>
      <c r="CV57" s="168">
        <v>2.3165</v>
      </c>
      <c r="CW57" s="168">
        <v>4.1894999999999998</v>
      </c>
      <c r="CX57" s="168">
        <v>40.54</v>
      </c>
      <c r="CY57" s="168">
        <v>30.39</v>
      </c>
      <c r="CZ57" s="168">
        <v>15.629899999999999</v>
      </c>
      <c r="DA57" s="168">
        <v>15.7257</v>
      </c>
      <c r="DB57" s="168">
        <v>-7.66</v>
      </c>
      <c r="DC57" s="168">
        <v>0</v>
      </c>
      <c r="DD57" s="168">
        <v>-0.19489999999999999</v>
      </c>
      <c r="DE57" s="168">
        <v>0.38929999999999998</v>
      </c>
      <c r="DF57" s="168">
        <v>43.514299999999999</v>
      </c>
      <c r="DG57" s="168">
        <v>1.5299999999999999E-2</v>
      </c>
      <c r="DH57" s="168">
        <v>-3.7850999999999999</v>
      </c>
      <c r="DI57" s="168">
        <v>9.5</v>
      </c>
      <c r="DJ57" s="168">
        <v>14.2</v>
      </c>
      <c r="DK57" s="168">
        <v>-2.0825</v>
      </c>
      <c r="DL57" s="168">
        <v>11.039300000000001</v>
      </c>
      <c r="DM57" s="168">
        <v>63.090899999999998</v>
      </c>
      <c r="DN57" s="168">
        <v>39.898400000000002</v>
      </c>
      <c r="DO57" s="168">
        <v>24.67</v>
      </c>
      <c r="DP57" s="168">
        <v>-4.72</v>
      </c>
      <c r="DQ57" s="168">
        <v>17.225999999999999</v>
      </c>
      <c r="DR57" s="168">
        <v>-6.4878999999999998</v>
      </c>
      <c r="DS57" s="168">
        <v>0.61</v>
      </c>
      <c r="DT57" s="168">
        <v>0.57999999999999996</v>
      </c>
      <c r="DU57" s="168">
        <v>38.659999999999997</v>
      </c>
      <c r="DV57" s="168">
        <v>27.66</v>
      </c>
      <c r="DW57" s="168">
        <v>-4.4726999999999997</v>
      </c>
      <c r="DX57" s="168">
        <v>-2.5727000000000002</v>
      </c>
      <c r="DY57" s="168">
        <v>-25.362200000000001</v>
      </c>
      <c r="DZ57" s="168">
        <v>-24.445499999999999</v>
      </c>
      <c r="EA57" s="168">
        <v>64.569000000000003</v>
      </c>
      <c r="EB57" s="168">
        <v>39.120600000000003</v>
      </c>
      <c r="EC57" s="168">
        <v>27.895700000000001</v>
      </c>
      <c r="ED57" s="168">
        <v>28.504000000000001</v>
      </c>
      <c r="EE57" s="168">
        <v>-3.2299000000000002</v>
      </c>
      <c r="EF57" s="168">
        <v>-16.100300000000001</v>
      </c>
      <c r="EG57" s="168">
        <v>-9.6129999999999995</v>
      </c>
      <c r="EH57" s="168">
        <v>-26.3916</v>
      </c>
      <c r="EI57" s="168">
        <v>-5.6590999999999996</v>
      </c>
      <c r="EJ57" s="168">
        <v>0</v>
      </c>
      <c r="EK57" s="168">
        <v>-5.4077000000000002</v>
      </c>
      <c r="EL57" s="168">
        <v>-5.0945</v>
      </c>
      <c r="EM57" s="168">
        <v>21.368500000000001</v>
      </c>
      <c r="EN57" s="168">
        <v>12.8436</v>
      </c>
      <c r="EO57" s="168">
        <v>24.357800000000001</v>
      </c>
      <c r="EP57" s="168">
        <v>23.568000000000001</v>
      </c>
      <c r="EQ57" s="168">
        <v>-17.957599999999999</v>
      </c>
      <c r="ER57" s="168">
        <v>-17.560600000000001</v>
      </c>
      <c r="ES57" s="168">
        <v>17.1416</v>
      </c>
      <c r="ET57" s="168">
        <v>0</v>
      </c>
      <c r="EU57" s="168">
        <v>-7.96</v>
      </c>
      <c r="EV57" s="168">
        <v>18.7</v>
      </c>
      <c r="EW57" s="168">
        <v>6.9928999999999997</v>
      </c>
      <c r="EX57" s="168">
        <v>26.7469</v>
      </c>
      <c r="EY57" s="168">
        <v>-10.774699999999999</v>
      </c>
      <c r="EZ57" s="168">
        <v>-10.665699999999999</v>
      </c>
      <c r="FA57" s="168">
        <v>9.8687000000000005</v>
      </c>
      <c r="FB57" s="168">
        <v>21.278600000000001</v>
      </c>
      <c r="FC57" s="168">
        <v>6.3616000000000001</v>
      </c>
      <c r="FD57" s="168">
        <v>7.7286000000000001</v>
      </c>
      <c r="FE57" s="168">
        <v>0</v>
      </c>
      <c r="FF57" s="168">
        <v>0</v>
      </c>
      <c r="FG57" s="168">
        <v>8.6593999999999998</v>
      </c>
      <c r="FH57" s="168">
        <v>8.1992999999999991</v>
      </c>
      <c r="FI57" s="168">
        <v>6.7324999999999999</v>
      </c>
      <c r="FJ57" s="168">
        <v>9.0426000000000002</v>
      </c>
      <c r="FK57" s="168">
        <v>8.0379000000000005</v>
      </c>
      <c r="FL57" s="168">
        <v>29.639800000000001</v>
      </c>
      <c r="FM57" s="168">
        <v>23.537199999999999</v>
      </c>
      <c r="FN57" s="168">
        <v>23.5733</v>
      </c>
      <c r="FO57" s="168">
        <v>31.738399999999999</v>
      </c>
      <c r="FP57" s="168">
        <v>41.765099999999997</v>
      </c>
      <c r="FQ57" s="168">
        <v>24.308199999999999</v>
      </c>
      <c r="FR57" s="168">
        <v>-5.78</v>
      </c>
      <c r="FS57" s="168">
        <v>0.29160000000000003</v>
      </c>
      <c r="FT57" s="168">
        <v>0.4113</v>
      </c>
      <c r="FU57" s="168">
        <v>1.5</v>
      </c>
      <c r="FV57" s="168">
        <v>5.98</v>
      </c>
      <c r="FW57" s="168">
        <v>-12.265700000000001</v>
      </c>
      <c r="FX57" s="168">
        <v>1.6426000000000001</v>
      </c>
      <c r="FY57" s="168">
        <v>8.6199999999999992</v>
      </c>
      <c r="FZ57" s="168">
        <v>3.1619999999999999</v>
      </c>
      <c r="GA57" s="168">
        <v>3.0937000000000001</v>
      </c>
      <c r="GB57" s="168">
        <v>28.21</v>
      </c>
      <c r="GC57" s="168">
        <v>-24.479900000000001</v>
      </c>
      <c r="GD57" s="168">
        <v>-14.3771</v>
      </c>
      <c r="GE57" s="168">
        <v>-2.33</v>
      </c>
      <c r="GF57" s="168">
        <v>41.5608</v>
      </c>
      <c r="GG57" s="168">
        <v>0</v>
      </c>
      <c r="GH57" s="168">
        <v>29.967500000000001</v>
      </c>
      <c r="GI57" s="168">
        <v>0</v>
      </c>
      <c r="GJ57" s="168">
        <v>0</v>
      </c>
      <c r="GK57" s="168">
        <v>3.6076999999999999</v>
      </c>
      <c r="GL57" s="168">
        <v>6.83E-2</v>
      </c>
      <c r="GM57" s="168">
        <v>0</v>
      </c>
      <c r="GN57" s="168">
        <v>-10.641400000000001</v>
      </c>
      <c r="GO57" s="168">
        <v>-8.9220000000000006</v>
      </c>
      <c r="GP57" s="168">
        <v>18.004899999999999</v>
      </c>
      <c r="GQ57" s="168">
        <v>-24.9575</v>
      </c>
      <c r="GR57" s="168">
        <v>10.097200000000001</v>
      </c>
      <c r="GS57" s="168">
        <v>-8.7047000000000008</v>
      </c>
      <c r="GT57" s="168">
        <v>146.9205</v>
      </c>
      <c r="GU57" s="168">
        <v>2.2930999999999999</v>
      </c>
      <c r="GV57" s="168">
        <v>-5.8220999999999998</v>
      </c>
      <c r="GW57" s="168">
        <v>14.8682</v>
      </c>
      <c r="GX57" s="168">
        <v>5.0650000000000004</v>
      </c>
      <c r="GY57" s="168">
        <v>11.9855</v>
      </c>
      <c r="GZ57" s="168">
        <v>12.303599999999999</v>
      </c>
      <c r="HA57" s="168">
        <v>5</v>
      </c>
      <c r="HB57" s="168">
        <v>40.334400000000002</v>
      </c>
      <c r="HC57" s="168">
        <v>42.119399999999999</v>
      </c>
      <c r="HD57" s="168">
        <v>22.21</v>
      </c>
      <c r="HE57" s="168">
        <v>18.033200000000001</v>
      </c>
      <c r="HF57" s="168">
        <v>48.995399999999997</v>
      </c>
      <c r="HG57" s="168">
        <v>55.414000000000001</v>
      </c>
      <c r="HH57" s="168">
        <v>71.367699999999999</v>
      </c>
      <c r="HI57" s="168">
        <v>25.1953</v>
      </c>
      <c r="HJ57" s="168">
        <v>25.507100000000001</v>
      </c>
      <c r="HK57" s="168">
        <v>0</v>
      </c>
      <c r="HL57" s="168">
        <v>-5.6534000000000004</v>
      </c>
      <c r="HM57" s="168">
        <v>0</v>
      </c>
      <c r="HN57" s="168">
        <v>0</v>
      </c>
      <c r="HO57" s="168">
        <v>55.504600000000003</v>
      </c>
      <c r="HP57" s="168">
        <v>59.082799999999999</v>
      </c>
      <c r="HQ57" s="168">
        <v>0.62760000000000005</v>
      </c>
      <c r="HR57" s="168">
        <v>1.2538</v>
      </c>
      <c r="HS57" s="168">
        <v>-7.9493</v>
      </c>
      <c r="HT57" s="168">
        <v>-7.6641000000000004</v>
      </c>
      <c r="HU57" s="168">
        <v>19.100000000000001</v>
      </c>
      <c r="HV57" s="168">
        <v>19.079999999999998</v>
      </c>
      <c r="HW57" s="168">
        <v>-26.4</v>
      </c>
      <c r="HX57" s="168">
        <v>-26.5</v>
      </c>
      <c r="HY57" s="168">
        <v>1.1617999999999999</v>
      </c>
      <c r="HZ57" s="168">
        <v>12.08</v>
      </c>
      <c r="IA57" s="168">
        <v>56.671599999999998</v>
      </c>
      <c r="IB57" s="168">
        <v>38.198300000000003</v>
      </c>
      <c r="IC57" s="168">
        <v>38.5854</v>
      </c>
      <c r="ID57" s="168">
        <v>-11.4</v>
      </c>
      <c r="IE57" s="168">
        <v>-33.299999999999997</v>
      </c>
      <c r="IF57" s="168">
        <v>7.3</v>
      </c>
      <c r="IG57" s="168">
        <v>6.8</v>
      </c>
      <c r="IH57" s="168">
        <v>-16.6874</v>
      </c>
      <c r="II57" s="168">
        <v>-16.781700000000001</v>
      </c>
      <c r="IJ57" s="168">
        <v>-59.435899999999997</v>
      </c>
      <c r="IK57" s="168">
        <v>42.866999999999997</v>
      </c>
      <c r="IL57" s="168">
        <v>-206.9984</v>
      </c>
      <c r="IM57" s="168">
        <v>1.1348</v>
      </c>
      <c r="IN57" s="168">
        <v>56.021900000000002</v>
      </c>
      <c r="IO57" s="168">
        <v>115.6033</v>
      </c>
      <c r="IP57" s="168">
        <v>117.3535</v>
      </c>
      <c r="IQ57" s="168">
        <v>147.62719999999999</v>
      </c>
      <c r="IR57" s="168">
        <v>128.11490000000001</v>
      </c>
      <c r="IS57" s="168">
        <v>55.920099999999998</v>
      </c>
      <c r="IT57" s="168">
        <v>54.1768</v>
      </c>
      <c r="IU57" s="168">
        <v>52.998199999999997</v>
      </c>
      <c r="IV57" s="168">
        <v>68.6935</v>
      </c>
      <c r="IW57" s="168">
        <v>188.58090000000001</v>
      </c>
      <c r="IX57" s="168">
        <v>-181.27209999999999</v>
      </c>
      <c r="IY57" s="168">
        <v>96.236500000000007</v>
      </c>
      <c r="IZ57" s="168">
        <v>25.178999999999998</v>
      </c>
      <c r="JA57" s="168">
        <v>1.3367</v>
      </c>
      <c r="JB57" s="168">
        <v>0</v>
      </c>
      <c r="JC57" s="168">
        <v>-7.2</v>
      </c>
      <c r="JD57" s="168">
        <v>-0.55200000000000005</v>
      </c>
      <c r="JE57" s="168">
        <v>-0.56299999999999994</v>
      </c>
      <c r="JF57" s="168">
        <v>6.64</v>
      </c>
      <c r="JG57" s="168">
        <v>0.72</v>
      </c>
      <c r="JH57" s="168">
        <v>-3.5068999999999999</v>
      </c>
      <c r="JI57" s="168">
        <v>-3.2517</v>
      </c>
      <c r="JJ57" s="168">
        <v>16.261500000000002</v>
      </c>
      <c r="JK57" s="168">
        <v>-7.2648000000000001</v>
      </c>
      <c r="JL57" s="168">
        <v>4.3</v>
      </c>
      <c r="JM57" s="168">
        <v>0.78200000000000003</v>
      </c>
      <c r="JN57" s="168">
        <v>0.10199999999999999</v>
      </c>
      <c r="JO57" s="168">
        <v>2.2225000000000001</v>
      </c>
      <c r="JP57" s="168">
        <v>2.5190999999999999</v>
      </c>
      <c r="JQ57" s="168">
        <v>5.4073000000000002</v>
      </c>
      <c r="JR57" s="168">
        <v>4.5679999999999996</v>
      </c>
      <c r="JS57" s="168">
        <v>4.54</v>
      </c>
      <c r="JT57" s="168">
        <v>0</v>
      </c>
      <c r="JU57" s="168">
        <v>26</v>
      </c>
      <c r="JV57" s="168">
        <v>9.4105000000000008</v>
      </c>
      <c r="JW57" s="168">
        <v>1.01</v>
      </c>
      <c r="JX57" s="168">
        <v>0</v>
      </c>
      <c r="JY57" s="168">
        <v>4.3872</v>
      </c>
      <c r="JZ57" s="168">
        <v>-12.964</v>
      </c>
      <c r="KA57" s="168">
        <v>-14.167299999999999</v>
      </c>
      <c r="KB57" s="168">
        <v>6.6942000000000004</v>
      </c>
      <c r="KC57" s="168">
        <v>16.6465</v>
      </c>
      <c r="KD57" s="168">
        <v>-7.2371999999999996</v>
      </c>
      <c r="KE57" s="168">
        <v>2.286</v>
      </c>
      <c r="KF57" s="168">
        <v>-19.399999999999999</v>
      </c>
      <c r="KG57" s="168">
        <v>9.8000000000000007</v>
      </c>
      <c r="KH57" s="168">
        <v>0</v>
      </c>
      <c r="KI57" s="168">
        <v>-85.474800000000002</v>
      </c>
    </row>
    <row r="58" spans="1:295" x14ac:dyDescent="0.3">
      <c r="A58" s="229" t="s">
        <v>937</v>
      </c>
      <c r="B58" s="229"/>
      <c r="C58" s="168">
        <v>2.5000000000000001E-3</v>
      </c>
      <c r="D58" s="168">
        <v>-3.1238999999999999</v>
      </c>
      <c r="E58" s="168">
        <v>-15.3432</v>
      </c>
      <c r="F58" s="168">
        <v>-10.833500000000001</v>
      </c>
      <c r="G58" s="168">
        <v>7.2325999999999997</v>
      </c>
      <c r="H58" s="168">
        <v>0</v>
      </c>
      <c r="I58" s="168">
        <v>13.6686</v>
      </c>
      <c r="J58" s="168">
        <v>0</v>
      </c>
      <c r="K58" s="168">
        <v>10.213800000000001</v>
      </c>
      <c r="L58" s="168">
        <v>3.4119000000000002</v>
      </c>
      <c r="M58" s="168">
        <v>3.0501999999999998</v>
      </c>
      <c r="N58" s="168">
        <v>-13.32</v>
      </c>
      <c r="O58" s="168">
        <v>-35.200000000000003</v>
      </c>
      <c r="P58" s="168">
        <v>-4.4000000000000004</v>
      </c>
      <c r="Q58" s="168">
        <v>0.82799999999999996</v>
      </c>
      <c r="R58" s="168">
        <v>-26.4</v>
      </c>
      <c r="S58" s="168">
        <v>-1.6642999999999999</v>
      </c>
      <c r="T58" s="168">
        <v>-9.7268000000000008</v>
      </c>
      <c r="U58" s="168">
        <v>2.4493</v>
      </c>
      <c r="V58" s="168">
        <v>2.1057999999999999</v>
      </c>
      <c r="W58" s="168">
        <v>4.0141999999999998</v>
      </c>
      <c r="X58" s="168">
        <v>0</v>
      </c>
      <c r="Y58" s="168">
        <v>-5.4699999999999999E-2</v>
      </c>
      <c r="Z58" s="168">
        <v>1.0479000000000001</v>
      </c>
      <c r="AA58" s="168">
        <v>0</v>
      </c>
      <c r="AB58" s="168">
        <v>-1.2248000000000001</v>
      </c>
      <c r="AC58" s="168">
        <v>-1.403</v>
      </c>
      <c r="AD58" s="168">
        <v>-1.387</v>
      </c>
      <c r="AE58" s="168">
        <v>4.2539999999999996</v>
      </c>
      <c r="AF58" s="168">
        <v>-19.98</v>
      </c>
      <c r="AG58" s="168">
        <v>-15.4</v>
      </c>
      <c r="AH58" s="168">
        <v>0.53600000000000003</v>
      </c>
      <c r="AI58" s="168">
        <v>0.17</v>
      </c>
      <c r="AJ58" s="168">
        <v>-22.8</v>
      </c>
      <c r="AK58" s="168">
        <v>-22.76</v>
      </c>
      <c r="AL58" s="168">
        <v>-10</v>
      </c>
      <c r="AM58" s="168">
        <v>-11.78</v>
      </c>
      <c r="AN58" s="168">
        <v>-11.53</v>
      </c>
      <c r="AO58" s="168">
        <v>3.2277</v>
      </c>
      <c r="AP58" s="168">
        <v>2.6612</v>
      </c>
      <c r="AQ58" s="168">
        <v>11.4078</v>
      </c>
      <c r="AR58" s="168">
        <v>12.8795</v>
      </c>
      <c r="AS58" s="168">
        <v>-23.2362</v>
      </c>
      <c r="AT58" s="168">
        <v>-20.897600000000001</v>
      </c>
      <c r="AU58" s="168">
        <v>-20.215499999999999</v>
      </c>
      <c r="AV58" s="168">
        <v>-1.0414000000000001</v>
      </c>
      <c r="AW58" s="168">
        <v>-1.1362000000000001</v>
      </c>
      <c r="AX58" s="168">
        <v>0</v>
      </c>
      <c r="AY58" s="168">
        <v>-23.9787</v>
      </c>
      <c r="AZ58" s="168">
        <v>3.1686999999999999</v>
      </c>
      <c r="BA58" s="168">
        <v>15.437900000000001</v>
      </c>
      <c r="BB58" s="168">
        <v>-53.200699999999998</v>
      </c>
      <c r="BC58" s="168">
        <v>4.4638999999999998</v>
      </c>
      <c r="BD58" s="168">
        <v>-7.4</v>
      </c>
      <c r="BE58" s="168">
        <v>-7.4</v>
      </c>
      <c r="BF58" s="168">
        <v>-28.148800000000001</v>
      </c>
      <c r="BG58" s="168">
        <v>-29.577300000000001</v>
      </c>
      <c r="BH58" s="168">
        <v>-5.1464999999999996</v>
      </c>
      <c r="BI58" s="168">
        <v>0</v>
      </c>
      <c r="BJ58" s="168">
        <v>-0.59940000000000004</v>
      </c>
      <c r="BK58" s="168">
        <v>0.97109999999999996</v>
      </c>
      <c r="BL58" s="168">
        <v>-1.2976000000000001</v>
      </c>
      <c r="BM58" s="168">
        <v>-0.92120000000000002</v>
      </c>
      <c r="BN58" s="168">
        <v>-172.0633</v>
      </c>
      <c r="BO58" s="168">
        <v>30.1828</v>
      </c>
      <c r="BP58" s="168">
        <v>30.1523</v>
      </c>
      <c r="BQ58" s="168">
        <v>-61.2196</v>
      </c>
      <c r="BR58" s="168">
        <v>-176.00630000000001</v>
      </c>
      <c r="BS58" s="168">
        <v>0</v>
      </c>
      <c r="BT58" s="168">
        <v>0</v>
      </c>
      <c r="BU58" s="168">
        <v>0</v>
      </c>
      <c r="BV58" s="168">
        <v>12.783799999999999</v>
      </c>
      <c r="BW58" s="168">
        <v>8.6</v>
      </c>
      <c r="BX58" s="168">
        <v>5.42</v>
      </c>
      <c r="BY58" s="168">
        <v>-11.81</v>
      </c>
      <c r="BZ58" s="168">
        <v>4.4800000000000004</v>
      </c>
      <c r="CA58" s="168">
        <v>-26.787199999999999</v>
      </c>
      <c r="CB58" s="168">
        <v>-26.653300000000002</v>
      </c>
      <c r="CC58" s="168">
        <v>15.854200000000001</v>
      </c>
      <c r="CD58" s="168">
        <v>13.6317</v>
      </c>
      <c r="CE58" s="168">
        <v>-5.95</v>
      </c>
      <c r="CF58" s="168">
        <v>0</v>
      </c>
      <c r="CG58" s="168">
        <v>-48.07</v>
      </c>
      <c r="CH58" s="168">
        <v>0.2198</v>
      </c>
      <c r="CI58" s="168">
        <v>-1.5333000000000001</v>
      </c>
      <c r="CJ58" s="168">
        <v>0</v>
      </c>
      <c r="CK58" s="168">
        <v>0</v>
      </c>
      <c r="CL58" s="168">
        <v>26.1</v>
      </c>
      <c r="CM58" s="168">
        <v>-26.6</v>
      </c>
      <c r="CN58" s="168">
        <v>-4.62</v>
      </c>
      <c r="CO58" s="168">
        <v>28.660399999999999</v>
      </c>
      <c r="CP58" s="168">
        <v>28.695699999999999</v>
      </c>
      <c r="CQ58" s="168">
        <v>27.279699999999998</v>
      </c>
      <c r="CR58" s="168">
        <v>45.580599999999997</v>
      </c>
      <c r="CS58" s="168">
        <v>46.346600000000002</v>
      </c>
      <c r="CT58" s="168">
        <v>-28.282900000000001</v>
      </c>
      <c r="CU58" s="168">
        <v>-92.102099999999993</v>
      </c>
      <c r="CV58" s="168">
        <v>-27.5885</v>
      </c>
      <c r="CW58" s="168">
        <v>1.8743000000000001</v>
      </c>
      <c r="CX58" s="168">
        <v>24.68</v>
      </c>
      <c r="CY58" s="168">
        <v>13.92</v>
      </c>
      <c r="CZ58" s="168">
        <v>1.0986</v>
      </c>
      <c r="DA58" s="168">
        <v>1.8585</v>
      </c>
      <c r="DB58" s="168">
        <v>-17.399999999999999</v>
      </c>
      <c r="DC58" s="168">
        <v>0</v>
      </c>
      <c r="DD58" s="168">
        <v>-17.249099999999999</v>
      </c>
      <c r="DE58" s="168">
        <v>-16.14</v>
      </c>
      <c r="DF58" s="168">
        <v>6.3806000000000003</v>
      </c>
      <c r="DG58" s="168">
        <v>1.37E-2</v>
      </c>
      <c r="DH58" s="168">
        <v>-9.6069999999999993</v>
      </c>
      <c r="DI58" s="168">
        <v>-18.8</v>
      </c>
      <c r="DJ58" s="168">
        <v>-19.399999999999999</v>
      </c>
      <c r="DK58" s="168">
        <v>-6.8506</v>
      </c>
      <c r="DL58" s="168">
        <v>-1.8701000000000001</v>
      </c>
      <c r="DM58" s="168">
        <v>49.5274</v>
      </c>
      <c r="DN58" s="168">
        <v>2.9744999999999999</v>
      </c>
      <c r="DO58" s="168">
        <v>-1.55</v>
      </c>
      <c r="DP58" s="168">
        <v>-9.18</v>
      </c>
      <c r="DQ58" s="168">
        <v>7.8704999999999998</v>
      </c>
      <c r="DR58" s="168">
        <v>-45.2376</v>
      </c>
      <c r="DS58" s="168">
        <v>-11.19</v>
      </c>
      <c r="DT58" s="168">
        <v>-11.29</v>
      </c>
      <c r="DU58" s="168">
        <v>11.98</v>
      </c>
      <c r="DV58" s="168">
        <v>-3.79</v>
      </c>
      <c r="DW58" s="168">
        <v>-42.381799999999998</v>
      </c>
      <c r="DX58" s="168">
        <v>-21.163599999999999</v>
      </c>
      <c r="DY58" s="168">
        <v>-39.447899999999997</v>
      </c>
      <c r="DZ58" s="168">
        <v>-38.072699999999998</v>
      </c>
      <c r="EA58" s="168">
        <v>0</v>
      </c>
      <c r="EB58" s="168">
        <v>-19.719899999999999</v>
      </c>
      <c r="EC58" s="168">
        <v>-24.544799999999999</v>
      </c>
      <c r="ED58" s="168">
        <v>-24.274799999999999</v>
      </c>
      <c r="EE58" s="168">
        <v>-24.4421</v>
      </c>
      <c r="EF58" s="168">
        <v>-39.6616</v>
      </c>
      <c r="EG58" s="168">
        <v>-13.925000000000001</v>
      </c>
      <c r="EH58" s="168">
        <v>-122.70310000000001</v>
      </c>
      <c r="EI58" s="168">
        <v>-61.316099999999999</v>
      </c>
      <c r="EJ58" s="168">
        <v>0</v>
      </c>
      <c r="EK58" s="168">
        <v>-15.3415</v>
      </c>
      <c r="EL58" s="168">
        <v>-14.559100000000001</v>
      </c>
      <c r="EM58" s="168">
        <v>0</v>
      </c>
      <c r="EN58" s="168">
        <v>-14.557499999999999</v>
      </c>
      <c r="EO58" s="168">
        <v>-23.9984</v>
      </c>
      <c r="EP58" s="168">
        <v>-25.091999999999999</v>
      </c>
      <c r="EQ58" s="168">
        <v>-31.4878</v>
      </c>
      <c r="ER58" s="168">
        <v>-31.357500000000002</v>
      </c>
      <c r="ES58" s="168">
        <v>-5.8041</v>
      </c>
      <c r="ET58" s="168">
        <v>0</v>
      </c>
      <c r="EU58" s="168">
        <v>-7.96</v>
      </c>
      <c r="EV58" s="168">
        <v>-7.8</v>
      </c>
      <c r="EW58" s="168">
        <v>2.2469000000000001</v>
      </c>
      <c r="EX58" s="168">
        <v>-32.656799999999997</v>
      </c>
      <c r="EY58" s="168">
        <v>-16.628299999999999</v>
      </c>
      <c r="EZ58" s="168">
        <v>-14.6365</v>
      </c>
      <c r="FA58" s="168">
        <v>3.6505000000000001</v>
      </c>
      <c r="FB58" s="168">
        <v>-3.1435</v>
      </c>
      <c r="FC58" s="168">
        <v>-28.884799999999998</v>
      </c>
      <c r="FD58" s="168">
        <v>4.2244000000000002</v>
      </c>
      <c r="FE58" s="168">
        <v>0</v>
      </c>
      <c r="FF58" s="168">
        <v>0</v>
      </c>
      <c r="FG58" s="168">
        <v>0</v>
      </c>
      <c r="FH58" s="168">
        <v>0</v>
      </c>
      <c r="FI58" s="168">
        <v>0</v>
      </c>
      <c r="FJ58" s="168">
        <v>-7.5354999999999999</v>
      </c>
      <c r="FK58" s="168">
        <v>-8.0379000000000005</v>
      </c>
      <c r="FL58" s="168">
        <v>-4.6887999999999996</v>
      </c>
      <c r="FM58" s="168">
        <v>10.2608</v>
      </c>
      <c r="FN58" s="168">
        <v>10.370900000000001</v>
      </c>
      <c r="FO58" s="168">
        <v>-1.2675000000000001</v>
      </c>
      <c r="FP58" s="168">
        <v>10.6922</v>
      </c>
      <c r="FQ58" s="168">
        <v>13.4975</v>
      </c>
      <c r="FR58" s="168">
        <v>-11.58</v>
      </c>
      <c r="FS58" s="168">
        <v>-3.2168000000000001</v>
      </c>
      <c r="FT58" s="168">
        <v>0.28039999999999998</v>
      </c>
      <c r="FU58" s="168">
        <v>-0.28999999999999998</v>
      </c>
      <c r="FV58" s="168">
        <v>-0.39</v>
      </c>
      <c r="FW58" s="168">
        <v>-29.293099999999999</v>
      </c>
      <c r="FX58" s="168">
        <v>0</v>
      </c>
      <c r="FY58" s="168">
        <v>5.49</v>
      </c>
      <c r="FZ58" s="168">
        <v>3.1E-2</v>
      </c>
      <c r="GA58" s="168">
        <v>1.1184000000000001</v>
      </c>
      <c r="GB58" s="168">
        <v>10.73</v>
      </c>
      <c r="GC58" s="168">
        <v>-47.245100000000001</v>
      </c>
      <c r="GD58" s="168">
        <v>-35.203899999999997</v>
      </c>
      <c r="GE58" s="168">
        <v>-5.25</v>
      </c>
      <c r="GF58" s="168">
        <v>28.7759</v>
      </c>
      <c r="GG58" s="168">
        <v>0</v>
      </c>
      <c r="GH58" s="168">
        <v>10.789300000000001</v>
      </c>
      <c r="GI58" s="168">
        <v>0</v>
      </c>
      <c r="GJ58" s="168">
        <v>-12.0649</v>
      </c>
      <c r="GK58" s="168">
        <v>1.6257999999999999</v>
      </c>
      <c r="GL58" s="168">
        <v>3.3000000000000002E-2</v>
      </c>
      <c r="GM58" s="168">
        <v>0</v>
      </c>
      <c r="GN58" s="168">
        <v>-13.849</v>
      </c>
      <c r="GO58" s="168">
        <v>-24.6965</v>
      </c>
      <c r="GP58" s="168">
        <v>9.6399000000000008</v>
      </c>
      <c r="GQ58" s="168">
        <v>-35.881700000000002</v>
      </c>
      <c r="GR58" s="168">
        <v>-23.462499999999999</v>
      </c>
      <c r="GS58" s="168">
        <v>-15.0769</v>
      </c>
      <c r="GT58" s="168">
        <v>61.124400000000001</v>
      </c>
      <c r="GU58" s="168">
        <v>-7.5124000000000004</v>
      </c>
      <c r="GV58" s="168">
        <v>-11.757899999999999</v>
      </c>
      <c r="GW58" s="168">
        <v>-14.7752</v>
      </c>
      <c r="GX58" s="168">
        <v>2.5236000000000001</v>
      </c>
      <c r="GY58" s="168">
        <v>8.0952999999999999</v>
      </c>
      <c r="GZ58" s="168">
        <v>8.2050999999999998</v>
      </c>
      <c r="HA58" s="168">
        <v>1.9956</v>
      </c>
      <c r="HB58" s="168">
        <v>11.138299999999999</v>
      </c>
      <c r="HC58" s="168">
        <v>11.763999999999999</v>
      </c>
      <c r="HD58" s="168">
        <v>-16.34</v>
      </c>
      <c r="HE58" s="168">
        <v>-18.404299999999999</v>
      </c>
      <c r="HF58" s="168">
        <v>0</v>
      </c>
      <c r="HG58" s="168">
        <v>-4.3</v>
      </c>
      <c r="HH58" s="168">
        <v>19.485800000000001</v>
      </c>
      <c r="HI58" s="168">
        <v>-16.971499999999999</v>
      </c>
      <c r="HJ58" s="168">
        <v>-16.751999999999999</v>
      </c>
      <c r="HK58" s="168">
        <v>-13.4633</v>
      </c>
      <c r="HL58" s="168">
        <v>-15.586600000000001</v>
      </c>
      <c r="HM58" s="168">
        <v>-12.3406</v>
      </c>
      <c r="HN58" s="168">
        <v>-12.4415</v>
      </c>
      <c r="HO58" s="168">
        <v>28.203499999999998</v>
      </c>
      <c r="HP58" s="168">
        <v>20.755199999999999</v>
      </c>
      <c r="HQ58" s="168">
        <v>-21.328900000000001</v>
      </c>
      <c r="HR58" s="168">
        <v>-20.884</v>
      </c>
      <c r="HS58" s="168">
        <v>-23.3628</v>
      </c>
      <c r="HT58" s="168">
        <v>-23.139600000000002</v>
      </c>
      <c r="HU58" s="168">
        <v>-3.93</v>
      </c>
      <c r="HV58" s="168">
        <v>-3.97</v>
      </c>
      <c r="HW58" s="168">
        <v>-34.9</v>
      </c>
      <c r="HX58" s="168">
        <v>-35</v>
      </c>
      <c r="HY58" s="168">
        <v>0.77359999999999995</v>
      </c>
      <c r="HZ58" s="168">
        <v>-10.4</v>
      </c>
      <c r="IA58" s="168">
        <v>28.773</v>
      </c>
      <c r="IB58" s="168">
        <v>14.0671</v>
      </c>
      <c r="IC58" s="168">
        <v>14.1515</v>
      </c>
      <c r="ID58" s="168">
        <v>-19.100000000000001</v>
      </c>
      <c r="IE58" s="168">
        <v>-41.8</v>
      </c>
      <c r="IF58" s="168">
        <v>-10.1</v>
      </c>
      <c r="IG58" s="168">
        <v>-11.1</v>
      </c>
      <c r="IH58" s="168">
        <v>-18.127199999999998</v>
      </c>
      <c r="II58" s="168">
        <v>-18.0274</v>
      </c>
      <c r="IJ58" s="168">
        <v>-116.2222</v>
      </c>
      <c r="IK58" s="168">
        <v>-38.377899999999997</v>
      </c>
      <c r="IL58" s="168">
        <v>-275.35539999999997</v>
      </c>
      <c r="IM58" s="168">
        <v>-31.302800000000001</v>
      </c>
      <c r="IN58" s="168">
        <v>-3.5737000000000001</v>
      </c>
      <c r="IO58" s="168">
        <v>54.497300000000003</v>
      </c>
      <c r="IP58" s="168">
        <v>44.262300000000003</v>
      </c>
      <c r="IQ58" s="168">
        <v>39.901600000000002</v>
      </c>
      <c r="IR58" s="168">
        <v>62.389600000000002</v>
      </c>
      <c r="IS58" s="168">
        <v>-21.135300000000001</v>
      </c>
      <c r="IT58" s="168">
        <v>16.373899999999999</v>
      </c>
      <c r="IU58" s="168">
        <v>13.988799999999999</v>
      </c>
      <c r="IV58" s="168">
        <v>-35.996200000000002</v>
      </c>
      <c r="IW58" s="168">
        <v>95.131200000000007</v>
      </c>
      <c r="IX58" s="168">
        <v>-239.3546</v>
      </c>
      <c r="IY58" s="168">
        <v>-23.1645</v>
      </c>
      <c r="IZ58" s="168">
        <v>-83.123599999999996</v>
      </c>
      <c r="JA58" s="168">
        <v>-2.2010000000000001</v>
      </c>
      <c r="JB58" s="168">
        <v>0</v>
      </c>
      <c r="JC58" s="168">
        <v>-10.64</v>
      </c>
      <c r="JD58" s="168">
        <v>-1.93</v>
      </c>
      <c r="JE58" s="168">
        <v>-1.958</v>
      </c>
      <c r="JF58" s="168">
        <v>3.12</v>
      </c>
      <c r="JG58" s="168">
        <v>-2.48</v>
      </c>
      <c r="JH58" s="168">
        <v>-6.2548000000000004</v>
      </c>
      <c r="JI58" s="168">
        <v>-7.0602999999999998</v>
      </c>
      <c r="JJ58" s="168">
        <v>9.0562000000000005</v>
      </c>
      <c r="JK58" s="168">
        <v>-11.335900000000001</v>
      </c>
      <c r="JL58" s="168">
        <v>1.1000000000000001</v>
      </c>
      <c r="JM58" s="168">
        <v>-2.887</v>
      </c>
      <c r="JN58" s="168">
        <v>-2.968</v>
      </c>
      <c r="JO58" s="168">
        <v>0</v>
      </c>
      <c r="JP58" s="168">
        <v>0</v>
      </c>
      <c r="JQ58" s="168">
        <v>1.5791999999999999</v>
      </c>
      <c r="JR58" s="168">
        <v>2.9559000000000002</v>
      </c>
      <c r="JS58" s="168">
        <v>0.95840000000000003</v>
      </c>
      <c r="JT58" s="168">
        <v>0</v>
      </c>
      <c r="JU58" s="168">
        <v>17.5</v>
      </c>
      <c r="JV58" s="168">
        <v>4.7675000000000001</v>
      </c>
      <c r="JW58" s="168">
        <v>-0.42</v>
      </c>
      <c r="JX58" s="168">
        <v>0</v>
      </c>
      <c r="JY58" s="168">
        <v>-9.6297999999999995</v>
      </c>
      <c r="JZ58" s="168">
        <v>-20.946300000000001</v>
      </c>
      <c r="KA58" s="168">
        <v>-23.361599999999999</v>
      </c>
      <c r="KB58" s="168">
        <v>-8.1438000000000006</v>
      </c>
      <c r="KC58" s="168">
        <v>8.93</v>
      </c>
      <c r="KD58" s="168">
        <v>-17.618099999999998</v>
      </c>
      <c r="KE58" s="168">
        <v>-3.0695000000000001</v>
      </c>
      <c r="KF58" s="168">
        <v>-27.9</v>
      </c>
      <c r="KG58" s="168">
        <v>1.7</v>
      </c>
      <c r="KH58" s="168">
        <v>0</v>
      </c>
      <c r="KI58" s="168">
        <v>-130.47200000000001</v>
      </c>
    </row>
    <row r="59" spans="1:295" x14ac:dyDescent="0.3">
      <c r="A59" s="229" t="s">
        <v>938</v>
      </c>
      <c r="B59" s="229"/>
      <c r="C59" s="168">
        <v>3.9399999999999999E-3</v>
      </c>
      <c r="D59" s="168">
        <v>4.751344680851064</v>
      </c>
      <c r="E59" s="168">
        <v>-10.206734782608697</v>
      </c>
      <c r="F59" s="168">
        <v>3.8037255319148939</v>
      </c>
      <c r="G59" s="168">
        <v>9.835254347826087</v>
      </c>
      <c r="H59" s="168">
        <v>0</v>
      </c>
      <c r="I59" s="168">
        <v>18.596478260869564</v>
      </c>
      <c r="J59" s="168">
        <v>0</v>
      </c>
      <c r="K59" s="168">
        <v>18.202078723404252</v>
      </c>
      <c r="L59" s="168">
        <v>7.5622446808510642</v>
      </c>
      <c r="M59" s="168">
        <v>8.1604489361702122</v>
      </c>
      <c r="N59" s="168">
        <v>-7.8162500000000001</v>
      </c>
      <c r="O59" s="168">
        <v>-28.355555555555558</v>
      </c>
      <c r="P59" s="168">
        <v>4.3290322580645171</v>
      </c>
      <c r="Q59" s="168">
        <v>3.8194838709677423</v>
      </c>
      <c r="R59" s="168">
        <v>-21.911999999999999</v>
      </c>
      <c r="S59" s="168">
        <v>3.2980999999999998</v>
      </c>
      <c r="T59" s="168">
        <v>6.9710744680851073</v>
      </c>
      <c r="U59" s="168">
        <v>4.5945893617021278</v>
      </c>
      <c r="V59" s="168">
        <v>4.4305130434782614</v>
      </c>
      <c r="W59" s="168">
        <v>7.839891489361702</v>
      </c>
      <c r="X59" s="168">
        <v>0</v>
      </c>
      <c r="Y59" s="168">
        <v>1.6165914893617022</v>
      </c>
      <c r="Z59" s="168">
        <v>1.143063829787234</v>
      </c>
      <c r="AA59" s="168">
        <v>0</v>
      </c>
      <c r="AB59" s="168">
        <v>-0.77457500000000001</v>
      </c>
      <c r="AC59" s="168">
        <v>-0.2265625</v>
      </c>
      <c r="AD59" s="168">
        <v>-0.20789583333333336</v>
      </c>
      <c r="AE59" s="168">
        <v>7.6221874999999999</v>
      </c>
      <c r="AF59" s="168">
        <v>-12.3025</v>
      </c>
      <c r="AG59" s="168">
        <v>-5.8666666666666671</v>
      </c>
      <c r="AH59" s="168">
        <v>2.1051250000000001</v>
      </c>
      <c r="AI59" s="168">
        <v>0.21689583333333334</v>
      </c>
      <c r="AJ59" s="168">
        <v>-14.507291666666667</v>
      </c>
      <c r="AK59" s="168">
        <v>-14.512499999999999</v>
      </c>
      <c r="AL59" s="168">
        <v>-10</v>
      </c>
      <c r="AM59" s="168">
        <v>-7.1652083333333332</v>
      </c>
      <c r="AN59" s="168">
        <v>-7.1712499999999997</v>
      </c>
      <c r="AO59" s="168">
        <v>6.1260104166666665</v>
      </c>
      <c r="AP59" s="168">
        <v>3.4696229166666668</v>
      </c>
      <c r="AQ59" s="168">
        <v>17.140521276595742</v>
      </c>
      <c r="AR59" s="168">
        <v>19.310027659574466</v>
      </c>
      <c r="AS59" s="168">
        <v>-15.815817021276596</v>
      </c>
      <c r="AT59" s="168">
        <v>-14.512236363636365</v>
      </c>
      <c r="AU59" s="168">
        <v>-8.9546875000000004</v>
      </c>
      <c r="AV59" s="168">
        <v>7.9868645833333334</v>
      </c>
      <c r="AW59" s="168">
        <v>7.4787520833333341</v>
      </c>
      <c r="AX59" s="168">
        <v>0</v>
      </c>
      <c r="AY59" s="168">
        <v>-15.628566666666668</v>
      </c>
      <c r="AZ59" s="168">
        <v>5.4948791666666672</v>
      </c>
      <c r="BA59" s="168">
        <v>27.704545833333331</v>
      </c>
      <c r="BB59" s="168">
        <v>-8.0125000000000005E-3</v>
      </c>
      <c r="BC59" s="168">
        <v>13.661635416666666</v>
      </c>
      <c r="BD59" s="168">
        <v>-5.3791666666666673</v>
      </c>
      <c r="BE59" s="168">
        <v>-5.3708333333333336</v>
      </c>
      <c r="BF59" s="168">
        <v>-18.022154285714283</v>
      </c>
      <c r="BG59" s="168">
        <v>-21.258689583333336</v>
      </c>
      <c r="BH59" s="168">
        <v>-2.8237541666666668</v>
      </c>
      <c r="BI59" s="168">
        <v>0</v>
      </c>
      <c r="BJ59" s="168">
        <v>7.3083958333333339</v>
      </c>
      <c r="BK59" s="168">
        <v>4.7055749999999996</v>
      </c>
      <c r="BL59" s="168">
        <v>2.1981166666666669</v>
      </c>
      <c r="BM59" s="168">
        <v>1.5035729166666667</v>
      </c>
      <c r="BN59" s="168">
        <v>-114.54547083333331</v>
      </c>
      <c r="BO59" s="168">
        <v>60.816375000000001</v>
      </c>
      <c r="BP59" s="168">
        <v>60.986139583333326</v>
      </c>
      <c r="BQ59" s="168">
        <v>-16.463860416666666</v>
      </c>
      <c r="BR59" s="168">
        <v>-121.49853333333333</v>
      </c>
      <c r="BS59" s="168">
        <v>0</v>
      </c>
      <c r="BT59" s="168">
        <v>0</v>
      </c>
      <c r="BU59" s="168">
        <v>0</v>
      </c>
      <c r="BV59" s="168">
        <v>27.977445454545453</v>
      </c>
      <c r="BW59" s="168">
        <v>11.671666666666667</v>
      </c>
      <c r="BX59" s="168">
        <v>8.7331249999999994</v>
      </c>
      <c r="BY59" s="168">
        <v>-4.44625</v>
      </c>
      <c r="BZ59" s="168">
        <v>11.043749999999999</v>
      </c>
      <c r="CA59" s="168">
        <v>-13.913387500000001</v>
      </c>
      <c r="CB59" s="168">
        <v>-13.692925000000001</v>
      </c>
      <c r="CC59" s="168">
        <v>26.678458333333332</v>
      </c>
      <c r="CD59" s="168">
        <v>24.869529166666666</v>
      </c>
      <c r="CE59" s="168">
        <v>-2.4535</v>
      </c>
      <c r="CF59" s="168">
        <v>0</v>
      </c>
      <c r="CG59" s="168">
        <v>-27.632470833333333</v>
      </c>
      <c r="CH59" s="168">
        <v>7.215639583333334</v>
      </c>
      <c r="CI59" s="168">
        <v>7.8358937500000003</v>
      </c>
      <c r="CJ59" s="168">
        <v>0</v>
      </c>
      <c r="CK59" s="168">
        <v>0</v>
      </c>
      <c r="CL59" s="168">
        <v>57.643749999999997</v>
      </c>
      <c r="CM59" s="168">
        <v>-12.518750000000001</v>
      </c>
      <c r="CN59" s="168">
        <v>-3.2497916666666669</v>
      </c>
      <c r="CO59" s="168">
        <v>41.52906875</v>
      </c>
      <c r="CP59" s="168">
        <v>41.356170833333337</v>
      </c>
      <c r="CQ59" s="168">
        <v>39.916779166666664</v>
      </c>
      <c r="CR59" s="168">
        <v>67.527718750000005</v>
      </c>
      <c r="CS59" s="168">
        <v>67.841068750000005</v>
      </c>
      <c r="CT59" s="168">
        <v>-17.322806249999999</v>
      </c>
      <c r="CU59" s="168">
        <v>-63.735014583333331</v>
      </c>
      <c r="CV59" s="168">
        <v>-13.579750000000001</v>
      </c>
      <c r="CW59" s="168">
        <v>3.1305041666666669</v>
      </c>
      <c r="CX59" s="168">
        <v>33.491458333333334</v>
      </c>
      <c r="CY59" s="168">
        <v>22.482291666666665</v>
      </c>
      <c r="CZ59" s="168">
        <v>8.1201124999999994</v>
      </c>
      <c r="DA59" s="168">
        <v>8.4177729166666655</v>
      </c>
      <c r="DB59" s="168">
        <v>-12.629166666666666</v>
      </c>
      <c r="DC59" s="168">
        <v>0</v>
      </c>
      <c r="DD59" s="168">
        <v>-9.6775416666666665</v>
      </c>
      <c r="DE59" s="168">
        <v>-9.3197895833333337</v>
      </c>
      <c r="DF59" s="168">
        <v>21.096887500000001</v>
      </c>
      <c r="DG59" s="168">
        <v>1.4385416666666666E-2</v>
      </c>
      <c r="DH59" s="168">
        <v>-6.6190291666666665</v>
      </c>
      <c r="DI59" s="168">
        <v>-6.6391304347826088</v>
      </c>
      <c r="DJ59" s="168">
        <v>-5.4478260869565212</v>
      </c>
      <c r="DK59" s="168">
        <v>-4.5216374999999998</v>
      </c>
      <c r="DL59" s="168">
        <v>2.1409347826086957</v>
      </c>
      <c r="DM59" s="168">
        <v>56.171135416666665</v>
      </c>
      <c r="DN59" s="168">
        <v>20.025533333333332</v>
      </c>
      <c r="DO59" s="168">
        <v>10.578125</v>
      </c>
      <c r="DP59" s="168">
        <v>-7.0979166666666664</v>
      </c>
      <c r="DQ59" s="168">
        <v>11.560499999999999</v>
      </c>
      <c r="DR59" s="168">
        <v>-21.860693749999999</v>
      </c>
      <c r="DS59" s="168">
        <v>-5.7868750000000002</v>
      </c>
      <c r="DT59" s="168">
        <v>-5.8883333333333336</v>
      </c>
      <c r="DU59" s="168">
        <v>24.871874999999999</v>
      </c>
      <c r="DV59" s="168">
        <v>12.630625</v>
      </c>
      <c r="DW59" s="168">
        <v>-21.600375</v>
      </c>
      <c r="DX59" s="168">
        <v>-10.919879166666666</v>
      </c>
      <c r="DY59" s="168">
        <v>-34.10037916666667</v>
      </c>
      <c r="DZ59" s="168">
        <v>-32.935608333333334</v>
      </c>
      <c r="EA59" s="168">
        <v>36.224158974358971</v>
      </c>
      <c r="EB59" s="168">
        <v>9.8326479166666658</v>
      </c>
      <c r="EC59" s="168">
        <v>1.1975791666666669</v>
      </c>
      <c r="ED59" s="168">
        <v>1.534475</v>
      </c>
      <c r="EE59" s="168">
        <v>-15.868297777777778</v>
      </c>
      <c r="EF59" s="168">
        <v>-26.232006818181816</v>
      </c>
      <c r="EG59" s="168">
        <v>-12.052</v>
      </c>
      <c r="EH59" s="168">
        <v>-71.490806250000006</v>
      </c>
      <c r="EI59" s="168">
        <v>-28.296810416666666</v>
      </c>
      <c r="EJ59" s="168">
        <v>0</v>
      </c>
      <c r="EK59" s="168">
        <v>-10.493189583333335</v>
      </c>
      <c r="EL59" s="168">
        <v>-10.034591666666666</v>
      </c>
      <c r="EM59" s="168">
        <v>7.3578090909090914</v>
      </c>
      <c r="EN59" s="168">
        <v>-4.8826700000000001</v>
      </c>
      <c r="EO59" s="168">
        <v>-0.39288958333333335</v>
      </c>
      <c r="EP59" s="168">
        <v>-2.0209999999999999</v>
      </c>
      <c r="EQ59" s="168">
        <v>-25.715287499999999</v>
      </c>
      <c r="ER59" s="168">
        <v>-25.442002083333332</v>
      </c>
      <c r="ES59" s="168">
        <v>7.1528</v>
      </c>
      <c r="ET59" s="168">
        <v>0</v>
      </c>
      <c r="EU59" s="168">
        <v>-7.96</v>
      </c>
      <c r="EV59" s="168">
        <v>4.4186046511627906E-2</v>
      </c>
      <c r="EW59" s="168">
        <v>4.3949708333333328</v>
      </c>
      <c r="EX59" s="168">
        <v>-5.8893020833333338</v>
      </c>
      <c r="EY59" s="168">
        <v>-12.821293617021276</v>
      </c>
      <c r="EZ59" s="168">
        <v>-12.637774468085105</v>
      </c>
      <c r="FA59" s="168">
        <v>7.9687000000000001</v>
      </c>
      <c r="FB59" s="168">
        <v>9.8422895833333328</v>
      </c>
      <c r="FC59" s="168">
        <v>-11.949833333333332</v>
      </c>
      <c r="FD59" s="168">
        <v>6.9042790697674414</v>
      </c>
      <c r="FE59" s="168">
        <v>0</v>
      </c>
      <c r="FF59" s="168">
        <v>0</v>
      </c>
      <c r="FG59" s="168">
        <v>3.5674416666666668</v>
      </c>
      <c r="FH59" s="168">
        <v>3.6268916666666668</v>
      </c>
      <c r="FI59" s="168">
        <v>2.0758617021276593</v>
      </c>
      <c r="FJ59" s="168">
        <v>1.8075382352941178</v>
      </c>
      <c r="FK59" s="168">
        <v>1.4775499999999999</v>
      </c>
      <c r="FL59" s="168">
        <v>15.233591176470588</v>
      </c>
      <c r="FM59" s="168">
        <v>19.169704166666666</v>
      </c>
      <c r="FN59" s="168">
        <v>19.176520833333335</v>
      </c>
      <c r="FO59" s="168">
        <v>17.161481250000001</v>
      </c>
      <c r="FP59" s="168">
        <v>29.418223913043477</v>
      </c>
      <c r="FQ59" s="168">
        <v>19.274766666666665</v>
      </c>
      <c r="FR59" s="168">
        <v>-8.8037500000000009</v>
      </c>
      <c r="FS59" s="168">
        <v>-1.2840125</v>
      </c>
      <c r="FT59" s="168">
        <v>0.34676666666666667</v>
      </c>
      <c r="FU59" s="168">
        <v>0.66400000000000003</v>
      </c>
      <c r="FV59" s="168">
        <v>2.4045833333333335</v>
      </c>
      <c r="FW59" s="168">
        <v>-19.2864</v>
      </c>
      <c r="FX59" s="168">
        <v>1.346325</v>
      </c>
      <c r="FY59" s="168">
        <v>7.0057083333333336</v>
      </c>
      <c r="FZ59" s="168">
        <v>0.94514583333333335</v>
      </c>
      <c r="GA59" s="168">
        <v>2.5004333333333335</v>
      </c>
      <c r="GB59" s="168">
        <v>17.006875000000001</v>
      </c>
      <c r="GC59" s="168">
        <v>-36.299133333333337</v>
      </c>
      <c r="GD59" s="168">
        <v>-24.717600000000001</v>
      </c>
      <c r="GE59" s="168">
        <v>-4.012666666666667</v>
      </c>
      <c r="GF59" s="168">
        <v>37.781756250000001</v>
      </c>
      <c r="GG59" s="168">
        <v>0</v>
      </c>
      <c r="GH59" s="168">
        <v>21.033888372093024</v>
      </c>
      <c r="GI59" s="168">
        <v>0</v>
      </c>
      <c r="GJ59" s="168">
        <v>-8.3823358974358975</v>
      </c>
      <c r="GK59" s="168">
        <v>2.4728106382978723</v>
      </c>
      <c r="GL59" s="168">
        <v>4.4850000000000001E-2</v>
      </c>
      <c r="GM59" s="168">
        <v>0</v>
      </c>
      <c r="GN59" s="168">
        <v>-12.379603030303029</v>
      </c>
      <c r="GO59" s="168">
        <v>-17.389489583333333</v>
      </c>
      <c r="GP59" s="168">
        <v>13.538502083333334</v>
      </c>
      <c r="GQ59" s="168">
        <v>-30.636971739130434</v>
      </c>
      <c r="GR59" s="168">
        <v>-11.704070833333333</v>
      </c>
      <c r="GS59" s="168">
        <v>-12.077002083333333</v>
      </c>
      <c r="GT59" s="168">
        <v>119.39532916666666</v>
      </c>
      <c r="GU59" s="168">
        <v>-3.250291666666667</v>
      </c>
      <c r="GV59" s="168">
        <v>-8.6868145833333337</v>
      </c>
      <c r="GW59" s="168">
        <v>-1.7711833333333336</v>
      </c>
      <c r="GX59" s="168">
        <v>3.4133</v>
      </c>
      <c r="GY59" s="168">
        <v>10.142145833333332</v>
      </c>
      <c r="GZ59" s="168">
        <v>10.253399999999999</v>
      </c>
      <c r="HA59" s="168">
        <v>3.4217333333333335</v>
      </c>
      <c r="HB59" s="168">
        <v>22.915893749999999</v>
      </c>
      <c r="HC59" s="168">
        <v>24.343772916666666</v>
      </c>
      <c r="HD59" s="168">
        <v>2.4354166666666668</v>
      </c>
      <c r="HE59" s="168">
        <v>0.23301063829787236</v>
      </c>
      <c r="HF59" s="168">
        <v>28.478329166666665</v>
      </c>
      <c r="HG59" s="168">
        <v>23.228004166666668</v>
      </c>
      <c r="HH59" s="168">
        <v>41.563318750000001</v>
      </c>
      <c r="HI59" s="168">
        <v>0.90927500000000006</v>
      </c>
      <c r="HJ59" s="168">
        <v>1.25551875</v>
      </c>
      <c r="HK59" s="168">
        <v>-7.0179625000000003</v>
      </c>
      <c r="HL59" s="168">
        <v>-9.6088479166666669</v>
      </c>
      <c r="HM59" s="168">
        <v>-3.9617270833333338</v>
      </c>
      <c r="HN59" s="168">
        <v>-5.3767270833333329</v>
      </c>
      <c r="HO59" s="168">
        <v>45.810279999999999</v>
      </c>
      <c r="HP59" s="168">
        <v>40.567722222222223</v>
      </c>
      <c r="HQ59" s="168">
        <v>-12.931789583333334</v>
      </c>
      <c r="HR59" s="168">
        <v>-12.240333333333332</v>
      </c>
      <c r="HS59" s="168">
        <v>-14.068362499999999</v>
      </c>
      <c r="HT59" s="168">
        <v>-13.941258333333332</v>
      </c>
      <c r="HU59" s="168">
        <v>7.2233333333333336</v>
      </c>
      <c r="HV59" s="168">
        <v>7.1981250000000001</v>
      </c>
      <c r="HW59" s="168">
        <v>-30.685416666666665</v>
      </c>
      <c r="HX59" s="168">
        <v>-30.839583333333334</v>
      </c>
      <c r="HY59" s="168">
        <v>0.91979374999999997</v>
      </c>
      <c r="HZ59" s="168">
        <v>-2.3302127659574472</v>
      </c>
      <c r="IA59" s="168">
        <v>40.904337499999997</v>
      </c>
      <c r="IB59" s="168">
        <v>25.201995833333331</v>
      </c>
      <c r="IC59" s="168">
        <v>25.107537499999999</v>
      </c>
      <c r="ID59" s="168">
        <v>-16.038461538461537</v>
      </c>
      <c r="IE59" s="168">
        <v>-37.091666666666669</v>
      </c>
      <c r="IF59" s="168">
        <v>-3.9583333333333338E-2</v>
      </c>
      <c r="IG59" s="168">
        <v>-0.73333333333333339</v>
      </c>
      <c r="IH59" s="168">
        <v>-17.467832000000001</v>
      </c>
      <c r="II59" s="168">
        <v>-17.575500000000002</v>
      </c>
      <c r="IJ59" s="168">
        <v>-84.578639583333327</v>
      </c>
      <c r="IK59" s="168">
        <v>5.6741666666666662E-2</v>
      </c>
      <c r="IL59" s="168">
        <v>-243.73737446808508</v>
      </c>
      <c r="IM59" s="168">
        <v>-15.43761875</v>
      </c>
      <c r="IN59" s="168">
        <v>27.951602083333331</v>
      </c>
      <c r="IO59" s="168">
        <v>86.637916666666669</v>
      </c>
      <c r="IP59" s="168">
        <v>79.13933333333334</v>
      </c>
      <c r="IQ59" s="168">
        <v>95.779525000000007</v>
      </c>
      <c r="IR59" s="168">
        <v>98.626554166666665</v>
      </c>
      <c r="IS59" s="168">
        <v>17.758347916666668</v>
      </c>
      <c r="IT59" s="168">
        <v>27.817079166666666</v>
      </c>
      <c r="IU59" s="168">
        <v>26.757489583333331</v>
      </c>
      <c r="IV59" s="168">
        <v>12.921064583333335</v>
      </c>
      <c r="IW59" s="168">
        <v>153.55662916666665</v>
      </c>
      <c r="IX59" s="168">
        <v>-211.35941086956524</v>
      </c>
      <c r="IY59" s="168">
        <v>30.70554375</v>
      </c>
      <c r="IZ59" s="168">
        <v>-24.75042083333333</v>
      </c>
      <c r="JA59" s="168">
        <v>-0.55884374999999997</v>
      </c>
      <c r="JB59" s="168">
        <v>0</v>
      </c>
      <c r="JC59" s="168">
        <v>-8.9533333333333331</v>
      </c>
      <c r="JD59" s="168">
        <v>-1.2088541666666666</v>
      </c>
      <c r="JE59" s="168">
        <v>-1.2183958333333333</v>
      </c>
      <c r="JF59" s="168">
        <v>5.0733333333333333</v>
      </c>
      <c r="JG59" s="168">
        <v>-0.87833333333333341</v>
      </c>
      <c r="JH59" s="168">
        <v>-4.8524791666666669</v>
      </c>
      <c r="JI59" s="168">
        <v>-4.9468437500000002</v>
      </c>
      <c r="JJ59" s="168">
        <v>12.894195833333333</v>
      </c>
      <c r="JK59" s="168">
        <v>-9.092660416666666</v>
      </c>
      <c r="JL59" s="168">
        <v>2.7312500000000002</v>
      </c>
      <c r="JM59" s="168">
        <v>-1.1924166666666667</v>
      </c>
      <c r="JN59" s="168">
        <v>-1.2493333333333334</v>
      </c>
      <c r="JO59" s="168">
        <v>2.0262621621621624</v>
      </c>
      <c r="JP59" s="168">
        <v>2.2965054054054055</v>
      </c>
      <c r="JQ59" s="168">
        <v>3.8801020833333335</v>
      </c>
      <c r="JR59" s="168">
        <v>3.77200625</v>
      </c>
      <c r="JS59" s="168">
        <v>3.4587104166666669</v>
      </c>
      <c r="JT59" s="168">
        <v>0</v>
      </c>
      <c r="JU59" s="168">
        <v>22.145833333333332</v>
      </c>
      <c r="JV59" s="168">
        <v>6.6977208333333333</v>
      </c>
      <c r="JW59" s="168">
        <v>0.28833333333333333</v>
      </c>
      <c r="JX59" s="168">
        <v>0</v>
      </c>
      <c r="JY59" s="168">
        <v>-1.8367565217391304</v>
      </c>
      <c r="JZ59" s="168">
        <v>-17.757881250000001</v>
      </c>
      <c r="KA59" s="168">
        <v>-19.136162500000001</v>
      </c>
      <c r="KB59" s="168">
        <v>0.61618125000000001</v>
      </c>
      <c r="KC59" s="168">
        <v>13.349766666666666</v>
      </c>
      <c r="KD59" s="168">
        <v>-13.345035416666667</v>
      </c>
      <c r="KE59" s="168">
        <v>-0.5635302325581395</v>
      </c>
      <c r="KF59" s="168">
        <v>-23.470833333333335</v>
      </c>
      <c r="KG59" s="168">
        <v>6.09375</v>
      </c>
      <c r="KH59" s="168">
        <v>0</v>
      </c>
      <c r="KI59" s="168">
        <v>-107.42227916666666</v>
      </c>
    </row>
    <row r="60" spans="1:295" x14ac:dyDescent="0.3">
      <c r="A60" s="229" t="s">
        <v>2414</v>
      </c>
      <c r="B60" s="229"/>
      <c r="C60" s="159" t="s">
        <v>206</v>
      </c>
      <c r="D60" s="159" t="s">
        <v>206</v>
      </c>
      <c r="E60" s="159" t="s">
        <v>206</v>
      </c>
      <c r="F60" s="159" t="s">
        <v>206</v>
      </c>
      <c r="G60" s="159" t="s">
        <v>206</v>
      </c>
      <c r="H60" s="159" t="s">
        <v>2415</v>
      </c>
      <c r="I60" s="159" t="s">
        <v>206</v>
      </c>
      <c r="J60" s="159" t="s">
        <v>206</v>
      </c>
      <c r="K60" s="159" t="s">
        <v>2415</v>
      </c>
      <c r="L60" s="159" t="s">
        <v>206</v>
      </c>
      <c r="M60" s="159" t="s">
        <v>206</v>
      </c>
      <c r="N60" s="159" t="s">
        <v>206</v>
      </c>
      <c r="O60" s="159" t="s">
        <v>206</v>
      </c>
      <c r="P60" s="159" t="s">
        <v>206</v>
      </c>
      <c r="Q60" s="159" t="s">
        <v>206</v>
      </c>
      <c r="R60" s="159" t="s">
        <v>206</v>
      </c>
      <c r="S60" s="159" t="s">
        <v>206</v>
      </c>
      <c r="T60" s="159" t="s">
        <v>206</v>
      </c>
      <c r="U60" s="159" t="s">
        <v>206</v>
      </c>
      <c r="V60" s="159" t="s">
        <v>206</v>
      </c>
      <c r="W60" s="159" t="s">
        <v>206</v>
      </c>
      <c r="X60" s="159" t="s">
        <v>2415</v>
      </c>
      <c r="Y60" s="159" t="s">
        <v>2415</v>
      </c>
      <c r="Z60" s="159" t="s">
        <v>2415</v>
      </c>
      <c r="AA60" s="159" t="s">
        <v>206</v>
      </c>
      <c r="AB60" s="159" t="s">
        <v>2415</v>
      </c>
      <c r="AC60" s="159" t="s">
        <v>206</v>
      </c>
      <c r="AD60" s="159" t="s">
        <v>206</v>
      </c>
      <c r="AE60" s="159" t="s">
        <v>2415</v>
      </c>
      <c r="AF60" s="159" t="s">
        <v>206</v>
      </c>
      <c r="AG60" s="159" t="s">
        <v>206</v>
      </c>
      <c r="AH60" s="159" t="s">
        <v>206</v>
      </c>
      <c r="AI60" s="159" t="s">
        <v>206</v>
      </c>
      <c r="AJ60" s="159" t="s">
        <v>206</v>
      </c>
      <c r="AK60" s="159" t="s">
        <v>206</v>
      </c>
      <c r="AL60" s="159" t="s">
        <v>2415</v>
      </c>
      <c r="AM60" s="159" t="s">
        <v>206</v>
      </c>
      <c r="AN60" s="159" t="s">
        <v>206</v>
      </c>
      <c r="AO60" s="159" t="s">
        <v>206</v>
      </c>
      <c r="AP60" s="159" t="s">
        <v>2415</v>
      </c>
      <c r="AQ60" s="159" t="s">
        <v>206</v>
      </c>
      <c r="AR60" s="159" t="s">
        <v>206</v>
      </c>
      <c r="AS60" s="159" t="s">
        <v>206</v>
      </c>
      <c r="AT60" s="159" t="s">
        <v>206</v>
      </c>
      <c r="AU60" s="159" t="s">
        <v>206</v>
      </c>
      <c r="AV60" s="159" t="s">
        <v>2415</v>
      </c>
      <c r="AW60" s="159" t="s">
        <v>2415</v>
      </c>
      <c r="AX60" s="159" t="s">
        <v>206</v>
      </c>
      <c r="AY60" s="159" t="s">
        <v>206</v>
      </c>
      <c r="AZ60" s="159" t="s">
        <v>206</v>
      </c>
      <c r="BA60" s="159" t="s">
        <v>206</v>
      </c>
      <c r="BB60" s="159" t="s">
        <v>206</v>
      </c>
      <c r="BC60" s="159" t="s">
        <v>2415</v>
      </c>
      <c r="BD60" s="159" t="s">
        <v>2415</v>
      </c>
      <c r="BE60" s="159" t="s">
        <v>2415</v>
      </c>
      <c r="BF60" s="159" t="s">
        <v>206</v>
      </c>
      <c r="BG60" s="159" t="s">
        <v>206</v>
      </c>
      <c r="BH60" s="159" t="s">
        <v>2415</v>
      </c>
      <c r="BI60" s="159" t="s">
        <v>2415</v>
      </c>
      <c r="BJ60" s="159" t="s">
        <v>2415</v>
      </c>
      <c r="BK60" s="159" t="s">
        <v>2415</v>
      </c>
      <c r="BL60" s="159" t="s">
        <v>2415</v>
      </c>
      <c r="BM60" s="159" t="s">
        <v>2415</v>
      </c>
      <c r="BN60" s="159" t="s">
        <v>206</v>
      </c>
      <c r="BO60" s="159" t="s">
        <v>206</v>
      </c>
      <c r="BP60" s="159" t="s">
        <v>206</v>
      </c>
      <c r="BQ60" s="159" t="s">
        <v>2415</v>
      </c>
      <c r="BR60" s="159" t="s">
        <v>2415</v>
      </c>
      <c r="BS60" s="159" t="s">
        <v>2415</v>
      </c>
      <c r="BT60" s="159" t="s">
        <v>2415</v>
      </c>
      <c r="BU60" s="159" t="s">
        <v>2415</v>
      </c>
      <c r="BV60" s="159" t="s">
        <v>2415</v>
      </c>
      <c r="BW60" s="159" t="s">
        <v>2415</v>
      </c>
      <c r="BX60" s="159" t="s">
        <v>2416</v>
      </c>
      <c r="BY60" s="159" t="s">
        <v>2415</v>
      </c>
      <c r="BZ60" s="159" t="s">
        <v>2415</v>
      </c>
      <c r="CA60" s="159" t="s">
        <v>2415</v>
      </c>
      <c r="CB60" s="159" t="s">
        <v>2415</v>
      </c>
      <c r="CC60" s="159" t="s">
        <v>2415</v>
      </c>
      <c r="CD60" s="159" t="s">
        <v>2415</v>
      </c>
      <c r="CE60" s="159" t="s">
        <v>2415</v>
      </c>
      <c r="CF60" s="159" t="s">
        <v>2415</v>
      </c>
      <c r="CG60" s="159" t="s">
        <v>2415</v>
      </c>
      <c r="CH60" s="159" t="s">
        <v>2415</v>
      </c>
      <c r="CI60" s="159" t="s">
        <v>2415</v>
      </c>
      <c r="CJ60" s="159" t="s">
        <v>2415</v>
      </c>
      <c r="CK60" s="159" t="s">
        <v>2415</v>
      </c>
      <c r="CL60" s="159" t="s">
        <v>2415</v>
      </c>
      <c r="CM60" s="159" t="s">
        <v>2415</v>
      </c>
      <c r="CN60" s="159" t="s">
        <v>2415</v>
      </c>
      <c r="CO60" s="159" t="s">
        <v>2415</v>
      </c>
      <c r="CP60" s="159" t="s">
        <v>2415</v>
      </c>
      <c r="CQ60" s="159" t="s">
        <v>2415</v>
      </c>
      <c r="CR60" s="159" t="s">
        <v>2415</v>
      </c>
      <c r="CS60" s="159" t="s">
        <v>2415</v>
      </c>
      <c r="CT60" s="159" t="s">
        <v>2415</v>
      </c>
      <c r="CU60" s="159" t="s">
        <v>2415</v>
      </c>
      <c r="CV60" s="159" t="s">
        <v>2415</v>
      </c>
      <c r="CW60" s="159" t="s">
        <v>2415</v>
      </c>
      <c r="CX60" s="159" t="s">
        <v>2415</v>
      </c>
      <c r="CY60" s="159" t="s">
        <v>2415</v>
      </c>
      <c r="CZ60" s="159" t="s">
        <v>2415</v>
      </c>
      <c r="DA60" s="159" t="s">
        <v>2415</v>
      </c>
      <c r="DB60" s="159" t="s">
        <v>2415</v>
      </c>
      <c r="DC60" s="159" t="s">
        <v>2415</v>
      </c>
      <c r="DD60" s="159" t="s">
        <v>2415</v>
      </c>
      <c r="DE60" s="159" t="s">
        <v>2415</v>
      </c>
      <c r="DF60" s="159" t="s">
        <v>2415</v>
      </c>
      <c r="DG60" s="159" t="s">
        <v>2415</v>
      </c>
      <c r="DH60" s="159" t="s">
        <v>2415</v>
      </c>
      <c r="DI60" s="159" t="s">
        <v>2415</v>
      </c>
      <c r="DJ60" s="159" t="s">
        <v>2415</v>
      </c>
      <c r="DK60" s="159" t="s">
        <v>2415</v>
      </c>
      <c r="DL60" s="159" t="s">
        <v>2415</v>
      </c>
      <c r="DM60" s="159" t="s">
        <v>2415</v>
      </c>
      <c r="DN60" s="159" t="s">
        <v>2415</v>
      </c>
      <c r="DO60" s="159" t="s">
        <v>2415</v>
      </c>
      <c r="DP60" s="159" t="s">
        <v>2415</v>
      </c>
      <c r="DQ60" s="159" t="s">
        <v>2415</v>
      </c>
      <c r="DR60" s="159" t="s">
        <v>2415</v>
      </c>
      <c r="DS60" s="159" t="s">
        <v>2415</v>
      </c>
      <c r="DT60" s="159" t="s">
        <v>2415</v>
      </c>
      <c r="DU60" s="159" t="s">
        <v>2415</v>
      </c>
      <c r="DV60" s="159" t="s">
        <v>2415</v>
      </c>
      <c r="DW60" s="159" t="s">
        <v>2415</v>
      </c>
      <c r="DX60" s="159" t="s">
        <v>2415</v>
      </c>
      <c r="DY60" s="159" t="s">
        <v>2415</v>
      </c>
      <c r="DZ60" s="159" t="s">
        <v>2415</v>
      </c>
      <c r="EA60" s="159" t="s">
        <v>2415</v>
      </c>
      <c r="EB60" s="159" t="s">
        <v>2415</v>
      </c>
      <c r="EC60" s="159" t="s">
        <v>2415</v>
      </c>
      <c r="ED60" s="159" t="s">
        <v>2415</v>
      </c>
      <c r="EE60" s="159" t="s">
        <v>2415</v>
      </c>
      <c r="EF60" s="159" t="s">
        <v>2415</v>
      </c>
      <c r="EG60" s="159" t="s">
        <v>2415</v>
      </c>
      <c r="EH60" s="159" t="s">
        <v>2415</v>
      </c>
      <c r="EI60" s="159" t="s">
        <v>2415</v>
      </c>
      <c r="EJ60" s="159" t="s">
        <v>2415</v>
      </c>
      <c r="EK60" s="159" t="s">
        <v>2415</v>
      </c>
      <c r="EL60" s="159" t="s">
        <v>2415</v>
      </c>
      <c r="EM60" s="159" t="s">
        <v>2415</v>
      </c>
      <c r="EN60" s="159" t="s">
        <v>2415</v>
      </c>
      <c r="EO60" s="159" t="s">
        <v>2415</v>
      </c>
      <c r="EP60" s="159" t="s">
        <v>2415</v>
      </c>
      <c r="EQ60" s="159" t="s">
        <v>2415</v>
      </c>
      <c r="ER60" s="159" t="s">
        <v>2415</v>
      </c>
      <c r="ES60" s="159" t="s">
        <v>2415</v>
      </c>
      <c r="ET60" s="159" t="s">
        <v>2415</v>
      </c>
      <c r="EU60" s="159" t="s">
        <v>2415</v>
      </c>
      <c r="EV60" s="159" t="s">
        <v>2415</v>
      </c>
      <c r="EW60" s="159" t="s">
        <v>2415</v>
      </c>
      <c r="EX60" s="159" t="s">
        <v>2415</v>
      </c>
      <c r="EY60" s="159" t="s">
        <v>2415</v>
      </c>
      <c r="EZ60" s="159" t="s">
        <v>2415</v>
      </c>
      <c r="FA60" s="159" t="s">
        <v>2415</v>
      </c>
      <c r="FB60" s="159" t="s">
        <v>2415</v>
      </c>
      <c r="FC60" s="159" t="s">
        <v>2415</v>
      </c>
      <c r="FD60" s="159" t="s">
        <v>2415</v>
      </c>
      <c r="FE60" s="159" t="s">
        <v>2415</v>
      </c>
      <c r="FF60" s="159" t="s">
        <v>2415</v>
      </c>
      <c r="FG60" s="159" t="s">
        <v>2415</v>
      </c>
      <c r="FH60" s="159" t="s">
        <v>2415</v>
      </c>
      <c r="FI60" s="159" t="s">
        <v>2415</v>
      </c>
      <c r="FJ60" s="159" t="s">
        <v>2415</v>
      </c>
      <c r="FK60" s="159" t="s">
        <v>2415</v>
      </c>
      <c r="FL60" s="159" t="s">
        <v>2415</v>
      </c>
      <c r="FM60" s="159" t="s">
        <v>2415</v>
      </c>
      <c r="FN60" s="159" t="s">
        <v>2415</v>
      </c>
      <c r="FO60" s="159" t="s">
        <v>2415</v>
      </c>
      <c r="FP60" s="159" t="s">
        <v>2415</v>
      </c>
      <c r="FQ60" s="159" t="s">
        <v>2415</v>
      </c>
      <c r="FR60" s="159" t="s">
        <v>2415</v>
      </c>
      <c r="FS60" s="159" t="s">
        <v>2415</v>
      </c>
      <c r="FT60" s="159" t="s">
        <v>2415</v>
      </c>
      <c r="FU60" s="159" t="s">
        <v>2415</v>
      </c>
      <c r="FV60" s="159" t="s">
        <v>2415</v>
      </c>
      <c r="FW60" s="159" t="s">
        <v>2415</v>
      </c>
      <c r="FX60" s="159" t="s">
        <v>2415</v>
      </c>
      <c r="FY60" s="159" t="s">
        <v>2415</v>
      </c>
      <c r="FZ60" s="159" t="s">
        <v>2415</v>
      </c>
      <c r="GA60" s="159" t="s">
        <v>2415</v>
      </c>
      <c r="GB60" s="159" t="s">
        <v>2415</v>
      </c>
      <c r="GC60" s="159" t="s">
        <v>2415</v>
      </c>
      <c r="GD60" s="159" t="s">
        <v>2415</v>
      </c>
      <c r="GE60" s="159" t="s">
        <v>2415</v>
      </c>
      <c r="GF60" s="159" t="s">
        <v>2415</v>
      </c>
      <c r="GG60" s="159" t="s">
        <v>2415</v>
      </c>
      <c r="GH60" s="159" t="s">
        <v>2415</v>
      </c>
      <c r="GI60" s="159" t="s">
        <v>2415</v>
      </c>
      <c r="GJ60" s="159" t="s">
        <v>2415</v>
      </c>
      <c r="GK60" s="159" t="s">
        <v>2415</v>
      </c>
      <c r="GL60" s="159" t="s">
        <v>2415</v>
      </c>
      <c r="GM60" s="159" t="s">
        <v>2415</v>
      </c>
      <c r="GN60" s="159" t="s">
        <v>2415</v>
      </c>
      <c r="GO60" s="159" t="s">
        <v>2415</v>
      </c>
      <c r="GP60" s="159" t="s">
        <v>2415</v>
      </c>
      <c r="GQ60" s="159" t="s">
        <v>2415</v>
      </c>
      <c r="GR60" s="159" t="s">
        <v>2415</v>
      </c>
      <c r="GS60" s="159" t="s">
        <v>2415</v>
      </c>
      <c r="GT60" s="159" t="s">
        <v>2415</v>
      </c>
      <c r="GU60" s="159" t="s">
        <v>2415</v>
      </c>
      <c r="GV60" s="159" t="s">
        <v>2415</v>
      </c>
      <c r="GW60" s="159" t="s">
        <v>2415</v>
      </c>
      <c r="GX60" s="159" t="s">
        <v>2415</v>
      </c>
      <c r="GY60" s="159" t="s">
        <v>2415</v>
      </c>
      <c r="GZ60" s="159" t="s">
        <v>2415</v>
      </c>
      <c r="HA60" s="159" t="s">
        <v>2415</v>
      </c>
      <c r="HB60" s="159" t="s">
        <v>2415</v>
      </c>
      <c r="HC60" s="159" t="s">
        <v>2415</v>
      </c>
      <c r="HD60" s="159" t="s">
        <v>2415</v>
      </c>
      <c r="HE60" s="159" t="s">
        <v>2416</v>
      </c>
      <c r="HF60" s="159" t="s">
        <v>2416</v>
      </c>
      <c r="HG60" s="159" t="s">
        <v>2416</v>
      </c>
      <c r="HH60" s="159" t="s">
        <v>2416</v>
      </c>
      <c r="HI60" s="159" t="s">
        <v>2416</v>
      </c>
      <c r="HJ60" s="159" t="s">
        <v>2416</v>
      </c>
      <c r="HK60" s="159" t="s">
        <v>2416</v>
      </c>
      <c r="HL60" s="159" t="s">
        <v>2416</v>
      </c>
      <c r="HM60" s="159" t="s">
        <v>2416</v>
      </c>
      <c r="HN60" s="159" t="s">
        <v>2416</v>
      </c>
      <c r="HO60" s="159" t="s">
        <v>2416</v>
      </c>
      <c r="HP60" s="159" t="s">
        <v>2416</v>
      </c>
      <c r="HQ60" s="159" t="s">
        <v>2416</v>
      </c>
      <c r="HR60" s="159" t="s">
        <v>2416</v>
      </c>
      <c r="HS60" s="159" t="s">
        <v>2416</v>
      </c>
      <c r="HT60" s="159" t="s">
        <v>2416</v>
      </c>
      <c r="HU60" s="159" t="s">
        <v>2416</v>
      </c>
      <c r="HV60" s="159" t="s">
        <v>2416</v>
      </c>
      <c r="HW60" s="159" t="s">
        <v>2416</v>
      </c>
      <c r="HX60" s="159" t="s">
        <v>2416</v>
      </c>
      <c r="HY60" s="159" t="s">
        <v>2416</v>
      </c>
      <c r="HZ60" s="159" t="s">
        <v>2416</v>
      </c>
      <c r="IA60" s="159" t="s">
        <v>2416</v>
      </c>
      <c r="IB60" s="159" t="s">
        <v>2416</v>
      </c>
      <c r="IC60" s="159" t="s">
        <v>2416</v>
      </c>
      <c r="ID60" s="159" t="s">
        <v>2416</v>
      </c>
      <c r="IE60" s="159" t="s">
        <v>2416</v>
      </c>
      <c r="IF60" s="159" t="s">
        <v>2416</v>
      </c>
      <c r="IG60" s="159" t="s">
        <v>2416</v>
      </c>
      <c r="IH60" s="159" t="s">
        <v>2416</v>
      </c>
      <c r="II60" s="159" t="s">
        <v>2416</v>
      </c>
      <c r="IJ60" s="159" t="s">
        <v>2416</v>
      </c>
      <c r="IK60" s="159" t="s">
        <v>2416</v>
      </c>
      <c r="IL60" s="159" t="s">
        <v>2416</v>
      </c>
      <c r="IM60" s="159" t="s">
        <v>2416</v>
      </c>
      <c r="IN60" s="159" t="s">
        <v>2416</v>
      </c>
      <c r="IO60" s="159" t="s">
        <v>2416</v>
      </c>
      <c r="IP60" s="159" t="s">
        <v>2416</v>
      </c>
      <c r="IQ60" s="159" t="s">
        <v>2416</v>
      </c>
      <c r="IR60" s="159" t="s">
        <v>206</v>
      </c>
      <c r="IS60" s="159" t="s">
        <v>2415</v>
      </c>
      <c r="IT60" s="159" t="s">
        <v>2416</v>
      </c>
      <c r="IU60" s="159" t="s">
        <v>2416</v>
      </c>
      <c r="IV60" s="159" t="s">
        <v>2416</v>
      </c>
      <c r="IW60" s="159" t="s">
        <v>206</v>
      </c>
      <c r="IX60" s="159" t="s">
        <v>206</v>
      </c>
      <c r="IY60" s="159" t="s">
        <v>206</v>
      </c>
      <c r="IZ60" s="159" t="s">
        <v>206</v>
      </c>
      <c r="JA60" s="159" t="s">
        <v>2415</v>
      </c>
      <c r="JB60" s="159" t="s">
        <v>2416</v>
      </c>
      <c r="JC60" s="159" t="s">
        <v>2415</v>
      </c>
      <c r="JD60" s="159" t="s">
        <v>2416</v>
      </c>
      <c r="JE60" s="159" t="s">
        <v>2416</v>
      </c>
      <c r="JF60" s="159" t="s">
        <v>2416</v>
      </c>
      <c r="JG60" s="159" t="s">
        <v>2416</v>
      </c>
      <c r="JH60" s="159" t="s">
        <v>2415</v>
      </c>
      <c r="JI60" s="159" t="s">
        <v>2415</v>
      </c>
      <c r="JJ60" s="159" t="s">
        <v>2415</v>
      </c>
      <c r="JK60" s="159" t="s">
        <v>2415</v>
      </c>
      <c r="JL60" s="159" t="s">
        <v>2416</v>
      </c>
      <c r="JM60" s="159" t="s">
        <v>2415</v>
      </c>
      <c r="JN60" s="159" t="s">
        <v>2415</v>
      </c>
      <c r="JO60" s="159" t="s">
        <v>2416</v>
      </c>
      <c r="JP60" s="159" t="s">
        <v>2416</v>
      </c>
      <c r="JQ60" s="159" t="s">
        <v>2416</v>
      </c>
      <c r="JR60" s="159" t="s">
        <v>2416</v>
      </c>
      <c r="JS60" s="159" t="s">
        <v>2415</v>
      </c>
      <c r="JT60" s="159" t="s">
        <v>2415</v>
      </c>
      <c r="JU60" s="159" t="s">
        <v>2416</v>
      </c>
      <c r="JV60" s="159" t="s">
        <v>2416</v>
      </c>
      <c r="JW60" s="159" t="s">
        <v>2416</v>
      </c>
      <c r="JX60" s="159" t="s">
        <v>2416</v>
      </c>
      <c r="JY60" s="159" t="s">
        <v>2416</v>
      </c>
      <c r="JZ60" s="159" t="s">
        <v>2416</v>
      </c>
      <c r="KA60" s="159" t="s">
        <v>2416</v>
      </c>
      <c r="KB60" s="159" t="s">
        <v>2416</v>
      </c>
      <c r="KC60" s="159" t="s">
        <v>2416</v>
      </c>
      <c r="KD60" s="159" t="s">
        <v>2416</v>
      </c>
      <c r="KE60" s="159" t="s">
        <v>2416</v>
      </c>
      <c r="KF60" s="159" t="s">
        <v>2416</v>
      </c>
      <c r="KG60" s="159" t="s">
        <v>2416</v>
      </c>
      <c r="KH60" s="159" t="s">
        <v>2415</v>
      </c>
      <c r="KI60" s="159" t="s">
        <v>2415</v>
      </c>
    </row>
    <row r="61" spans="1:295" ht="27" customHeight="1" x14ac:dyDescent="0.3">
      <c r="A61" s="229" t="s">
        <v>3</v>
      </c>
      <c r="B61" s="229"/>
      <c r="C61" s="230" t="s">
        <v>61</v>
      </c>
      <c r="D61" s="230"/>
      <c r="E61" s="230"/>
      <c r="F61" s="230"/>
      <c r="G61" s="230"/>
      <c r="H61" s="230"/>
      <c r="I61" s="230"/>
      <c r="J61" s="230"/>
      <c r="K61" s="230"/>
      <c r="L61" s="230"/>
      <c r="M61" s="230"/>
      <c r="N61" s="230" t="s">
        <v>2417</v>
      </c>
      <c r="O61" s="230"/>
      <c r="P61" s="230"/>
      <c r="Q61" s="230"/>
      <c r="R61" s="230"/>
      <c r="S61" s="230" t="s">
        <v>180</v>
      </c>
      <c r="T61" s="230" t="s">
        <v>61</v>
      </c>
      <c r="U61" s="230"/>
      <c r="V61" s="230"/>
      <c r="W61" s="230"/>
      <c r="X61" s="230" t="s">
        <v>949</v>
      </c>
      <c r="Y61" s="230"/>
      <c r="Z61" s="230"/>
      <c r="AA61" s="230" t="s">
        <v>14</v>
      </c>
      <c r="AB61" s="230" t="s">
        <v>61</v>
      </c>
      <c r="AC61" s="230" t="s">
        <v>2418</v>
      </c>
      <c r="AD61" s="230"/>
      <c r="AE61" s="230" t="s">
        <v>61</v>
      </c>
      <c r="AF61" s="230" t="s">
        <v>2417</v>
      </c>
      <c r="AG61" s="230"/>
      <c r="AH61" s="230" t="s">
        <v>43</v>
      </c>
      <c r="AI61" s="230"/>
      <c r="AJ61" s="230" t="s">
        <v>2418</v>
      </c>
      <c r="AK61" s="230"/>
      <c r="AL61" s="230"/>
      <c r="AM61" s="230"/>
      <c r="AN61" s="230"/>
      <c r="AO61" s="230" t="s">
        <v>2419</v>
      </c>
      <c r="AP61" s="230" t="s">
        <v>2420</v>
      </c>
      <c r="AQ61" s="230" t="s">
        <v>61</v>
      </c>
      <c r="AR61" s="230"/>
      <c r="AS61" s="230"/>
      <c r="AT61" s="230"/>
      <c r="AU61" s="230"/>
      <c r="AV61" s="230"/>
      <c r="AW61" s="230"/>
      <c r="AX61" s="230"/>
      <c r="AY61" s="230"/>
      <c r="AZ61" s="230"/>
      <c r="BA61" s="230" t="s">
        <v>373</v>
      </c>
      <c r="BB61" s="230" t="s">
        <v>180</v>
      </c>
      <c r="BC61" s="230" t="s">
        <v>990</v>
      </c>
      <c r="BD61" s="230" t="s">
        <v>71</v>
      </c>
      <c r="BE61" s="230"/>
      <c r="BF61" s="230" t="s">
        <v>61</v>
      </c>
      <c r="BG61" s="230"/>
      <c r="BH61" s="230"/>
      <c r="BI61" s="230"/>
      <c r="BJ61" s="230"/>
      <c r="BK61" s="230"/>
      <c r="BL61" s="230"/>
      <c r="BM61" s="230"/>
      <c r="BN61" s="230" t="s">
        <v>180</v>
      </c>
      <c r="BO61" s="230"/>
      <c r="BP61" s="230"/>
      <c r="BQ61" s="230"/>
      <c r="BR61" s="230"/>
      <c r="BS61" s="230"/>
      <c r="BT61" s="230" t="s">
        <v>14</v>
      </c>
      <c r="BU61" s="230"/>
      <c r="BV61" s="230" t="s">
        <v>180</v>
      </c>
      <c r="BW61" s="230" t="s">
        <v>2421</v>
      </c>
      <c r="BX61" s="230"/>
      <c r="BY61" s="230"/>
      <c r="BZ61" s="230"/>
      <c r="CA61" s="230" t="s">
        <v>61</v>
      </c>
      <c r="CB61" s="230"/>
      <c r="CC61" s="230" t="s">
        <v>2422</v>
      </c>
      <c r="CD61" s="230"/>
      <c r="CE61" s="230" t="s">
        <v>145</v>
      </c>
      <c r="CF61" s="230" t="s">
        <v>61</v>
      </c>
      <c r="CG61" s="230"/>
      <c r="CH61" s="230"/>
      <c r="CI61" s="230"/>
      <c r="CJ61" s="230" t="s">
        <v>990</v>
      </c>
      <c r="CK61" s="230"/>
      <c r="CL61" s="230" t="s">
        <v>2421</v>
      </c>
      <c r="CM61" s="230"/>
      <c r="CN61" s="230"/>
      <c r="CO61" s="230" t="s">
        <v>61</v>
      </c>
      <c r="CP61" s="230"/>
      <c r="CQ61" s="230"/>
      <c r="CR61" s="230"/>
      <c r="CS61" s="230"/>
      <c r="CT61" s="230"/>
      <c r="CU61" s="230"/>
      <c r="CV61" s="230"/>
      <c r="CW61" s="230" t="s">
        <v>2422</v>
      </c>
      <c r="CX61" s="230" t="s">
        <v>2421</v>
      </c>
      <c r="CY61" s="230"/>
      <c r="CZ61" s="230" t="s">
        <v>436</v>
      </c>
      <c r="DA61" s="230"/>
      <c r="DB61" s="230"/>
      <c r="DC61" s="230"/>
      <c r="DD61" s="230" t="s">
        <v>61</v>
      </c>
      <c r="DE61" s="230"/>
      <c r="DF61" s="230"/>
      <c r="DG61" s="230" t="s">
        <v>436</v>
      </c>
      <c r="DH61" s="230"/>
      <c r="DI61" s="230" t="s">
        <v>973</v>
      </c>
      <c r="DJ61" s="230"/>
      <c r="DK61" s="230" t="s">
        <v>676</v>
      </c>
      <c r="DL61" s="230" t="s">
        <v>436</v>
      </c>
      <c r="DM61" s="230"/>
      <c r="DN61" s="230"/>
      <c r="DO61" s="230"/>
      <c r="DP61" s="230" t="s">
        <v>676</v>
      </c>
      <c r="DQ61" s="230" t="s">
        <v>436</v>
      </c>
      <c r="DR61" s="230" t="s">
        <v>676</v>
      </c>
      <c r="DS61" s="230" t="s">
        <v>436</v>
      </c>
      <c r="DT61" s="230"/>
      <c r="DU61" s="230"/>
      <c r="DV61" s="230"/>
      <c r="DW61" s="230" t="s">
        <v>61</v>
      </c>
      <c r="DX61" s="230" t="s">
        <v>676</v>
      </c>
      <c r="DY61" s="230" t="s">
        <v>61</v>
      </c>
      <c r="DZ61" s="230"/>
      <c r="EA61" s="230"/>
      <c r="EB61" s="230"/>
      <c r="EC61" s="230"/>
      <c r="ED61" s="230"/>
      <c r="EE61" s="230" t="s">
        <v>180</v>
      </c>
      <c r="EF61" s="230"/>
      <c r="EG61" s="230" t="s">
        <v>436</v>
      </c>
      <c r="EH61" s="230" t="s">
        <v>180</v>
      </c>
      <c r="EI61" s="230" t="s">
        <v>2423</v>
      </c>
      <c r="EJ61" s="230" t="s">
        <v>676</v>
      </c>
      <c r="EK61" s="230" t="s">
        <v>61</v>
      </c>
      <c r="EL61" s="230"/>
      <c r="EM61" s="230"/>
      <c r="EN61" s="230"/>
      <c r="EO61" s="230"/>
      <c r="EP61" s="230"/>
      <c r="EQ61" s="230"/>
      <c r="ER61" s="230"/>
      <c r="ES61" s="230"/>
      <c r="ET61" s="230" t="s">
        <v>968</v>
      </c>
      <c r="EU61" s="230"/>
      <c r="EV61" s="230"/>
      <c r="EW61" s="230" t="s">
        <v>61</v>
      </c>
      <c r="EX61" s="230"/>
      <c r="EY61" s="230"/>
      <c r="EZ61" s="230"/>
      <c r="FA61" s="230"/>
      <c r="FB61" s="230"/>
      <c r="FC61" s="230"/>
      <c r="FD61" s="230"/>
      <c r="FE61" s="230"/>
      <c r="FF61" s="230"/>
      <c r="FG61" s="230" t="s">
        <v>980</v>
      </c>
      <c r="FH61" s="230"/>
      <c r="FI61" s="230"/>
      <c r="FJ61" s="230" t="s">
        <v>61</v>
      </c>
      <c r="FK61" s="230"/>
      <c r="FL61" s="230"/>
      <c r="FM61" s="230"/>
      <c r="FN61" s="230"/>
      <c r="FO61" s="230"/>
      <c r="FP61" s="230" t="s">
        <v>373</v>
      </c>
      <c r="FQ61" s="230" t="s">
        <v>71</v>
      </c>
      <c r="FR61" s="230"/>
      <c r="FS61" s="230"/>
      <c r="FT61" s="230"/>
      <c r="FU61" s="230"/>
      <c r="FV61" s="230"/>
      <c r="FW61" s="230" t="s">
        <v>2422</v>
      </c>
      <c r="FX61" s="230" t="s">
        <v>713</v>
      </c>
      <c r="FY61" s="230"/>
      <c r="FZ61" s="230"/>
      <c r="GA61" s="230" t="s">
        <v>676</v>
      </c>
      <c r="GB61" s="230" t="s">
        <v>2418</v>
      </c>
      <c r="GC61" s="230" t="s">
        <v>373</v>
      </c>
      <c r="GD61" s="230" t="s">
        <v>61</v>
      </c>
      <c r="GE61" s="230" t="s">
        <v>71</v>
      </c>
      <c r="GF61" s="230" t="s">
        <v>373</v>
      </c>
      <c r="GG61" s="230" t="s">
        <v>2418</v>
      </c>
      <c r="GH61" s="230" t="s">
        <v>61</v>
      </c>
      <c r="GI61" s="230" t="s">
        <v>373</v>
      </c>
      <c r="GJ61" s="230" t="s">
        <v>61</v>
      </c>
      <c r="GK61" s="230"/>
      <c r="GL61" s="230" t="s">
        <v>2424</v>
      </c>
      <c r="GM61" s="230" t="s">
        <v>61</v>
      </c>
      <c r="GN61" s="230" t="s">
        <v>71</v>
      </c>
      <c r="GO61" s="230" t="s">
        <v>61</v>
      </c>
      <c r="GP61" s="230"/>
      <c r="GQ61" s="230"/>
      <c r="GR61" s="230" t="s">
        <v>446</v>
      </c>
      <c r="GS61" s="230"/>
      <c r="GT61" s="230" t="s">
        <v>373</v>
      </c>
      <c r="GU61" s="230"/>
      <c r="GV61" s="230" t="s">
        <v>61</v>
      </c>
      <c r="GW61" s="230" t="s">
        <v>373</v>
      </c>
      <c r="GX61" s="230" t="s">
        <v>679</v>
      </c>
      <c r="GY61" s="230" t="s">
        <v>61</v>
      </c>
      <c r="GZ61" s="230"/>
      <c r="HA61" s="230" t="s">
        <v>679</v>
      </c>
      <c r="HB61" s="230" t="s">
        <v>180</v>
      </c>
      <c r="HC61" s="230"/>
      <c r="HD61" s="230"/>
      <c r="HE61" s="230"/>
      <c r="HF61" s="230"/>
      <c r="HG61" s="230"/>
      <c r="HH61" s="230"/>
      <c r="HI61" s="230"/>
      <c r="HJ61" s="230"/>
      <c r="HK61" s="230"/>
      <c r="HL61" s="230"/>
      <c r="HM61" s="230" t="s">
        <v>2425</v>
      </c>
      <c r="HN61" s="230"/>
      <c r="HO61" s="230" t="s">
        <v>180</v>
      </c>
      <c r="HP61" s="230"/>
      <c r="HQ61" s="230" t="s">
        <v>2426</v>
      </c>
      <c r="HR61" s="230"/>
      <c r="HS61" s="230" t="s">
        <v>180</v>
      </c>
      <c r="HT61" s="230"/>
      <c r="HU61" s="230" t="s">
        <v>457</v>
      </c>
      <c r="HV61" s="230"/>
      <c r="HW61" s="230" t="s">
        <v>2427</v>
      </c>
      <c r="HX61" s="230"/>
      <c r="HY61" s="230" t="s">
        <v>457</v>
      </c>
      <c r="HZ61" s="230" t="s">
        <v>61</v>
      </c>
      <c r="IA61" s="230" t="s">
        <v>81</v>
      </c>
      <c r="IB61" s="230" t="s">
        <v>110</v>
      </c>
      <c r="IC61" s="230"/>
      <c r="ID61" s="230" t="s">
        <v>2426</v>
      </c>
      <c r="IE61" s="230"/>
      <c r="IF61" s="230"/>
      <c r="IG61" s="230"/>
      <c r="IH61" s="230" t="s">
        <v>110</v>
      </c>
      <c r="II61" s="230"/>
      <c r="IJ61" s="230" t="s">
        <v>180</v>
      </c>
      <c r="IK61" s="230" t="s">
        <v>81</v>
      </c>
      <c r="IL61" s="230" t="s">
        <v>180</v>
      </c>
      <c r="IM61" s="230" t="s">
        <v>81</v>
      </c>
      <c r="IN61" s="230"/>
      <c r="IO61" s="230"/>
      <c r="IP61" s="230"/>
      <c r="IQ61" s="230"/>
      <c r="IR61" s="230" t="s">
        <v>180</v>
      </c>
      <c r="IS61" s="230" t="s">
        <v>2423</v>
      </c>
      <c r="IT61" s="230" t="s">
        <v>457</v>
      </c>
      <c r="IU61" s="230"/>
      <c r="IV61" s="230" t="s">
        <v>81</v>
      </c>
      <c r="IW61" s="230" t="s">
        <v>180</v>
      </c>
      <c r="IX61" s="230"/>
      <c r="IY61" s="230"/>
      <c r="IZ61" s="230"/>
      <c r="JA61" s="230" t="s">
        <v>61</v>
      </c>
      <c r="JB61" s="230" t="s">
        <v>1012</v>
      </c>
      <c r="JC61" s="230" t="s">
        <v>61</v>
      </c>
      <c r="JD61" s="230" t="s">
        <v>23</v>
      </c>
      <c r="JE61" s="230"/>
      <c r="JF61" s="230" t="s">
        <v>61</v>
      </c>
      <c r="JG61" s="230"/>
      <c r="JH61" s="230"/>
      <c r="JI61" s="230"/>
      <c r="JJ61" s="230"/>
      <c r="JK61" s="230"/>
      <c r="JL61" s="230" t="s">
        <v>2427</v>
      </c>
      <c r="JM61" s="230" t="s">
        <v>71</v>
      </c>
      <c r="JN61" s="230"/>
      <c r="JO61" s="230" t="s">
        <v>1007</v>
      </c>
      <c r="JP61" s="230"/>
      <c r="JQ61" s="230" t="s">
        <v>1009</v>
      </c>
      <c r="JR61" s="230"/>
      <c r="JS61" s="230"/>
      <c r="JT61" s="230" t="s">
        <v>61</v>
      </c>
      <c r="JU61" s="230" t="s">
        <v>2426</v>
      </c>
      <c r="JV61" s="230" t="s">
        <v>669</v>
      </c>
      <c r="JW61" s="230" t="s">
        <v>2428</v>
      </c>
      <c r="JX61" s="230"/>
      <c r="JY61" s="230" t="s">
        <v>180</v>
      </c>
      <c r="JZ61" s="230"/>
      <c r="KA61" s="230"/>
      <c r="KB61" s="230"/>
      <c r="KC61" s="230"/>
      <c r="KD61" s="230"/>
      <c r="KE61" s="230"/>
      <c r="KF61" s="230" t="s">
        <v>2426</v>
      </c>
      <c r="KG61" s="230"/>
      <c r="KH61" s="230" t="s">
        <v>180</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2429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2430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D15" sqref="D15"/>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2722</v>
      </c>
      <c r="B4" s="232"/>
      <c r="C4" s="232"/>
      <c r="D4" s="232"/>
      <c r="E4" s="232"/>
      <c r="F4" s="232"/>
      <c r="G4" s="232"/>
      <c r="H4" s="232"/>
      <c r="I4" s="232"/>
      <c r="J4" s="232"/>
      <c r="K4" s="232"/>
      <c r="L4" s="232"/>
      <c r="M4" s="232"/>
    </row>
    <row r="5" spans="1:13" ht="19.95" hidden="1" customHeight="1" x14ac:dyDescent="0.3">
      <c r="A5" s="229" t="s">
        <v>1778</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17</v>
      </c>
      <c r="B6" s="229"/>
      <c r="C6" s="230" t="s">
        <v>2723</v>
      </c>
      <c r="D6" s="230"/>
      <c r="E6" s="230"/>
      <c r="F6" s="230"/>
      <c r="G6" s="230"/>
      <c r="H6" s="230"/>
      <c r="I6" s="230" t="s">
        <v>2724</v>
      </c>
      <c r="J6" s="230"/>
      <c r="K6" s="230"/>
      <c r="L6" s="230"/>
      <c r="M6" s="230"/>
    </row>
    <row r="7" spans="1:13" ht="27" customHeight="1" x14ac:dyDescent="0.3">
      <c r="A7" s="158" t="s">
        <v>88</v>
      </c>
      <c r="B7" s="158" t="s">
        <v>655</v>
      </c>
      <c r="C7" s="159" t="s">
        <v>2725</v>
      </c>
      <c r="D7" s="159" t="s">
        <v>2726</v>
      </c>
      <c r="E7" s="159" t="s">
        <v>2727</v>
      </c>
      <c r="F7" s="159" t="s">
        <v>2728</v>
      </c>
      <c r="G7" s="159" t="s">
        <v>2729</v>
      </c>
      <c r="H7" s="159" t="s">
        <v>1028</v>
      </c>
      <c r="I7" s="159" t="s">
        <v>2730</v>
      </c>
      <c r="J7" s="159" t="s">
        <v>2731</v>
      </c>
      <c r="K7" s="159" t="s">
        <v>2732</v>
      </c>
      <c r="L7" s="159" t="s">
        <v>2733</v>
      </c>
      <c r="M7" s="159" t="s">
        <v>1028</v>
      </c>
    </row>
    <row r="8" spans="1:13" ht="18" customHeight="1" x14ac:dyDescent="0.3">
      <c r="A8" s="161" t="s">
        <v>92</v>
      </c>
      <c r="B8" s="161" t="s">
        <v>877</v>
      </c>
      <c r="C8" s="162">
        <v>38.89</v>
      </c>
      <c r="D8" s="162">
        <v>39.119999999999997</v>
      </c>
      <c r="E8" s="162">
        <v>42.866900000000001</v>
      </c>
      <c r="F8" s="162">
        <v>42.5411</v>
      </c>
      <c r="G8" s="162">
        <v>243.99969999999999</v>
      </c>
      <c r="H8" s="162">
        <v>407.41770000000002</v>
      </c>
      <c r="I8" s="162">
        <v>193.35050000000001</v>
      </c>
      <c r="J8" s="162">
        <v>193.12379999999999</v>
      </c>
      <c r="K8" s="162">
        <v>402.71440000000001</v>
      </c>
      <c r="L8" s="162">
        <v>332.01069999999999</v>
      </c>
      <c r="M8" s="162">
        <v>1121.1994</v>
      </c>
    </row>
    <row r="9" spans="1:13" ht="18" customHeight="1" x14ac:dyDescent="0.3">
      <c r="A9" s="161" t="s">
        <v>92</v>
      </c>
      <c r="B9" s="161" t="s">
        <v>878</v>
      </c>
      <c r="C9" s="164">
        <v>38.9</v>
      </c>
      <c r="D9" s="164">
        <v>39.270000000000003</v>
      </c>
      <c r="E9" s="164">
        <v>45.412199999999999</v>
      </c>
      <c r="F9" s="164">
        <v>44.319600000000001</v>
      </c>
      <c r="G9" s="164">
        <v>263.10160000000002</v>
      </c>
      <c r="H9" s="164">
        <v>431.0034</v>
      </c>
      <c r="I9" s="164">
        <v>179.52860000000001</v>
      </c>
      <c r="J9" s="164">
        <v>175.49449999999999</v>
      </c>
      <c r="K9" s="164">
        <v>401.63709999999998</v>
      </c>
      <c r="L9" s="164">
        <v>332.10930000000002</v>
      </c>
      <c r="M9" s="164">
        <v>1088.7695000000001</v>
      </c>
    </row>
    <row r="10" spans="1:13" ht="18" customHeight="1" x14ac:dyDescent="0.3">
      <c r="A10" s="161" t="s">
        <v>92</v>
      </c>
      <c r="B10" s="161" t="s">
        <v>879</v>
      </c>
      <c r="C10" s="164">
        <v>38.07</v>
      </c>
      <c r="D10" s="164">
        <v>37.46</v>
      </c>
      <c r="E10" s="164">
        <v>42.866900000000001</v>
      </c>
      <c r="F10" s="164">
        <v>42.9589</v>
      </c>
      <c r="G10" s="164">
        <v>252.4819</v>
      </c>
      <c r="H10" s="164">
        <v>413.83769999999998</v>
      </c>
      <c r="I10" s="164">
        <v>181.3878</v>
      </c>
      <c r="J10" s="164">
        <v>180.48480000000001</v>
      </c>
      <c r="K10" s="164">
        <v>406.87079999999997</v>
      </c>
      <c r="L10" s="164">
        <v>337.49400000000003</v>
      </c>
      <c r="M10" s="164">
        <v>1106.2374</v>
      </c>
    </row>
    <row r="11" spans="1:13" ht="18" customHeight="1" x14ac:dyDescent="0.3">
      <c r="A11" s="161" t="s">
        <v>92</v>
      </c>
      <c r="B11" s="161" t="s">
        <v>880</v>
      </c>
      <c r="C11" s="164">
        <v>34.130000000000003</v>
      </c>
      <c r="D11" s="164">
        <v>34.299999999999997</v>
      </c>
      <c r="E11" s="164">
        <v>38.714199999999998</v>
      </c>
      <c r="F11" s="164">
        <v>38.986199999999997</v>
      </c>
      <c r="G11" s="164">
        <v>217.15</v>
      </c>
      <c r="H11" s="164">
        <v>363.28039999999999</v>
      </c>
      <c r="I11" s="164">
        <v>180.0685</v>
      </c>
      <c r="J11" s="164">
        <v>179.99299999999999</v>
      </c>
      <c r="K11" s="164">
        <v>391.84530000000001</v>
      </c>
      <c r="L11" s="164">
        <v>327.09199999999998</v>
      </c>
      <c r="M11" s="164">
        <v>1078.9988000000001</v>
      </c>
    </row>
    <row r="12" spans="1:13" ht="18" customHeight="1" x14ac:dyDescent="0.3">
      <c r="A12" s="161" t="s">
        <v>92</v>
      </c>
      <c r="B12" s="161" t="s">
        <v>881</v>
      </c>
      <c r="C12" s="164">
        <v>31.43</v>
      </c>
      <c r="D12" s="164">
        <v>31.64</v>
      </c>
      <c r="E12" s="164">
        <v>38.3123</v>
      </c>
      <c r="F12" s="164">
        <v>38.327300000000001</v>
      </c>
      <c r="G12" s="164">
        <v>217.16640000000001</v>
      </c>
      <c r="H12" s="164">
        <v>356.87599999999998</v>
      </c>
      <c r="I12" s="164">
        <v>179.5874</v>
      </c>
      <c r="J12" s="164">
        <v>179.3426</v>
      </c>
      <c r="K12" s="164">
        <v>388.21429999999998</v>
      </c>
      <c r="L12" s="164">
        <v>317.28769999999997</v>
      </c>
      <c r="M12" s="164">
        <v>1064.432</v>
      </c>
    </row>
    <row r="13" spans="1:13" ht="18" customHeight="1" x14ac:dyDescent="0.3">
      <c r="A13" s="161" t="s">
        <v>92</v>
      </c>
      <c r="B13" s="161" t="s">
        <v>882</v>
      </c>
      <c r="C13" s="164">
        <v>37.81</v>
      </c>
      <c r="D13" s="164">
        <v>38.04</v>
      </c>
      <c r="E13" s="164">
        <v>40.3217</v>
      </c>
      <c r="F13" s="164">
        <v>40.545000000000002</v>
      </c>
      <c r="G13" s="164">
        <v>198.87139999999999</v>
      </c>
      <c r="H13" s="164">
        <v>355.5881</v>
      </c>
      <c r="I13" s="164">
        <v>182.4436</v>
      </c>
      <c r="J13" s="164">
        <v>181.07310000000001</v>
      </c>
      <c r="K13" s="164">
        <v>405.41079999999999</v>
      </c>
      <c r="L13" s="164">
        <v>340.28460000000001</v>
      </c>
      <c r="M13" s="164">
        <v>1109.2121</v>
      </c>
    </row>
    <row r="14" spans="1:13" ht="18" customHeight="1" x14ac:dyDescent="0.3">
      <c r="A14" s="161" t="s">
        <v>92</v>
      </c>
      <c r="B14" s="161" t="s">
        <v>883</v>
      </c>
      <c r="C14" s="164">
        <v>32.86</v>
      </c>
      <c r="D14" s="164">
        <v>32.840000000000003</v>
      </c>
      <c r="E14" s="164">
        <v>38.982100000000003</v>
      </c>
      <c r="F14" s="164">
        <v>38.851599999999998</v>
      </c>
      <c r="G14" s="164">
        <v>205.14259999999999</v>
      </c>
      <c r="H14" s="164">
        <v>348.67630000000003</v>
      </c>
      <c r="I14" s="164">
        <v>171.71109999999999</v>
      </c>
      <c r="J14" s="164">
        <v>170.10929999999999</v>
      </c>
      <c r="K14" s="164">
        <v>410.70819999999998</v>
      </c>
      <c r="L14" s="164">
        <v>337.54719999999998</v>
      </c>
      <c r="M14" s="164">
        <v>1090.0758000000001</v>
      </c>
    </row>
    <row r="15" spans="1:13" ht="18" customHeight="1" x14ac:dyDescent="0.3">
      <c r="A15" s="161" t="s">
        <v>92</v>
      </c>
      <c r="B15" s="161" t="s">
        <v>884</v>
      </c>
      <c r="C15" s="166">
        <v>34.270000000000003</v>
      </c>
      <c r="D15" s="166">
        <v>34.28</v>
      </c>
      <c r="E15" s="166">
        <v>39.919800000000002</v>
      </c>
      <c r="F15" s="166">
        <v>39.965899999999998</v>
      </c>
      <c r="G15" s="166">
        <v>214.5147</v>
      </c>
      <c r="H15" s="166">
        <v>362.9504</v>
      </c>
      <c r="I15" s="166">
        <v>180.5693</v>
      </c>
      <c r="J15" s="166">
        <v>178.63650000000001</v>
      </c>
      <c r="K15" s="166">
        <v>415.32909999999998</v>
      </c>
      <c r="L15" s="166">
        <v>341.57490000000001</v>
      </c>
      <c r="M15" s="166">
        <v>1116.1098</v>
      </c>
    </row>
    <row r="16" spans="1:13" ht="18" customHeight="1" x14ac:dyDescent="0.3">
      <c r="A16" s="161" t="s">
        <v>92</v>
      </c>
      <c r="B16" s="161" t="s">
        <v>885</v>
      </c>
      <c r="C16" s="162">
        <v>40.33</v>
      </c>
      <c r="D16" s="162">
        <v>41.54</v>
      </c>
      <c r="E16" s="162">
        <v>45.814</v>
      </c>
      <c r="F16" s="162">
        <v>43.112099999999998</v>
      </c>
      <c r="G16" s="162">
        <v>231.10300000000001</v>
      </c>
      <c r="H16" s="162">
        <v>401.89909999999998</v>
      </c>
      <c r="I16" s="162">
        <v>178.69540000000001</v>
      </c>
      <c r="J16" s="162">
        <v>177.24420000000001</v>
      </c>
      <c r="K16" s="162">
        <v>417.41340000000002</v>
      </c>
      <c r="L16" s="162">
        <v>344.06889999999999</v>
      </c>
      <c r="M16" s="162">
        <v>1117.4219000000001</v>
      </c>
    </row>
    <row r="17" spans="1:13" ht="18" customHeight="1" x14ac:dyDescent="0.3">
      <c r="A17" s="161" t="s">
        <v>92</v>
      </c>
      <c r="B17" s="161" t="s">
        <v>886</v>
      </c>
      <c r="C17" s="164">
        <v>39.14</v>
      </c>
      <c r="D17" s="164">
        <v>39.36</v>
      </c>
      <c r="E17" s="164">
        <v>41.661299999999997</v>
      </c>
      <c r="F17" s="164">
        <v>41.490099999999998</v>
      </c>
      <c r="G17" s="164">
        <v>212.40100000000001</v>
      </c>
      <c r="H17" s="164">
        <v>374.05239999999998</v>
      </c>
      <c r="I17" s="164">
        <v>187.46619999999999</v>
      </c>
      <c r="J17" s="164">
        <v>184.98429999999999</v>
      </c>
      <c r="K17" s="164">
        <v>414.52050000000003</v>
      </c>
      <c r="L17" s="164">
        <v>339.0163</v>
      </c>
      <c r="M17" s="164">
        <v>1125.9873</v>
      </c>
    </row>
    <row r="18" spans="1:13" ht="18" customHeight="1" x14ac:dyDescent="0.3">
      <c r="A18" s="161" t="s">
        <v>92</v>
      </c>
      <c r="B18" s="161" t="s">
        <v>887</v>
      </c>
      <c r="C18" s="164">
        <v>55.58</v>
      </c>
      <c r="D18" s="164">
        <v>55.02</v>
      </c>
      <c r="E18" s="164">
        <v>50.904499999999999</v>
      </c>
      <c r="F18" s="164">
        <v>50.908200000000001</v>
      </c>
      <c r="G18" s="164">
        <v>251.8689</v>
      </c>
      <c r="H18" s="164">
        <v>464.28160000000003</v>
      </c>
      <c r="I18" s="164">
        <v>196.8751</v>
      </c>
      <c r="J18" s="164">
        <v>194.54150000000001</v>
      </c>
      <c r="K18" s="164">
        <v>415.8175</v>
      </c>
      <c r="L18" s="164">
        <v>340.77550000000002</v>
      </c>
      <c r="M18" s="164">
        <v>1148.0096000000001</v>
      </c>
    </row>
    <row r="19" spans="1:13" ht="18" customHeight="1" x14ac:dyDescent="0.3">
      <c r="A19" s="161" t="s">
        <v>92</v>
      </c>
      <c r="B19" s="161" t="s">
        <v>888</v>
      </c>
      <c r="C19" s="164">
        <v>50.35</v>
      </c>
      <c r="D19" s="164">
        <v>51.51</v>
      </c>
      <c r="E19" s="164">
        <v>50.636600000000001</v>
      </c>
      <c r="F19" s="164">
        <v>51.346299999999999</v>
      </c>
      <c r="G19" s="164">
        <v>282.36059999999998</v>
      </c>
      <c r="H19" s="164">
        <v>486.20350000000002</v>
      </c>
      <c r="I19" s="164">
        <v>204.51519999999999</v>
      </c>
      <c r="J19" s="164">
        <v>204.48670000000001</v>
      </c>
      <c r="K19" s="164">
        <v>394.44139999999999</v>
      </c>
      <c r="L19" s="164">
        <v>326.13240000000002</v>
      </c>
      <c r="M19" s="164">
        <v>1129.5757000000001</v>
      </c>
    </row>
    <row r="20" spans="1:13" ht="18" customHeight="1" x14ac:dyDescent="0.3">
      <c r="A20" s="161" t="s">
        <v>92</v>
      </c>
      <c r="B20" s="161" t="s">
        <v>889</v>
      </c>
      <c r="C20" s="164">
        <v>54.83</v>
      </c>
      <c r="D20" s="164">
        <v>55.48</v>
      </c>
      <c r="E20" s="164">
        <v>51.708199999999998</v>
      </c>
      <c r="F20" s="164">
        <v>51.5124</v>
      </c>
      <c r="G20" s="164">
        <v>283.27690000000001</v>
      </c>
      <c r="H20" s="164">
        <v>496.8075</v>
      </c>
      <c r="I20" s="164">
        <v>203.4151</v>
      </c>
      <c r="J20" s="164">
        <v>202.346</v>
      </c>
      <c r="K20" s="164">
        <v>368.21839999999997</v>
      </c>
      <c r="L20" s="164">
        <v>306.39830000000001</v>
      </c>
      <c r="M20" s="164">
        <v>1080.3778</v>
      </c>
    </row>
    <row r="21" spans="1:13" ht="18" customHeight="1" x14ac:dyDescent="0.3">
      <c r="A21" s="161" t="s">
        <v>92</v>
      </c>
      <c r="B21" s="161" t="s">
        <v>890</v>
      </c>
      <c r="C21" s="164">
        <v>53.77</v>
      </c>
      <c r="D21" s="164">
        <v>53.84</v>
      </c>
      <c r="E21" s="164">
        <v>51.172400000000003</v>
      </c>
      <c r="F21" s="164">
        <v>50.930700000000002</v>
      </c>
      <c r="G21" s="164">
        <v>283.20139999999998</v>
      </c>
      <c r="H21" s="164">
        <v>492.91449999999998</v>
      </c>
      <c r="I21" s="164">
        <v>183.54810000000001</v>
      </c>
      <c r="J21" s="164">
        <v>180.8785</v>
      </c>
      <c r="K21" s="164">
        <v>306.8073</v>
      </c>
      <c r="L21" s="164">
        <v>258.49439999999998</v>
      </c>
      <c r="M21" s="164">
        <v>929.72829999999999</v>
      </c>
    </row>
    <row r="22" spans="1:13" ht="18" customHeight="1" x14ac:dyDescent="0.3">
      <c r="A22" s="161" t="s">
        <v>92</v>
      </c>
      <c r="B22" s="161" t="s">
        <v>891</v>
      </c>
      <c r="C22" s="164">
        <v>57.84</v>
      </c>
      <c r="D22" s="164">
        <v>58.26</v>
      </c>
      <c r="E22" s="164">
        <v>54.789299999999997</v>
      </c>
      <c r="F22" s="164">
        <v>54.814900000000002</v>
      </c>
      <c r="G22" s="164">
        <v>324.2919</v>
      </c>
      <c r="H22" s="164">
        <v>549.99609999999996</v>
      </c>
      <c r="I22" s="164">
        <v>168.49449999999999</v>
      </c>
      <c r="J22" s="164">
        <v>169.59700000000001</v>
      </c>
      <c r="K22" s="164">
        <v>249.73769999999999</v>
      </c>
      <c r="L22" s="164">
        <v>212.7884</v>
      </c>
      <c r="M22" s="164">
        <v>800.61760000000004</v>
      </c>
    </row>
    <row r="23" spans="1:13" ht="18" customHeight="1" x14ac:dyDescent="0.3">
      <c r="A23" s="161" t="s">
        <v>92</v>
      </c>
      <c r="B23" s="161" t="s">
        <v>892</v>
      </c>
      <c r="C23" s="166">
        <v>62.08</v>
      </c>
      <c r="D23" s="166">
        <v>61.77</v>
      </c>
      <c r="E23" s="166">
        <v>54.923299999999998</v>
      </c>
      <c r="F23" s="166">
        <v>54.231299999999997</v>
      </c>
      <c r="G23" s="166">
        <v>306.12900000000002</v>
      </c>
      <c r="H23" s="166">
        <v>539.1336</v>
      </c>
      <c r="I23" s="166">
        <v>170.7243</v>
      </c>
      <c r="J23" s="166">
        <v>169.21180000000001</v>
      </c>
      <c r="K23" s="166">
        <v>233.1103</v>
      </c>
      <c r="L23" s="166">
        <v>203.07390000000001</v>
      </c>
      <c r="M23" s="166">
        <v>776.12030000000004</v>
      </c>
    </row>
    <row r="24" spans="1:13" ht="18" customHeight="1" x14ac:dyDescent="0.3">
      <c r="A24" s="161" t="s">
        <v>92</v>
      </c>
      <c r="B24" s="161" t="s">
        <v>893</v>
      </c>
      <c r="C24" s="162">
        <v>71.94</v>
      </c>
      <c r="D24" s="162">
        <v>71.81</v>
      </c>
      <c r="E24" s="162">
        <v>0</v>
      </c>
      <c r="F24" s="162">
        <v>78.408199999999994</v>
      </c>
      <c r="G24" s="162">
        <v>367.40890000000002</v>
      </c>
      <c r="H24" s="162">
        <v>589.56709999999998</v>
      </c>
      <c r="I24" s="162">
        <v>172.68940000000001</v>
      </c>
      <c r="J24" s="162">
        <v>172.0394</v>
      </c>
      <c r="K24" s="162">
        <v>239.9325</v>
      </c>
      <c r="L24" s="162">
        <v>207.2296</v>
      </c>
      <c r="M24" s="162">
        <v>791.89089999999999</v>
      </c>
    </row>
    <row r="25" spans="1:13" ht="18" customHeight="1" x14ac:dyDescent="0.3">
      <c r="A25" s="161" t="s">
        <v>92</v>
      </c>
      <c r="B25" s="161" t="s">
        <v>894</v>
      </c>
      <c r="C25" s="164">
        <v>71.05</v>
      </c>
      <c r="D25" s="164">
        <v>70.849999999999994</v>
      </c>
      <c r="E25" s="164">
        <v>0</v>
      </c>
      <c r="F25" s="164">
        <v>78.050600000000003</v>
      </c>
      <c r="G25" s="164">
        <v>369.59030000000001</v>
      </c>
      <c r="H25" s="164">
        <v>589.54089999999997</v>
      </c>
      <c r="I25" s="164">
        <v>170.54480000000001</v>
      </c>
      <c r="J25" s="164">
        <v>170.6113</v>
      </c>
      <c r="K25" s="164">
        <v>231.30260000000001</v>
      </c>
      <c r="L25" s="164">
        <v>199.91409999999999</v>
      </c>
      <c r="M25" s="164">
        <v>772.37279999999998</v>
      </c>
    </row>
    <row r="26" spans="1:13" ht="18" customHeight="1" x14ac:dyDescent="0.3">
      <c r="A26" s="161" t="s">
        <v>92</v>
      </c>
      <c r="B26" s="161" t="s">
        <v>895</v>
      </c>
      <c r="C26" s="164">
        <v>71.36</v>
      </c>
      <c r="D26" s="164">
        <v>71.540000000000006</v>
      </c>
      <c r="E26" s="164">
        <v>0</v>
      </c>
      <c r="F26" s="164">
        <v>78.172300000000007</v>
      </c>
      <c r="G26" s="164">
        <v>376.39170000000001</v>
      </c>
      <c r="H26" s="164">
        <v>597.46400000000006</v>
      </c>
      <c r="I26" s="164">
        <v>172.90209999999999</v>
      </c>
      <c r="J26" s="164">
        <v>173.65029999999999</v>
      </c>
      <c r="K26" s="164">
        <v>239.32210000000001</v>
      </c>
      <c r="L26" s="164">
        <v>208.602</v>
      </c>
      <c r="M26" s="164">
        <v>794.47649999999999</v>
      </c>
    </row>
    <row r="27" spans="1:13" ht="18" customHeight="1" x14ac:dyDescent="0.3">
      <c r="A27" s="161" t="s">
        <v>92</v>
      </c>
      <c r="B27" s="161" t="s">
        <v>896</v>
      </c>
      <c r="C27" s="164">
        <v>75.010000000000005</v>
      </c>
      <c r="D27" s="164">
        <v>75.22</v>
      </c>
      <c r="E27" s="164">
        <v>0</v>
      </c>
      <c r="F27" s="164">
        <v>82.881900000000002</v>
      </c>
      <c r="G27" s="164">
        <v>415.32319999999999</v>
      </c>
      <c r="H27" s="164">
        <v>648.43510000000003</v>
      </c>
      <c r="I27" s="164">
        <v>177.17500000000001</v>
      </c>
      <c r="J27" s="164">
        <v>174.48439999999999</v>
      </c>
      <c r="K27" s="164">
        <v>250.74629999999999</v>
      </c>
      <c r="L27" s="164">
        <v>214.10239999999999</v>
      </c>
      <c r="M27" s="164">
        <v>816.50810000000001</v>
      </c>
    </row>
    <row r="28" spans="1:13" ht="18" customHeight="1" x14ac:dyDescent="0.3">
      <c r="A28" s="161" t="s">
        <v>92</v>
      </c>
      <c r="B28" s="161" t="s">
        <v>897</v>
      </c>
      <c r="C28" s="164">
        <v>71.28</v>
      </c>
      <c r="D28" s="164">
        <v>71.45</v>
      </c>
      <c r="E28" s="164">
        <v>0</v>
      </c>
      <c r="F28" s="164">
        <v>78.607200000000006</v>
      </c>
      <c r="G28" s="164">
        <v>400.50099999999998</v>
      </c>
      <c r="H28" s="164">
        <v>621.83820000000003</v>
      </c>
      <c r="I28" s="164">
        <v>169.8886</v>
      </c>
      <c r="J28" s="164">
        <v>167.2414</v>
      </c>
      <c r="K28" s="164">
        <v>250.41130000000001</v>
      </c>
      <c r="L28" s="164">
        <v>211.85659999999999</v>
      </c>
      <c r="M28" s="164">
        <v>799.39790000000005</v>
      </c>
    </row>
    <row r="29" spans="1:13" ht="18" customHeight="1" x14ac:dyDescent="0.3">
      <c r="A29" s="161" t="s">
        <v>92</v>
      </c>
      <c r="B29" s="161" t="s">
        <v>898</v>
      </c>
      <c r="C29" s="164">
        <v>74.48</v>
      </c>
      <c r="D29" s="164">
        <v>75.150000000000006</v>
      </c>
      <c r="E29" s="164">
        <v>0</v>
      </c>
      <c r="F29" s="164">
        <v>82.3292</v>
      </c>
      <c r="G29" s="164">
        <v>426.02550000000002</v>
      </c>
      <c r="H29" s="164">
        <v>657.98469999999998</v>
      </c>
      <c r="I29" s="164">
        <v>170.9931</v>
      </c>
      <c r="J29" s="164">
        <v>170.0616</v>
      </c>
      <c r="K29" s="164">
        <v>251.34209999999999</v>
      </c>
      <c r="L29" s="164">
        <v>215.44290000000001</v>
      </c>
      <c r="M29" s="164">
        <v>807.83969999999999</v>
      </c>
    </row>
    <row r="30" spans="1:13" ht="18" customHeight="1" x14ac:dyDescent="0.3">
      <c r="A30" s="161" t="s">
        <v>92</v>
      </c>
      <c r="B30" s="161" t="s">
        <v>899</v>
      </c>
      <c r="C30" s="164">
        <v>75.760000000000005</v>
      </c>
      <c r="D30" s="164">
        <v>76.14</v>
      </c>
      <c r="E30" s="164">
        <v>0</v>
      </c>
      <c r="F30" s="164">
        <v>82.825800000000001</v>
      </c>
      <c r="G30" s="164">
        <v>437.84719999999999</v>
      </c>
      <c r="H30" s="164">
        <v>672.57299999999998</v>
      </c>
      <c r="I30" s="164">
        <v>170.7757</v>
      </c>
      <c r="J30" s="164">
        <v>170.28270000000001</v>
      </c>
      <c r="K30" s="164">
        <v>251.33949999999999</v>
      </c>
      <c r="L30" s="164">
        <v>216.77010000000001</v>
      </c>
      <c r="M30" s="164">
        <v>809.16800000000001</v>
      </c>
    </row>
    <row r="31" spans="1:13" ht="18" customHeight="1" x14ac:dyDescent="0.3">
      <c r="A31" s="161" t="s">
        <v>92</v>
      </c>
      <c r="B31" s="161" t="s">
        <v>900</v>
      </c>
      <c r="C31" s="166">
        <v>71.87</v>
      </c>
      <c r="D31" s="166">
        <v>72.2</v>
      </c>
      <c r="E31" s="166">
        <v>0</v>
      </c>
      <c r="F31" s="166">
        <v>77.407200000000003</v>
      </c>
      <c r="G31" s="166">
        <v>403.69150000000002</v>
      </c>
      <c r="H31" s="166">
        <v>625.16869999999994</v>
      </c>
      <c r="I31" s="166">
        <v>158.19049999999999</v>
      </c>
      <c r="J31" s="166">
        <v>158.0352</v>
      </c>
      <c r="K31" s="166">
        <v>229.20930000000001</v>
      </c>
      <c r="L31" s="166">
        <v>198.23249999999999</v>
      </c>
      <c r="M31" s="166">
        <v>743.66750000000002</v>
      </c>
    </row>
    <row r="32" spans="1:13" ht="18" customHeight="1" x14ac:dyDescent="0.3">
      <c r="A32" s="161" t="s">
        <v>92</v>
      </c>
      <c r="B32" s="161" t="s">
        <v>901</v>
      </c>
      <c r="C32" s="162">
        <v>72.790000000000006</v>
      </c>
      <c r="D32" s="162">
        <v>73.23</v>
      </c>
      <c r="E32" s="162">
        <v>0</v>
      </c>
      <c r="F32" s="162">
        <v>74.325100000000006</v>
      </c>
      <c r="G32" s="162">
        <v>423.2516</v>
      </c>
      <c r="H32" s="162">
        <v>643.59670000000006</v>
      </c>
      <c r="I32" s="162">
        <v>152.57300000000001</v>
      </c>
      <c r="J32" s="162">
        <v>151.1378</v>
      </c>
      <c r="K32" s="162">
        <v>222.43819999999999</v>
      </c>
      <c r="L32" s="162">
        <v>191.4725</v>
      </c>
      <c r="M32" s="162">
        <v>717.62149999999997</v>
      </c>
    </row>
    <row r="33" spans="1:13" ht="18" customHeight="1" x14ac:dyDescent="0.3">
      <c r="A33" s="161" t="s">
        <v>92</v>
      </c>
      <c r="B33" s="161" t="s">
        <v>902</v>
      </c>
      <c r="C33" s="164">
        <v>70.540000000000006</v>
      </c>
      <c r="D33" s="164">
        <v>70.209999999999994</v>
      </c>
      <c r="E33" s="164">
        <v>0</v>
      </c>
      <c r="F33" s="164">
        <v>71.832499999999996</v>
      </c>
      <c r="G33" s="164">
        <v>392.58280000000002</v>
      </c>
      <c r="H33" s="164">
        <v>605.1653</v>
      </c>
      <c r="I33" s="164">
        <v>147.05260000000001</v>
      </c>
      <c r="J33" s="164">
        <v>144.4974</v>
      </c>
      <c r="K33" s="164">
        <v>205.32499999999999</v>
      </c>
      <c r="L33" s="164">
        <v>176.56530000000001</v>
      </c>
      <c r="M33" s="164">
        <v>673.44029999999998</v>
      </c>
    </row>
    <row r="34" spans="1:13" ht="18" customHeight="1" x14ac:dyDescent="0.3">
      <c r="A34" s="161" t="s">
        <v>92</v>
      </c>
      <c r="B34" s="161" t="s">
        <v>903</v>
      </c>
      <c r="C34" s="164">
        <v>63.93</v>
      </c>
      <c r="D34" s="164">
        <v>64.489999999999995</v>
      </c>
      <c r="E34" s="164">
        <v>0</v>
      </c>
      <c r="F34" s="164">
        <v>65.014799999999994</v>
      </c>
      <c r="G34" s="164">
        <v>358.79039999999998</v>
      </c>
      <c r="H34" s="164">
        <v>552.22519999999997</v>
      </c>
      <c r="I34" s="164">
        <v>145.51079999999999</v>
      </c>
      <c r="J34" s="164">
        <v>146.81299999999999</v>
      </c>
      <c r="K34" s="164">
        <v>215.04060000000001</v>
      </c>
      <c r="L34" s="164">
        <v>184.7379</v>
      </c>
      <c r="M34" s="164">
        <v>692.10230000000001</v>
      </c>
    </row>
    <row r="35" spans="1:13" ht="18" customHeight="1" x14ac:dyDescent="0.3">
      <c r="A35" s="161" t="s">
        <v>92</v>
      </c>
      <c r="B35" s="161" t="s">
        <v>904</v>
      </c>
      <c r="C35" s="164">
        <v>68.02</v>
      </c>
      <c r="D35" s="164">
        <v>67.400000000000006</v>
      </c>
      <c r="E35" s="164">
        <v>0</v>
      </c>
      <c r="F35" s="164">
        <v>70.745800000000003</v>
      </c>
      <c r="G35" s="164">
        <v>386.7491</v>
      </c>
      <c r="H35" s="164">
        <v>592.91489999999999</v>
      </c>
      <c r="I35" s="164">
        <v>151.32220000000001</v>
      </c>
      <c r="J35" s="164">
        <v>148.86500000000001</v>
      </c>
      <c r="K35" s="164">
        <v>226.86189999999999</v>
      </c>
      <c r="L35" s="164">
        <v>190.5558</v>
      </c>
      <c r="M35" s="164">
        <v>717.60490000000004</v>
      </c>
    </row>
    <row r="36" spans="1:13" ht="18" customHeight="1" x14ac:dyDescent="0.3">
      <c r="A36" s="161" t="s">
        <v>92</v>
      </c>
      <c r="B36" s="161" t="s">
        <v>905</v>
      </c>
      <c r="C36" s="164">
        <v>70.05</v>
      </c>
      <c r="D36" s="164">
        <v>69.709999999999994</v>
      </c>
      <c r="E36" s="164">
        <v>0</v>
      </c>
      <c r="F36" s="164">
        <v>71.719200000000001</v>
      </c>
      <c r="G36" s="164">
        <v>410.5847</v>
      </c>
      <c r="H36" s="164">
        <v>622.06389999999999</v>
      </c>
      <c r="I36" s="164">
        <v>156.32570000000001</v>
      </c>
      <c r="J36" s="164">
        <v>154.52539999999999</v>
      </c>
      <c r="K36" s="164">
        <v>242.01310000000001</v>
      </c>
      <c r="L36" s="164">
        <v>199.53100000000001</v>
      </c>
      <c r="M36" s="164">
        <v>752.39520000000005</v>
      </c>
    </row>
    <row r="37" spans="1:13" ht="18" customHeight="1" x14ac:dyDescent="0.3">
      <c r="A37" s="161" t="s">
        <v>92</v>
      </c>
      <c r="B37" s="161" t="s">
        <v>906</v>
      </c>
      <c r="C37" s="164">
        <v>70.16</v>
      </c>
      <c r="D37" s="164">
        <v>70.680000000000007</v>
      </c>
      <c r="E37" s="164">
        <v>0</v>
      </c>
      <c r="F37" s="164">
        <v>70.959400000000002</v>
      </c>
      <c r="G37" s="164">
        <v>419.12830000000002</v>
      </c>
      <c r="H37" s="164">
        <v>630.92769999999996</v>
      </c>
      <c r="I37" s="164">
        <v>164.16409999999999</v>
      </c>
      <c r="J37" s="164">
        <v>161.66309999999999</v>
      </c>
      <c r="K37" s="164">
        <v>266.84339999999997</v>
      </c>
      <c r="L37" s="164">
        <v>221.79499999999999</v>
      </c>
      <c r="M37" s="164">
        <v>814.46559999999999</v>
      </c>
    </row>
    <row r="38" spans="1:13" ht="18" customHeight="1" x14ac:dyDescent="0.3">
      <c r="A38" s="161" t="s">
        <v>92</v>
      </c>
      <c r="B38" s="161" t="s">
        <v>907</v>
      </c>
      <c r="C38" s="164">
        <v>70.06</v>
      </c>
      <c r="D38" s="164">
        <v>70.989999999999995</v>
      </c>
      <c r="E38" s="164">
        <v>0</v>
      </c>
      <c r="F38" s="164">
        <v>77.4345</v>
      </c>
      <c r="G38" s="164">
        <v>390.59699999999998</v>
      </c>
      <c r="H38" s="164">
        <v>609.08150000000001</v>
      </c>
      <c r="I38" s="164">
        <v>164.92599999999999</v>
      </c>
      <c r="J38" s="164">
        <v>164.2765</v>
      </c>
      <c r="K38" s="164">
        <v>277.5702</v>
      </c>
      <c r="L38" s="164">
        <v>232.7114</v>
      </c>
      <c r="M38" s="164">
        <v>839.48410000000001</v>
      </c>
    </row>
    <row r="39" spans="1:13" ht="18" customHeight="1" x14ac:dyDescent="0.3">
      <c r="A39" s="161" t="s">
        <v>92</v>
      </c>
      <c r="B39" s="161" t="s">
        <v>908</v>
      </c>
      <c r="C39" s="166">
        <v>59.96</v>
      </c>
      <c r="D39" s="166">
        <v>59.63</v>
      </c>
      <c r="E39" s="166">
        <v>53.4497</v>
      </c>
      <c r="F39" s="166">
        <v>52.765700000000002</v>
      </c>
      <c r="G39" s="166">
        <v>336.75459999999998</v>
      </c>
      <c r="H39" s="166">
        <v>562.55999999999995</v>
      </c>
      <c r="I39" s="166">
        <v>164.09520000000001</v>
      </c>
      <c r="J39" s="166">
        <v>165.28299999999999</v>
      </c>
      <c r="K39" s="166">
        <v>286.22329999999999</v>
      </c>
      <c r="L39" s="166">
        <v>238.79339999999999</v>
      </c>
      <c r="M39" s="166">
        <v>854.39490000000001</v>
      </c>
    </row>
    <row r="40" spans="1:13" ht="18" customHeight="1" x14ac:dyDescent="0.3">
      <c r="A40" s="161" t="s">
        <v>92</v>
      </c>
      <c r="B40" s="161" t="s">
        <v>909</v>
      </c>
      <c r="C40" s="162">
        <v>62.96</v>
      </c>
      <c r="D40" s="162">
        <v>63.03</v>
      </c>
      <c r="E40" s="162">
        <v>56.530799999999999</v>
      </c>
      <c r="F40" s="162">
        <v>55.749899999999997</v>
      </c>
      <c r="G40" s="162">
        <v>338.02170000000001</v>
      </c>
      <c r="H40" s="162">
        <v>576.29240000000004</v>
      </c>
      <c r="I40" s="162">
        <v>184.41249999999999</v>
      </c>
      <c r="J40" s="162">
        <v>183.08699999999999</v>
      </c>
      <c r="K40" s="162">
        <v>337.81110000000001</v>
      </c>
      <c r="L40" s="162">
        <v>282.39980000000003</v>
      </c>
      <c r="M40" s="162">
        <v>987.71040000000005</v>
      </c>
    </row>
    <row r="41" spans="1:13" ht="18" customHeight="1" x14ac:dyDescent="0.3">
      <c r="A41" s="161" t="s">
        <v>92</v>
      </c>
      <c r="B41" s="161" t="s">
        <v>910</v>
      </c>
      <c r="C41" s="164">
        <v>58.48</v>
      </c>
      <c r="D41" s="164">
        <v>58.98</v>
      </c>
      <c r="E41" s="164">
        <v>53.5837</v>
      </c>
      <c r="F41" s="164">
        <v>52.295999999999999</v>
      </c>
      <c r="G41" s="164">
        <v>323.3827</v>
      </c>
      <c r="H41" s="164">
        <v>546.72239999999999</v>
      </c>
      <c r="I41" s="164">
        <v>198.86359999999999</v>
      </c>
      <c r="J41" s="164">
        <v>200.0566</v>
      </c>
      <c r="K41" s="164">
        <v>391.48610000000002</v>
      </c>
      <c r="L41" s="164">
        <v>320.64319999999998</v>
      </c>
      <c r="M41" s="164">
        <v>1111.0495000000001</v>
      </c>
    </row>
    <row r="42" spans="1:13" ht="18" customHeight="1" x14ac:dyDescent="0.3">
      <c r="A42" s="161" t="s">
        <v>92</v>
      </c>
      <c r="B42" s="161" t="s">
        <v>911</v>
      </c>
      <c r="C42" s="164">
        <v>61.5</v>
      </c>
      <c r="D42" s="164">
        <v>62.06</v>
      </c>
      <c r="E42" s="164">
        <v>56.262900000000002</v>
      </c>
      <c r="F42" s="164">
        <v>55.732300000000002</v>
      </c>
      <c r="G42" s="164">
        <v>333.36110000000002</v>
      </c>
      <c r="H42" s="164">
        <v>568.91629999999998</v>
      </c>
      <c r="I42" s="164">
        <v>218.6233</v>
      </c>
      <c r="J42" s="164">
        <v>217.45480000000001</v>
      </c>
      <c r="K42" s="164">
        <v>432.92649999999998</v>
      </c>
      <c r="L42" s="164">
        <v>354.69369999999998</v>
      </c>
      <c r="M42" s="164">
        <v>1223.6983</v>
      </c>
    </row>
    <row r="43" spans="1:13" ht="18" customHeight="1" x14ac:dyDescent="0.3">
      <c r="A43" s="161" t="s">
        <v>92</v>
      </c>
      <c r="B43" s="161" t="s">
        <v>912</v>
      </c>
      <c r="C43" s="164">
        <v>55.49</v>
      </c>
      <c r="D43" s="164">
        <v>55.63</v>
      </c>
      <c r="E43" s="164">
        <v>50.234699999999997</v>
      </c>
      <c r="F43" s="164">
        <v>50.431399999999996</v>
      </c>
      <c r="G43" s="164">
        <v>283.27190000000002</v>
      </c>
      <c r="H43" s="164">
        <v>495.05799999999999</v>
      </c>
      <c r="I43" s="164">
        <v>232.41919999999999</v>
      </c>
      <c r="J43" s="164">
        <v>231.31530000000001</v>
      </c>
      <c r="K43" s="164">
        <v>469.72719999999998</v>
      </c>
      <c r="L43" s="164">
        <v>384.4864</v>
      </c>
      <c r="M43" s="164">
        <v>1317.9481000000001</v>
      </c>
    </row>
    <row r="44" spans="1:13" ht="18" customHeight="1" x14ac:dyDescent="0.3">
      <c r="A44" s="161" t="s">
        <v>92</v>
      </c>
      <c r="B44" s="161" t="s">
        <v>913</v>
      </c>
      <c r="C44" s="164">
        <v>68.349999999999994</v>
      </c>
      <c r="D44" s="164">
        <v>68.98</v>
      </c>
      <c r="E44" s="164">
        <v>58.808100000000003</v>
      </c>
      <c r="F44" s="164">
        <v>57.958799999999997</v>
      </c>
      <c r="G44" s="164">
        <v>354.02960000000002</v>
      </c>
      <c r="H44" s="164">
        <v>608.12649999999996</v>
      </c>
      <c r="I44" s="164">
        <v>227.62350000000001</v>
      </c>
      <c r="J44" s="164">
        <v>227.53020000000001</v>
      </c>
      <c r="K44" s="164">
        <v>460.57159999999999</v>
      </c>
      <c r="L44" s="164">
        <v>382.00560000000002</v>
      </c>
      <c r="M44" s="164">
        <v>1297.7309</v>
      </c>
    </row>
    <row r="45" spans="1:13" ht="18" customHeight="1" x14ac:dyDescent="0.3">
      <c r="A45" s="161" t="s">
        <v>92</v>
      </c>
      <c r="B45" s="161" t="s">
        <v>914</v>
      </c>
      <c r="C45" s="164">
        <v>72.16</v>
      </c>
      <c r="D45" s="164">
        <v>72.900000000000006</v>
      </c>
      <c r="E45" s="164">
        <v>63.496699999999997</v>
      </c>
      <c r="F45" s="164">
        <v>62.512599999999999</v>
      </c>
      <c r="G45" s="164">
        <v>394.90410000000003</v>
      </c>
      <c r="H45" s="164">
        <v>665.97339999999997</v>
      </c>
      <c r="I45" s="164">
        <v>228.2783</v>
      </c>
      <c r="J45" s="164">
        <v>230.45840000000001</v>
      </c>
      <c r="K45" s="164">
        <v>448.54820000000001</v>
      </c>
      <c r="L45" s="164">
        <v>365.17140000000001</v>
      </c>
      <c r="M45" s="164">
        <v>1272.4563000000001</v>
      </c>
    </row>
    <row r="46" spans="1:13" ht="18" customHeight="1" x14ac:dyDescent="0.3">
      <c r="A46" s="161" t="s">
        <v>92</v>
      </c>
      <c r="B46" s="161" t="s">
        <v>915</v>
      </c>
      <c r="C46" s="164">
        <v>70.349999999999994</v>
      </c>
      <c r="D46" s="164">
        <v>70.61</v>
      </c>
      <c r="E46" s="164">
        <v>61.219299999999997</v>
      </c>
      <c r="F46" s="164">
        <v>60.550199999999997</v>
      </c>
      <c r="G46" s="164">
        <v>390.36599999999999</v>
      </c>
      <c r="H46" s="164">
        <v>653.09550000000002</v>
      </c>
      <c r="I46" s="164">
        <v>233.54669999999999</v>
      </c>
      <c r="J46" s="164">
        <v>230.01220000000001</v>
      </c>
      <c r="K46" s="164">
        <v>444.79399999999998</v>
      </c>
      <c r="L46" s="164">
        <v>366.4282</v>
      </c>
      <c r="M46" s="164">
        <v>1274.7810999999999</v>
      </c>
    </row>
    <row r="47" spans="1:13" ht="18" customHeight="1" x14ac:dyDescent="0.3">
      <c r="A47" s="161" t="s">
        <v>92</v>
      </c>
      <c r="B47" s="161" t="s">
        <v>916</v>
      </c>
      <c r="C47" s="166">
        <v>68.81</v>
      </c>
      <c r="D47" s="166">
        <v>69</v>
      </c>
      <c r="E47" s="166">
        <v>60.415599999999998</v>
      </c>
      <c r="F47" s="166">
        <v>60.330800000000004</v>
      </c>
      <c r="G47" s="166">
        <v>381.38510000000002</v>
      </c>
      <c r="H47" s="166">
        <v>639.94150000000002</v>
      </c>
      <c r="I47" s="166">
        <v>234.13149999999999</v>
      </c>
      <c r="J47" s="166">
        <v>233.16569999999999</v>
      </c>
      <c r="K47" s="166">
        <v>436.95769999999999</v>
      </c>
      <c r="L47" s="166">
        <v>363.7242</v>
      </c>
      <c r="M47" s="166">
        <v>1267.9791</v>
      </c>
    </row>
    <row r="48" spans="1:13" ht="18" customHeight="1" x14ac:dyDescent="0.3">
      <c r="A48" s="161" t="s">
        <v>92</v>
      </c>
      <c r="B48" s="161" t="s">
        <v>917</v>
      </c>
      <c r="C48" s="162">
        <v>67.55</v>
      </c>
      <c r="D48" s="162">
        <v>67.31</v>
      </c>
      <c r="E48" s="162">
        <v>59.21</v>
      </c>
      <c r="F48" s="162">
        <v>59.377499999999998</v>
      </c>
      <c r="G48" s="162">
        <v>372.85309999999998</v>
      </c>
      <c r="H48" s="162">
        <v>626.30060000000003</v>
      </c>
      <c r="I48" s="162">
        <v>238.35509999999999</v>
      </c>
      <c r="J48" s="162">
        <v>234.17580000000001</v>
      </c>
      <c r="K48" s="162">
        <v>442.1977</v>
      </c>
      <c r="L48" s="162">
        <v>357.9588</v>
      </c>
      <c r="M48" s="162">
        <v>1272.6874</v>
      </c>
    </row>
    <row r="49" spans="1:13" ht="18" customHeight="1" x14ac:dyDescent="0.3">
      <c r="A49" s="161" t="s">
        <v>92</v>
      </c>
      <c r="B49" s="161" t="s">
        <v>918</v>
      </c>
      <c r="C49" s="164">
        <v>66.69</v>
      </c>
      <c r="D49" s="164">
        <v>67.12</v>
      </c>
      <c r="E49" s="164">
        <v>58.004300000000001</v>
      </c>
      <c r="F49" s="164">
        <v>57.594799999999999</v>
      </c>
      <c r="G49" s="164">
        <v>378.05619999999999</v>
      </c>
      <c r="H49" s="164">
        <v>627.46529999999996</v>
      </c>
      <c r="I49" s="164">
        <v>232.24510000000001</v>
      </c>
      <c r="J49" s="164">
        <v>232.83709999999999</v>
      </c>
      <c r="K49" s="164">
        <v>424.57729999999998</v>
      </c>
      <c r="L49" s="164">
        <v>352.87509999999997</v>
      </c>
      <c r="M49" s="164">
        <v>1242.5346</v>
      </c>
    </row>
    <row r="50" spans="1:13" ht="18" customHeight="1" x14ac:dyDescent="0.3">
      <c r="A50" s="161" t="s">
        <v>92</v>
      </c>
      <c r="B50" s="161" t="s">
        <v>919</v>
      </c>
      <c r="C50" s="164">
        <v>66.03</v>
      </c>
      <c r="D50" s="164">
        <v>66.19</v>
      </c>
      <c r="E50" s="164">
        <v>57.066600000000001</v>
      </c>
      <c r="F50" s="164">
        <v>57.882599999999996</v>
      </c>
      <c r="G50" s="164">
        <v>360.67090000000002</v>
      </c>
      <c r="H50" s="164">
        <v>607.84010000000001</v>
      </c>
      <c r="I50" s="164">
        <v>233.2225</v>
      </c>
      <c r="J50" s="164">
        <v>230.988</v>
      </c>
      <c r="K50" s="164">
        <v>424.65890000000002</v>
      </c>
      <c r="L50" s="164">
        <v>350.98360000000002</v>
      </c>
      <c r="M50" s="164">
        <v>1239.8530000000001</v>
      </c>
    </row>
    <row r="51" spans="1:13" ht="18" customHeight="1" x14ac:dyDescent="0.3">
      <c r="A51" s="161" t="s">
        <v>92</v>
      </c>
      <c r="B51" s="161" t="s">
        <v>920</v>
      </c>
      <c r="C51" s="164">
        <v>62.17</v>
      </c>
      <c r="D51" s="164">
        <v>61.7</v>
      </c>
      <c r="E51" s="164">
        <v>54.253500000000003</v>
      </c>
      <c r="F51" s="164">
        <v>54.778599999999997</v>
      </c>
      <c r="G51" s="164">
        <v>321.25580000000002</v>
      </c>
      <c r="H51" s="164">
        <v>554.15790000000004</v>
      </c>
      <c r="I51" s="164">
        <v>227.9256</v>
      </c>
      <c r="J51" s="164">
        <v>226.49590000000001</v>
      </c>
      <c r="K51" s="164">
        <v>417.32670000000002</v>
      </c>
      <c r="L51" s="164">
        <v>343.99650000000003</v>
      </c>
      <c r="M51" s="164">
        <v>1215.7447</v>
      </c>
    </row>
    <row r="52" spans="1:13" ht="18" customHeight="1" x14ac:dyDescent="0.3">
      <c r="A52" s="161" t="s">
        <v>92</v>
      </c>
      <c r="B52" s="161" t="s">
        <v>921</v>
      </c>
      <c r="C52" s="164">
        <v>55.01</v>
      </c>
      <c r="D52" s="164">
        <v>55.19</v>
      </c>
      <c r="E52" s="164">
        <v>48.761099999999999</v>
      </c>
      <c r="F52" s="164">
        <v>48.731699999999996</v>
      </c>
      <c r="G52" s="164">
        <v>276.87369999999999</v>
      </c>
      <c r="H52" s="164">
        <v>484.56650000000002</v>
      </c>
      <c r="I52" s="164">
        <v>218.98650000000001</v>
      </c>
      <c r="J52" s="164">
        <v>219.0129</v>
      </c>
      <c r="K52" s="164">
        <v>396.86849999999998</v>
      </c>
      <c r="L52" s="164">
        <v>332.01929999999999</v>
      </c>
      <c r="M52" s="164">
        <v>1166.8871999999999</v>
      </c>
    </row>
    <row r="53" spans="1:13" ht="18" customHeight="1" x14ac:dyDescent="0.3">
      <c r="A53" s="161" t="s">
        <v>92</v>
      </c>
      <c r="B53" s="161" t="s">
        <v>922</v>
      </c>
      <c r="C53" s="164">
        <v>57.82</v>
      </c>
      <c r="D53" s="164">
        <v>57.38</v>
      </c>
      <c r="E53" s="164">
        <v>51.976199999999999</v>
      </c>
      <c r="F53" s="164">
        <v>52.056399999999996</v>
      </c>
      <c r="G53" s="164">
        <v>276.88400000000001</v>
      </c>
      <c r="H53" s="164">
        <v>496.11660000000001</v>
      </c>
      <c r="I53" s="164">
        <v>219.67349999999999</v>
      </c>
      <c r="J53" s="164">
        <v>215.70750000000001</v>
      </c>
      <c r="K53" s="164">
        <v>388.61840000000001</v>
      </c>
      <c r="L53" s="164">
        <v>329.5994</v>
      </c>
      <c r="M53" s="164">
        <v>1153.5988</v>
      </c>
    </row>
    <row r="54" spans="1:13" ht="18" customHeight="1" x14ac:dyDescent="0.3">
      <c r="A54" s="161" t="s">
        <v>92</v>
      </c>
      <c r="B54" s="161" t="s">
        <v>923</v>
      </c>
      <c r="C54" s="164">
        <v>55.85</v>
      </c>
      <c r="D54" s="164">
        <v>56.33</v>
      </c>
      <c r="E54" s="164">
        <v>52.779899999999998</v>
      </c>
      <c r="F54" s="164">
        <v>50.946800000000003</v>
      </c>
      <c r="G54" s="164">
        <v>257.25130000000001</v>
      </c>
      <c r="H54" s="164">
        <v>473.15800000000002</v>
      </c>
      <c r="I54" s="164">
        <v>209.56530000000001</v>
      </c>
      <c r="J54" s="164">
        <v>211.3877</v>
      </c>
      <c r="K54" s="164">
        <v>391.6225</v>
      </c>
      <c r="L54" s="164">
        <v>333.73739999999998</v>
      </c>
      <c r="M54" s="164">
        <v>1146.3128999999999</v>
      </c>
    </row>
    <row r="55" spans="1:13" ht="18" customHeight="1" x14ac:dyDescent="0.3">
      <c r="A55" s="161" t="s">
        <v>924</v>
      </c>
      <c r="B55" s="161" t="s">
        <v>93</v>
      </c>
      <c r="C55" s="166">
        <v>51.31</v>
      </c>
      <c r="D55" s="166">
        <v>50.57</v>
      </c>
      <c r="E55" s="166">
        <v>48.627200000000002</v>
      </c>
      <c r="F55" s="166">
        <v>49.654299999999999</v>
      </c>
      <c r="G55" s="166">
        <v>244.1961</v>
      </c>
      <c r="H55" s="166">
        <v>444.35759999999999</v>
      </c>
      <c r="I55" s="166">
        <v>206.4854</v>
      </c>
      <c r="J55" s="166">
        <v>208.6206</v>
      </c>
      <c r="K55" s="166">
        <v>385.45159999999998</v>
      </c>
      <c r="L55" s="166">
        <v>322.86750000000001</v>
      </c>
      <c r="M55" s="166">
        <v>1123.4250999999999</v>
      </c>
    </row>
    <row r="56" spans="1:13" x14ac:dyDescent="0.3">
      <c r="A56" s="229" t="s">
        <v>936</v>
      </c>
      <c r="B56" s="229"/>
      <c r="C56" s="168">
        <v>-31.43</v>
      </c>
      <c r="D56" s="168">
        <v>-31.64</v>
      </c>
      <c r="E56" s="168">
        <v>0</v>
      </c>
      <c r="F56" s="168">
        <v>-38.327300000000001</v>
      </c>
      <c r="G56" s="168">
        <v>-198.87139999999999</v>
      </c>
      <c r="H56" s="168"/>
      <c r="I56" s="168">
        <v>238.35509999999999</v>
      </c>
      <c r="J56" s="168">
        <v>234.17580000000001</v>
      </c>
      <c r="K56" s="168">
        <v>469.72719999999998</v>
      </c>
      <c r="L56" s="168">
        <v>384.4864</v>
      </c>
      <c r="M56" s="168"/>
    </row>
    <row r="57" spans="1:13" x14ac:dyDescent="0.3">
      <c r="A57" s="229" t="s">
        <v>937</v>
      </c>
      <c r="B57" s="229"/>
      <c r="C57" s="168">
        <v>-75.760000000000005</v>
      </c>
      <c r="D57" s="168">
        <v>-76.14</v>
      </c>
      <c r="E57" s="168">
        <v>-63.496699999999997</v>
      </c>
      <c r="F57" s="168">
        <v>-82.881900000000002</v>
      </c>
      <c r="G57" s="168">
        <v>-437.84719999999999</v>
      </c>
      <c r="H57" s="168"/>
      <c r="I57" s="168">
        <v>145.51079999999999</v>
      </c>
      <c r="J57" s="168">
        <v>144.4974</v>
      </c>
      <c r="K57" s="168">
        <v>205.32499999999999</v>
      </c>
      <c r="L57" s="168">
        <v>176.56530000000001</v>
      </c>
      <c r="M57" s="168"/>
    </row>
    <row r="58" spans="1:13" x14ac:dyDescent="0.3">
      <c r="A58" s="229" t="s">
        <v>938</v>
      </c>
      <c r="B58" s="229"/>
      <c r="C58" s="168">
        <v>-58.938958333333332</v>
      </c>
      <c r="D58" s="168">
        <v>-59.11270833333333</v>
      </c>
      <c r="E58" s="168">
        <v>-34.868458333333336</v>
      </c>
      <c r="F58" s="168">
        <v>-58.43553541666666</v>
      </c>
      <c r="G58" s="168">
        <v>-324.77171041666668</v>
      </c>
      <c r="H58" s="168"/>
      <c r="I58" s="168">
        <v>189.49723125</v>
      </c>
      <c r="J58" s="168">
        <v>188.48585</v>
      </c>
      <c r="K58" s="168">
        <v>345.89295625</v>
      </c>
      <c r="L58" s="168">
        <v>288.50106458333329</v>
      </c>
      <c r="M58" s="168"/>
    </row>
    <row r="59" spans="1:13" ht="27" customHeight="1" x14ac:dyDescent="0.3">
      <c r="A59" s="229" t="s">
        <v>3</v>
      </c>
      <c r="B59" s="229"/>
      <c r="C59" s="230" t="s">
        <v>2418</v>
      </c>
      <c r="D59" s="230"/>
      <c r="E59" s="230" t="s">
        <v>61</v>
      </c>
      <c r="F59" s="230"/>
      <c r="G59" s="230" t="s">
        <v>180</v>
      </c>
      <c r="H59" s="230" t="s">
        <v>661</v>
      </c>
      <c r="I59" s="230" t="s">
        <v>180</v>
      </c>
      <c r="J59" s="230"/>
      <c r="K59" s="230"/>
      <c r="L59" s="230" t="s">
        <v>81</v>
      </c>
      <c r="M59" s="230" t="s">
        <v>661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2734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1778</v>
      </c>
      <c r="B5" s="229"/>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9" t="s">
        <v>1779</v>
      </c>
      <c r="B6" s="229"/>
      <c r="C6" s="172" t="s">
        <v>2735</v>
      </c>
      <c r="D6" s="172" t="s">
        <v>2736</v>
      </c>
      <c r="E6" s="172" t="s">
        <v>2737</v>
      </c>
      <c r="F6" s="172" t="s">
        <v>2738</v>
      </c>
      <c r="G6" s="172" t="s">
        <v>2739</v>
      </c>
      <c r="H6" s="172" t="s">
        <v>2740</v>
      </c>
      <c r="I6" s="172" t="s">
        <v>2741</v>
      </c>
      <c r="J6" s="172" t="s">
        <v>2742</v>
      </c>
      <c r="K6" s="172" t="s">
        <v>2743</v>
      </c>
      <c r="L6" s="172" t="s">
        <v>2744</v>
      </c>
      <c r="M6" s="172" t="s">
        <v>2745</v>
      </c>
      <c r="N6" s="172" t="s">
        <v>2746</v>
      </c>
      <c r="O6" s="11" t="s">
        <v>2747</v>
      </c>
      <c r="P6" s="11" t="s">
        <v>2748</v>
      </c>
      <c r="Q6" s="11" t="s">
        <v>2749</v>
      </c>
      <c r="R6" s="11" t="s">
        <v>2750</v>
      </c>
      <c r="S6" s="11" t="s">
        <v>2751</v>
      </c>
      <c r="T6" s="11" t="s">
        <v>2752</v>
      </c>
      <c r="U6" s="11" t="s">
        <v>2753</v>
      </c>
      <c r="V6" s="11" t="s">
        <v>2754</v>
      </c>
      <c r="W6" s="11" t="s">
        <v>2755</v>
      </c>
      <c r="X6" s="173" t="s">
        <v>2756</v>
      </c>
      <c r="Y6" s="173" t="s">
        <v>2757</v>
      </c>
      <c r="Z6" s="173" t="s">
        <v>2758</v>
      </c>
      <c r="AA6" s="173" t="s">
        <v>2759</v>
      </c>
      <c r="AB6" s="173" t="s">
        <v>2760</v>
      </c>
      <c r="AC6" s="173" t="s">
        <v>2761</v>
      </c>
      <c r="AD6" s="173" t="s">
        <v>2762</v>
      </c>
      <c r="AE6" s="173" t="s">
        <v>2763</v>
      </c>
      <c r="AF6" s="173" t="s">
        <v>2764</v>
      </c>
    </row>
    <row r="7" spans="1:32" ht="27" customHeight="1" x14ac:dyDescent="0.3">
      <c r="A7" s="229" t="s">
        <v>17</v>
      </c>
      <c r="B7" s="229"/>
      <c r="C7" s="233" t="s">
        <v>2765</v>
      </c>
      <c r="D7" s="233" t="s">
        <v>2766</v>
      </c>
      <c r="E7" s="233" t="s">
        <v>2767</v>
      </c>
      <c r="F7" s="233" t="s">
        <v>2768</v>
      </c>
      <c r="G7" s="233" t="s">
        <v>587</v>
      </c>
      <c r="H7" s="233" t="s">
        <v>214</v>
      </c>
      <c r="I7" s="233" t="s">
        <v>232</v>
      </c>
      <c r="J7" s="233" t="s">
        <v>602</v>
      </c>
      <c r="K7" s="233" t="s">
        <v>227</v>
      </c>
      <c r="L7" s="233" t="s">
        <v>638</v>
      </c>
      <c r="M7" s="233" t="s">
        <v>458</v>
      </c>
      <c r="N7" s="233" t="s">
        <v>219</v>
      </c>
      <c r="O7" s="227" t="s">
        <v>2769</v>
      </c>
      <c r="P7" s="227" t="s">
        <v>2770</v>
      </c>
      <c r="Q7" s="227" t="s">
        <v>509</v>
      </c>
      <c r="R7" s="227" t="s">
        <v>2771</v>
      </c>
      <c r="S7" s="227" t="s">
        <v>805</v>
      </c>
      <c r="T7" s="227" t="s">
        <v>629</v>
      </c>
      <c r="U7" s="227" t="s">
        <v>2772</v>
      </c>
      <c r="V7" s="227" t="s">
        <v>2773</v>
      </c>
      <c r="W7" s="227" t="s">
        <v>2774</v>
      </c>
      <c r="X7" s="234" t="s">
        <v>2775</v>
      </c>
      <c r="Y7" s="234" t="s">
        <v>2776</v>
      </c>
      <c r="Z7" s="234" t="s">
        <v>497</v>
      </c>
      <c r="AA7" s="234" t="s">
        <v>2777</v>
      </c>
      <c r="AB7" s="234" t="s">
        <v>2778</v>
      </c>
      <c r="AC7" s="234" t="s">
        <v>2779</v>
      </c>
      <c r="AD7" s="234" t="s">
        <v>2772</v>
      </c>
      <c r="AE7" s="234" t="s">
        <v>2780</v>
      </c>
      <c r="AF7" s="234" t="s">
        <v>2773</v>
      </c>
    </row>
    <row r="8" spans="1:32" x14ac:dyDescent="0.3">
      <c r="A8" s="229" t="s">
        <v>2781</v>
      </c>
      <c r="B8" s="229"/>
      <c r="C8" s="172" t="s">
        <v>2782</v>
      </c>
      <c r="D8" s="172" t="s">
        <v>2782</v>
      </c>
      <c r="E8" s="172" t="s">
        <v>2782</v>
      </c>
      <c r="F8" s="172" t="s">
        <v>2782</v>
      </c>
      <c r="G8" s="172" t="s">
        <v>2782</v>
      </c>
      <c r="H8" s="172" t="s">
        <v>2782</v>
      </c>
      <c r="I8" s="172" t="s">
        <v>2782</v>
      </c>
      <c r="J8" s="172" t="s">
        <v>2782</v>
      </c>
      <c r="K8" s="172" t="s">
        <v>2782</v>
      </c>
      <c r="L8" s="172" t="s">
        <v>2782</v>
      </c>
      <c r="M8" s="172" t="s">
        <v>2782</v>
      </c>
      <c r="N8" s="172" t="s">
        <v>2782</v>
      </c>
      <c r="O8" s="11" t="s">
        <v>2783</v>
      </c>
      <c r="P8" s="11" t="s">
        <v>2783</v>
      </c>
      <c r="Q8" s="11" t="s">
        <v>2783</v>
      </c>
      <c r="R8" s="11" t="s">
        <v>2783</v>
      </c>
      <c r="S8" s="11" t="s">
        <v>2783</v>
      </c>
      <c r="T8" s="11" t="s">
        <v>2783</v>
      </c>
      <c r="U8" s="11" t="s">
        <v>2783</v>
      </c>
      <c r="V8" s="11" t="s">
        <v>2783</v>
      </c>
      <c r="W8" s="11" t="s">
        <v>2783</v>
      </c>
      <c r="X8" s="173" t="s">
        <v>2784</v>
      </c>
      <c r="Y8" s="173" t="s">
        <v>2784</v>
      </c>
      <c r="Z8" s="173" t="s">
        <v>2784</v>
      </c>
      <c r="AA8" s="173" t="s">
        <v>2784</v>
      </c>
      <c r="AB8" s="173" t="s">
        <v>2784</v>
      </c>
      <c r="AC8" s="173" t="s">
        <v>2784</v>
      </c>
      <c r="AD8" s="173" t="s">
        <v>2784</v>
      </c>
      <c r="AE8" s="173" t="s">
        <v>2784</v>
      </c>
      <c r="AF8" s="173" t="s">
        <v>2784</v>
      </c>
    </row>
    <row r="9" spans="1:32" ht="27" customHeight="1" x14ac:dyDescent="0.3">
      <c r="A9" s="158" t="s">
        <v>88</v>
      </c>
      <c r="B9" s="158" t="s">
        <v>655</v>
      </c>
      <c r="C9" s="172" t="s">
        <v>2785</v>
      </c>
      <c r="D9" s="172" t="s">
        <v>2785</v>
      </c>
      <c r="E9" s="172" t="s">
        <v>2785</v>
      </c>
      <c r="F9" s="172" t="s">
        <v>2785</v>
      </c>
      <c r="G9" s="172" t="s">
        <v>2785</v>
      </c>
      <c r="H9" s="172" t="s">
        <v>2785</v>
      </c>
      <c r="I9" s="172" t="s">
        <v>2785</v>
      </c>
      <c r="J9" s="172" t="s">
        <v>2785</v>
      </c>
      <c r="K9" s="172" t="s">
        <v>2785</v>
      </c>
      <c r="L9" s="172" t="s">
        <v>2785</v>
      </c>
      <c r="M9" s="172" t="s">
        <v>2785</v>
      </c>
      <c r="N9" s="172" t="s">
        <v>2785</v>
      </c>
      <c r="O9" s="11" t="s">
        <v>2785</v>
      </c>
      <c r="P9" s="11" t="s">
        <v>2785</v>
      </c>
      <c r="Q9" s="11" t="s">
        <v>2785</v>
      </c>
      <c r="R9" s="11" t="s">
        <v>2785</v>
      </c>
      <c r="S9" s="11" t="s">
        <v>2785</v>
      </c>
      <c r="T9" s="11" t="s">
        <v>2785</v>
      </c>
      <c r="U9" s="11" t="s">
        <v>2785</v>
      </c>
      <c r="V9" s="11" t="s">
        <v>2785</v>
      </c>
      <c r="W9" s="11" t="s">
        <v>2785</v>
      </c>
      <c r="X9" s="173" t="s">
        <v>2785</v>
      </c>
      <c r="Y9" s="173" t="s">
        <v>2785</v>
      </c>
      <c r="Z9" s="173" t="s">
        <v>2785</v>
      </c>
      <c r="AA9" s="173" t="s">
        <v>2785</v>
      </c>
      <c r="AB9" s="173" t="s">
        <v>2785</v>
      </c>
      <c r="AC9" s="173" t="s">
        <v>2785</v>
      </c>
      <c r="AD9" s="173" t="s">
        <v>2785</v>
      </c>
      <c r="AE9" s="173" t="s">
        <v>2785</v>
      </c>
      <c r="AF9" s="173" t="s">
        <v>2785</v>
      </c>
    </row>
    <row r="10" spans="1:32" ht="18" customHeight="1" x14ac:dyDescent="0.3">
      <c r="A10" s="161" t="s">
        <v>92</v>
      </c>
      <c r="B10" s="161" t="s">
        <v>877</v>
      </c>
      <c r="C10" s="162">
        <v>497.97320000000002</v>
      </c>
      <c r="D10" s="162">
        <v>510.52289999999999</v>
      </c>
      <c r="E10" s="162">
        <v>513.16359999999997</v>
      </c>
      <c r="F10" s="163"/>
      <c r="G10" s="163"/>
      <c r="H10" s="163"/>
      <c r="I10" s="163"/>
      <c r="J10" s="163"/>
      <c r="K10" s="163"/>
      <c r="L10" s="163"/>
      <c r="M10" s="163"/>
      <c r="N10" s="163"/>
      <c r="O10" s="162">
        <v>220.23849999999999</v>
      </c>
      <c r="P10" s="162">
        <v>225.37569999999999</v>
      </c>
      <c r="Q10" s="162">
        <v>228.4383</v>
      </c>
      <c r="R10" s="163"/>
      <c r="S10" s="163"/>
      <c r="T10" s="163"/>
      <c r="U10" s="163"/>
      <c r="V10" s="163"/>
      <c r="W10" s="163"/>
      <c r="X10" s="163"/>
      <c r="Y10" s="163"/>
      <c r="Z10" s="163"/>
      <c r="AA10" s="162">
        <v>138.10210000000001</v>
      </c>
      <c r="AB10" s="162">
        <v>136.0266</v>
      </c>
      <c r="AC10" s="163"/>
      <c r="AD10" s="163"/>
      <c r="AE10" s="162">
        <v>129.5694</v>
      </c>
      <c r="AF10" s="162">
        <v>144.0667</v>
      </c>
    </row>
    <row r="11" spans="1:32" ht="18" customHeight="1" x14ac:dyDescent="0.3">
      <c r="A11" s="161" t="s">
        <v>92</v>
      </c>
      <c r="B11" s="161" t="s">
        <v>878</v>
      </c>
      <c r="C11" s="164">
        <v>497.18630000000002</v>
      </c>
      <c r="D11" s="164">
        <v>508.78980000000001</v>
      </c>
      <c r="E11" s="165"/>
      <c r="F11" s="165"/>
      <c r="G11" s="165"/>
      <c r="H11" s="165"/>
      <c r="I11" s="165"/>
      <c r="J11" s="165"/>
      <c r="K11" s="165"/>
      <c r="L11" s="165"/>
      <c r="M11" s="165"/>
      <c r="N11" s="165"/>
      <c r="O11" s="165"/>
      <c r="P11" s="164">
        <v>225.18360000000001</v>
      </c>
      <c r="Q11" s="165"/>
      <c r="R11" s="164">
        <v>224.18279999999999</v>
      </c>
      <c r="S11" s="165"/>
      <c r="T11" s="165"/>
      <c r="U11" s="165"/>
      <c r="V11" s="165"/>
      <c r="W11" s="165"/>
      <c r="X11" s="165"/>
      <c r="Y11" s="165"/>
      <c r="Z11" s="165"/>
      <c r="AA11" s="165"/>
      <c r="AB11" s="165"/>
      <c r="AC11" s="165"/>
      <c r="AD11" s="165"/>
      <c r="AE11" s="165"/>
      <c r="AF11" s="165"/>
    </row>
    <row r="12" spans="1:32" ht="18" customHeight="1" x14ac:dyDescent="0.3">
      <c r="A12" s="161" t="s">
        <v>92</v>
      </c>
      <c r="B12" s="161" t="s">
        <v>879</v>
      </c>
      <c r="C12" s="164">
        <v>497.76339999999999</v>
      </c>
      <c r="D12" s="164">
        <v>511.31060000000002</v>
      </c>
      <c r="E12" s="164">
        <v>512.74350000000004</v>
      </c>
      <c r="F12" s="165"/>
      <c r="G12" s="164">
        <v>525.89639999999997</v>
      </c>
      <c r="H12" s="165"/>
      <c r="I12" s="165"/>
      <c r="J12" s="165"/>
      <c r="K12" s="165"/>
      <c r="L12" s="165"/>
      <c r="M12" s="165"/>
      <c r="N12" s="165"/>
      <c r="O12" s="165"/>
      <c r="P12" s="164">
        <v>227.38990000000001</v>
      </c>
      <c r="Q12" s="164">
        <v>231.09530000000001</v>
      </c>
      <c r="R12" s="165"/>
      <c r="S12" s="165"/>
      <c r="T12" s="165"/>
      <c r="U12" s="165"/>
      <c r="V12" s="165"/>
      <c r="W12" s="165"/>
      <c r="X12" s="164">
        <v>144.25790000000001</v>
      </c>
      <c r="Y12" s="164">
        <v>141.3519</v>
      </c>
      <c r="Z12" s="165"/>
      <c r="AA12" s="165"/>
      <c r="AB12" s="165"/>
      <c r="AC12" s="165"/>
      <c r="AD12" s="165"/>
      <c r="AE12" s="165"/>
      <c r="AF12" s="165"/>
    </row>
    <row r="13" spans="1:32" ht="18" customHeight="1" x14ac:dyDescent="0.3">
      <c r="A13" s="161" t="s">
        <v>92</v>
      </c>
      <c r="B13" s="161" t="s">
        <v>880</v>
      </c>
      <c r="C13" s="165"/>
      <c r="D13" s="164">
        <v>506.2165</v>
      </c>
      <c r="E13" s="164">
        <v>514.89670000000001</v>
      </c>
      <c r="F13" s="165"/>
      <c r="G13" s="165"/>
      <c r="H13" s="165"/>
      <c r="I13" s="165"/>
      <c r="J13" s="165"/>
      <c r="K13" s="165"/>
      <c r="L13" s="165"/>
      <c r="M13" s="165"/>
      <c r="N13" s="165"/>
      <c r="O13" s="164">
        <v>221.6404</v>
      </c>
      <c r="P13" s="164">
        <v>225.7449</v>
      </c>
      <c r="Q13" s="165"/>
      <c r="R13" s="165"/>
      <c r="S13" s="165"/>
      <c r="T13" s="165"/>
      <c r="U13" s="164">
        <v>224.9</v>
      </c>
      <c r="V13" s="165"/>
      <c r="W13" s="165"/>
      <c r="X13" s="165"/>
      <c r="Y13" s="165"/>
      <c r="Z13" s="164">
        <v>139.613</v>
      </c>
      <c r="AA13" s="165"/>
      <c r="AB13" s="165"/>
      <c r="AC13" s="165"/>
      <c r="AD13" s="165"/>
      <c r="AE13" s="165"/>
      <c r="AF13" s="165"/>
    </row>
    <row r="14" spans="1:32" ht="18" customHeight="1" x14ac:dyDescent="0.3">
      <c r="A14" s="161" t="s">
        <v>92</v>
      </c>
      <c r="B14" s="161" t="s">
        <v>881</v>
      </c>
      <c r="C14" s="165"/>
      <c r="D14" s="164">
        <v>511.78339999999997</v>
      </c>
      <c r="E14" s="165"/>
      <c r="F14" s="165"/>
      <c r="G14" s="165"/>
      <c r="H14" s="165"/>
      <c r="I14" s="165"/>
      <c r="J14" s="165"/>
      <c r="K14" s="165"/>
      <c r="L14" s="165"/>
      <c r="M14" s="165"/>
      <c r="N14" s="165"/>
      <c r="O14" s="164">
        <v>221.84229999999999</v>
      </c>
      <c r="P14" s="165"/>
      <c r="Q14" s="165"/>
      <c r="R14" s="165"/>
      <c r="S14" s="165"/>
      <c r="T14" s="165"/>
      <c r="U14" s="165"/>
      <c r="V14" s="165"/>
      <c r="W14" s="165"/>
      <c r="X14" s="165"/>
      <c r="Y14" s="165"/>
      <c r="Z14" s="165"/>
      <c r="AA14" s="165"/>
      <c r="AB14" s="165"/>
      <c r="AC14" s="165"/>
      <c r="AD14" s="165"/>
      <c r="AE14" s="165"/>
      <c r="AF14" s="165"/>
    </row>
    <row r="15" spans="1:32" ht="18" customHeight="1" x14ac:dyDescent="0.3">
      <c r="A15" s="161" t="s">
        <v>92</v>
      </c>
      <c r="B15" s="161" t="s">
        <v>882</v>
      </c>
      <c r="C15" s="165"/>
      <c r="D15" s="164">
        <v>511.31060000000002</v>
      </c>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row>
    <row r="16" spans="1:32" ht="18" customHeight="1" x14ac:dyDescent="0.3">
      <c r="A16" s="161" t="s">
        <v>92</v>
      </c>
      <c r="B16" s="161" t="s">
        <v>883</v>
      </c>
      <c r="C16" s="165"/>
      <c r="D16" s="165"/>
      <c r="E16" s="165"/>
      <c r="F16" s="165"/>
      <c r="G16" s="165"/>
      <c r="H16" s="165"/>
      <c r="I16" s="165"/>
      <c r="J16" s="165"/>
      <c r="K16" s="165"/>
      <c r="L16" s="165"/>
      <c r="M16" s="165"/>
      <c r="N16" s="165"/>
      <c r="O16" s="165"/>
      <c r="P16" s="165"/>
      <c r="Q16" s="165"/>
      <c r="R16" s="165"/>
      <c r="S16" s="165"/>
      <c r="T16" s="165"/>
      <c r="U16" s="165"/>
      <c r="V16" s="165"/>
      <c r="W16" s="165"/>
      <c r="X16" s="165"/>
      <c r="Y16" s="165"/>
      <c r="Z16" s="165"/>
      <c r="AA16" s="165"/>
      <c r="AB16" s="165"/>
      <c r="AC16" s="165"/>
      <c r="AD16" s="165"/>
      <c r="AE16" s="165"/>
      <c r="AF16" s="165"/>
    </row>
    <row r="17" spans="1:32" ht="18" customHeight="1" x14ac:dyDescent="0.3">
      <c r="A17" s="161" t="s">
        <v>92</v>
      </c>
      <c r="B17" s="161" t="s">
        <v>884</v>
      </c>
      <c r="C17" s="166">
        <v>495.92739999999998</v>
      </c>
      <c r="D17" s="167"/>
      <c r="E17" s="166">
        <v>512.2183</v>
      </c>
      <c r="F17" s="167"/>
      <c r="G17" s="167"/>
      <c r="H17" s="167"/>
      <c r="I17" s="167"/>
      <c r="J17" s="167"/>
      <c r="K17" s="167"/>
      <c r="L17" s="167"/>
      <c r="M17" s="167"/>
      <c r="N17" s="167"/>
      <c r="O17" s="167"/>
      <c r="P17" s="166">
        <v>225.2475</v>
      </c>
      <c r="Q17" s="167"/>
      <c r="R17" s="167"/>
      <c r="S17" s="167"/>
      <c r="T17" s="167"/>
      <c r="U17" s="167"/>
      <c r="V17" s="167"/>
      <c r="W17" s="167"/>
      <c r="X17" s="167"/>
      <c r="Y17" s="167"/>
      <c r="Z17" s="167"/>
      <c r="AA17" s="167"/>
      <c r="AB17" s="167"/>
      <c r="AC17" s="167"/>
      <c r="AD17" s="167"/>
      <c r="AE17" s="167"/>
      <c r="AF17" s="167"/>
    </row>
    <row r="18" spans="1:32" ht="18" customHeight="1" x14ac:dyDescent="0.3">
      <c r="A18" s="161" t="s">
        <v>92</v>
      </c>
      <c r="B18" s="161" t="s">
        <v>885</v>
      </c>
      <c r="C18" s="162">
        <v>490.57679999999999</v>
      </c>
      <c r="D18" s="163"/>
      <c r="E18" s="163"/>
      <c r="F18" s="163"/>
      <c r="G18" s="163"/>
      <c r="H18" s="163"/>
      <c r="I18" s="163"/>
      <c r="J18" s="163"/>
      <c r="K18" s="163"/>
      <c r="L18" s="163"/>
      <c r="M18" s="163"/>
      <c r="N18" s="163"/>
      <c r="O18" s="162">
        <v>219.05359999999999</v>
      </c>
      <c r="P18" s="162">
        <v>222.6857</v>
      </c>
      <c r="Q18" s="162">
        <v>226.33279999999999</v>
      </c>
      <c r="R18" s="163"/>
      <c r="S18" s="163"/>
      <c r="T18" s="163"/>
      <c r="U18" s="163"/>
      <c r="V18" s="163"/>
      <c r="W18" s="163"/>
      <c r="X18" s="163"/>
      <c r="Y18" s="163"/>
      <c r="Z18" s="163"/>
      <c r="AA18" s="163"/>
      <c r="AB18" s="163"/>
      <c r="AC18" s="163"/>
      <c r="AD18" s="163"/>
      <c r="AE18" s="163"/>
      <c r="AF18" s="163"/>
    </row>
    <row r="19" spans="1:32" ht="18" customHeight="1" x14ac:dyDescent="0.3">
      <c r="A19" s="161" t="s">
        <v>92</v>
      </c>
      <c r="B19" s="161" t="s">
        <v>886</v>
      </c>
      <c r="C19" s="165"/>
      <c r="D19" s="165"/>
      <c r="E19" s="164">
        <v>508.38440000000003</v>
      </c>
      <c r="F19" s="165"/>
      <c r="G19" s="165"/>
      <c r="H19" s="165"/>
      <c r="I19" s="165"/>
      <c r="J19" s="165"/>
      <c r="K19" s="165"/>
      <c r="L19" s="165"/>
      <c r="M19" s="165"/>
      <c r="N19" s="165"/>
      <c r="O19" s="165"/>
      <c r="P19" s="165"/>
      <c r="Q19" s="165"/>
      <c r="R19" s="165"/>
      <c r="S19" s="165"/>
      <c r="T19" s="165"/>
      <c r="U19" s="165"/>
      <c r="V19" s="165"/>
      <c r="W19" s="165"/>
      <c r="X19" s="165"/>
      <c r="Y19" s="165"/>
      <c r="Z19" s="165"/>
      <c r="AA19" s="165"/>
      <c r="AB19" s="165"/>
      <c r="AC19" s="165"/>
      <c r="AD19" s="165"/>
      <c r="AE19" s="165"/>
      <c r="AF19" s="165"/>
    </row>
    <row r="20" spans="1:32" ht="18" customHeight="1" x14ac:dyDescent="0.3">
      <c r="A20" s="161" t="s">
        <v>92</v>
      </c>
      <c r="B20" s="161" t="s">
        <v>887</v>
      </c>
      <c r="C20" s="164">
        <v>491.0489</v>
      </c>
      <c r="D20" s="164">
        <v>500.96469999999999</v>
      </c>
      <c r="E20" s="164">
        <v>502.13459999999998</v>
      </c>
      <c r="F20" s="165"/>
      <c r="G20" s="165"/>
      <c r="H20" s="164">
        <v>514.68510000000003</v>
      </c>
      <c r="I20" s="165"/>
      <c r="J20" s="165"/>
      <c r="K20" s="165"/>
      <c r="L20" s="165"/>
      <c r="M20" s="165"/>
      <c r="N20" s="165"/>
      <c r="O20" s="164">
        <v>221.41499999999999</v>
      </c>
      <c r="P20" s="164">
        <v>224.59899999999999</v>
      </c>
      <c r="Q20" s="164">
        <v>226.1978</v>
      </c>
      <c r="R20" s="165"/>
      <c r="S20" s="164">
        <v>217.1207</v>
      </c>
      <c r="T20" s="165"/>
      <c r="U20" s="165"/>
      <c r="V20" s="165"/>
      <c r="W20" s="165"/>
      <c r="X20" s="164">
        <v>142.32390000000001</v>
      </c>
      <c r="Y20" s="165"/>
      <c r="Z20" s="165"/>
      <c r="AA20" s="165"/>
      <c r="AB20" s="165"/>
      <c r="AC20" s="165"/>
      <c r="AD20" s="165"/>
      <c r="AE20" s="164">
        <v>126.8056</v>
      </c>
      <c r="AF20" s="164">
        <v>142.535</v>
      </c>
    </row>
    <row r="21" spans="1:32" ht="18" customHeight="1" x14ac:dyDescent="0.3">
      <c r="A21" s="161" t="s">
        <v>92</v>
      </c>
      <c r="B21" s="161" t="s">
        <v>888</v>
      </c>
      <c r="C21" s="164">
        <v>490.83909999999997</v>
      </c>
      <c r="D21" s="164">
        <v>502.90780000000001</v>
      </c>
      <c r="E21" s="164">
        <v>506.3886</v>
      </c>
      <c r="F21" s="165"/>
      <c r="G21" s="165"/>
      <c r="H21" s="165"/>
      <c r="I21" s="165"/>
      <c r="J21" s="164">
        <v>497.94499999999999</v>
      </c>
      <c r="K21" s="165"/>
      <c r="L21" s="165"/>
      <c r="M21" s="165"/>
      <c r="N21" s="165"/>
      <c r="O21" s="165"/>
      <c r="P21" s="165"/>
      <c r="Q21" s="164">
        <v>223.53700000000001</v>
      </c>
      <c r="R21" s="165"/>
      <c r="S21" s="165"/>
      <c r="T21" s="165"/>
      <c r="U21" s="165"/>
      <c r="V21" s="165"/>
      <c r="W21" s="165"/>
      <c r="X21" s="165"/>
      <c r="Y21" s="165"/>
      <c r="Z21" s="165"/>
      <c r="AA21" s="165"/>
      <c r="AB21" s="165"/>
      <c r="AC21" s="165"/>
      <c r="AD21" s="165"/>
      <c r="AE21" s="164">
        <v>128.11920000000001</v>
      </c>
      <c r="AF21" s="165"/>
    </row>
    <row r="22" spans="1:32" ht="18" customHeight="1" x14ac:dyDescent="0.3">
      <c r="A22" s="161" t="s">
        <v>92</v>
      </c>
      <c r="B22" s="161" t="s">
        <v>889</v>
      </c>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c r="AA22" s="164">
        <v>136.8141</v>
      </c>
      <c r="AB22" s="165"/>
      <c r="AC22" s="165"/>
      <c r="AD22" s="164">
        <v>140.53639999999999</v>
      </c>
      <c r="AE22" s="164">
        <v>126.7129</v>
      </c>
      <c r="AF22" s="164">
        <v>142.47370000000001</v>
      </c>
    </row>
    <row r="23" spans="1:32" ht="18" customHeight="1" x14ac:dyDescent="0.3">
      <c r="A23" s="161" t="s">
        <v>92</v>
      </c>
      <c r="B23" s="161" t="s">
        <v>890</v>
      </c>
      <c r="C23" s="165"/>
      <c r="D23" s="165"/>
      <c r="E23" s="164">
        <v>505.60090000000002</v>
      </c>
      <c r="F23" s="165"/>
      <c r="G23" s="165"/>
      <c r="H23" s="165"/>
      <c r="I23" s="165"/>
      <c r="J23" s="165"/>
      <c r="K23" s="165"/>
      <c r="L23" s="165"/>
      <c r="M23" s="165"/>
      <c r="N23" s="165"/>
      <c r="O23" s="165"/>
      <c r="P23" s="164">
        <v>224.53489999999999</v>
      </c>
      <c r="Q23" s="165"/>
      <c r="R23" s="165"/>
      <c r="S23" s="165"/>
      <c r="T23" s="165"/>
      <c r="U23" s="164">
        <v>225</v>
      </c>
      <c r="V23" s="165"/>
      <c r="W23" s="165"/>
      <c r="X23" s="165"/>
      <c r="Y23" s="164">
        <v>141.34020000000001</v>
      </c>
      <c r="Z23" s="165"/>
      <c r="AA23" s="165"/>
      <c r="AB23" s="165"/>
      <c r="AC23" s="165"/>
      <c r="AD23" s="165"/>
      <c r="AE23" s="164">
        <v>128.16309999999999</v>
      </c>
      <c r="AF23" s="165"/>
    </row>
    <row r="24" spans="1:32" ht="18" customHeight="1" x14ac:dyDescent="0.3">
      <c r="A24" s="161" t="s">
        <v>92</v>
      </c>
      <c r="B24" s="161" t="s">
        <v>891</v>
      </c>
      <c r="C24" s="165"/>
      <c r="D24" s="164">
        <v>502.27760000000001</v>
      </c>
      <c r="E24" s="164">
        <v>501.87200000000001</v>
      </c>
      <c r="F24" s="165"/>
      <c r="G24" s="164">
        <v>514.13679999999999</v>
      </c>
      <c r="H24" s="165"/>
      <c r="I24" s="165"/>
      <c r="J24" s="165"/>
      <c r="K24" s="165"/>
      <c r="L24" s="165"/>
      <c r="M24" s="165"/>
      <c r="N24" s="165"/>
      <c r="O24" s="165"/>
      <c r="P24" s="164">
        <v>223.20179999999999</v>
      </c>
      <c r="Q24" s="165"/>
      <c r="R24" s="165"/>
      <c r="S24" s="165"/>
      <c r="T24" s="165"/>
      <c r="U24" s="165"/>
      <c r="V24" s="165"/>
      <c r="W24" s="165"/>
      <c r="X24" s="165"/>
      <c r="Y24" s="165"/>
      <c r="Z24" s="165"/>
      <c r="AA24" s="165"/>
      <c r="AB24" s="165"/>
      <c r="AC24" s="165"/>
      <c r="AD24" s="165"/>
      <c r="AE24" s="165"/>
      <c r="AF24" s="165"/>
    </row>
    <row r="25" spans="1:32" ht="18" customHeight="1" x14ac:dyDescent="0.3">
      <c r="A25" s="161" t="s">
        <v>92</v>
      </c>
      <c r="B25" s="161" t="s">
        <v>892</v>
      </c>
      <c r="C25" s="166">
        <v>482.86559999999997</v>
      </c>
      <c r="D25" s="166">
        <v>496.23820000000001</v>
      </c>
      <c r="E25" s="167"/>
      <c r="F25" s="167"/>
      <c r="G25" s="167"/>
      <c r="H25" s="167"/>
      <c r="I25" s="167"/>
      <c r="J25" s="167"/>
      <c r="K25" s="167"/>
      <c r="L25" s="167"/>
      <c r="M25" s="167"/>
      <c r="N25" s="167"/>
      <c r="O25" s="166">
        <v>218.1523</v>
      </c>
      <c r="P25" s="167"/>
      <c r="Q25" s="167"/>
      <c r="R25" s="167"/>
      <c r="S25" s="166">
        <v>214.86160000000001</v>
      </c>
      <c r="T25" s="167"/>
      <c r="U25" s="167"/>
      <c r="V25" s="167"/>
      <c r="W25" s="167"/>
      <c r="X25" s="167"/>
      <c r="Y25" s="167"/>
      <c r="Z25" s="167"/>
      <c r="AA25" s="167"/>
      <c r="AB25" s="167"/>
      <c r="AC25" s="167"/>
      <c r="AD25" s="167"/>
      <c r="AE25" s="167"/>
      <c r="AF25" s="167"/>
    </row>
    <row r="26" spans="1:32" ht="18" customHeight="1" x14ac:dyDescent="0.3">
      <c r="A26" s="161" t="s">
        <v>92</v>
      </c>
      <c r="B26" s="161" t="s">
        <v>893</v>
      </c>
      <c r="C26" s="162">
        <v>486.06549999999999</v>
      </c>
      <c r="D26" s="162">
        <v>502.43520000000001</v>
      </c>
      <c r="E26" s="162">
        <v>508.85700000000003</v>
      </c>
      <c r="F26" s="163"/>
      <c r="G26" s="163"/>
      <c r="H26" s="163"/>
      <c r="I26" s="163"/>
      <c r="J26" s="163"/>
      <c r="K26" s="163"/>
      <c r="L26" s="163"/>
      <c r="M26" s="163"/>
      <c r="N26" s="162">
        <v>496.47910000000002</v>
      </c>
      <c r="O26" s="162">
        <v>223.0984</v>
      </c>
      <c r="P26" s="162">
        <v>223.5684</v>
      </c>
      <c r="Q26" s="163"/>
      <c r="R26" s="163"/>
      <c r="S26" s="163"/>
      <c r="T26" s="163"/>
      <c r="U26" s="163"/>
      <c r="V26" s="163"/>
      <c r="W26" s="163"/>
      <c r="X26" s="163"/>
      <c r="Y26" s="162">
        <v>139.70740000000001</v>
      </c>
      <c r="Z26" s="163"/>
      <c r="AA26" s="163"/>
      <c r="AB26" s="163"/>
      <c r="AC26" s="163"/>
      <c r="AD26" s="163"/>
      <c r="AE26" s="163"/>
      <c r="AF26" s="163"/>
    </row>
    <row r="27" spans="1:32" ht="18" customHeight="1" x14ac:dyDescent="0.3">
      <c r="A27" s="161" t="s">
        <v>92</v>
      </c>
      <c r="B27" s="161" t="s">
        <v>894</v>
      </c>
      <c r="C27" s="164">
        <v>486.43259999999998</v>
      </c>
      <c r="D27" s="164">
        <v>502.59280000000001</v>
      </c>
      <c r="E27" s="164">
        <v>507.334</v>
      </c>
      <c r="F27" s="164">
        <v>508.4898</v>
      </c>
      <c r="G27" s="164">
        <v>509.34129999999999</v>
      </c>
      <c r="H27" s="164">
        <v>509.21859999999998</v>
      </c>
      <c r="I27" s="165"/>
      <c r="J27" s="164">
        <v>504.39949999999999</v>
      </c>
      <c r="K27" s="165"/>
      <c r="L27" s="165"/>
      <c r="M27" s="165"/>
      <c r="N27" s="165"/>
      <c r="O27" s="165"/>
      <c r="P27" s="164">
        <v>223.1807</v>
      </c>
      <c r="Q27" s="164">
        <v>223.16569999999999</v>
      </c>
      <c r="R27" s="164">
        <v>217.9417</v>
      </c>
      <c r="S27" s="164">
        <v>217.30529999999999</v>
      </c>
      <c r="T27" s="165"/>
      <c r="U27" s="165"/>
      <c r="V27" s="165"/>
      <c r="W27" s="165"/>
      <c r="X27" s="165"/>
      <c r="Y27" s="164">
        <v>141.15369999999999</v>
      </c>
      <c r="Z27" s="165"/>
      <c r="AA27" s="165"/>
      <c r="AB27" s="165"/>
      <c r="AC27" s="165"/>
      <c r="AD27" s="164">
        <v>141.92699999999999</v>
      </c>
      <c r="AE27" s="165"/>
      <c r="AF27" s="165"/>
    </row>
    <row r="28" spans="1:32" ht="18" customHeight="1" x14ac:dyDescent="0.3">
      <c r="A28" s="161" t="s">
        <v>92</v>
      </c>
      <c r="B28" s="161" t="s">
        <v>895</v>
      </c>
      <c r="C28" s="164">
        <v>485.9606</v>
      </c>
      <c r="D28" s="164">
        <v>498.44389999999999</v>
      </c>
      <c r="E28" s="164">
        <v>507.49149999999997</v>
      </c>
      <c r="F28" s="165"/>
      <c r="G28" s="165"/>
      <c r="H28" s="165"/>
      <c r="I28" s="165"/>
      <c r="J28" s="165"/>
      <c r="K28" s="164">
        <v>504.22019999999998</v>
      </c>
      <c r="L28" s="165"/>
      <c r="M28" s="165"/>
      <c r="N28" s="164">
        <v>497.12869999999998</v>
      </c>
      <c r="O28" s="164">
        <v>220.5352</v>
      </c>
      <c r="P28" s="164">
        <v>222.49879999999999</v>
      </c>
      <c r="Q28" s="165"/>
      <c r="R28" s="165"/>
      <c r="S28" s="164">
        <v>214.9871</v>
      </c>
      <c r="T28" s="165"/>
      <c r="U28" s="165"/>
      <c r="V28" s="165"/>
      <c r="W28" s="165"/>
      <c r="X28" s="165"/>
      <c r="Y28" s="165"/>
      <c r="Z28" s="165"/>
      <c r="AA28" s="165"/>
      <c r="AB28" s="165"/>
      <c r="AC28" s="165"/>
      <c r="AD28" s="165"/>
      <c r="AE28" s="165"/>
      <c r="AF28" s="165"/>
    </row>
    <row r="29" spans="1:32" ht="18" customHeight="1" x14ac:dyDescent="0.3">
      <c r="A29" s="161" t="s">
        <v>92</v>
      </c>
      <c r="B29" s="161" t="s">
        <v>896</v>
      </c>
      <c r="C29" s="164">
        <v>509.04160000000002</v>
      </c>
      <c r="D29" s="165"/>
      <c r="E29" s="165"/>
      <c r="F29" s="165"/>
      <c r="G29" s="164">
        <v>504.04770000000002</v>
      </c>
      <c r="H29" s="165"/>
      <c r="I29" s="164">
        <v>0</v>
      </c>
      <c r="J29" s="165"/>
      <c r="K29" s="164">
        <v>506.07690000000002</v>
      </c>
      <c r="L29" s="164">
        <v>487.28629999999998</v>
      </c>
      <c r="M29" s="165"/>
      <c r="N29" s="164">
        <v>495.71230000000003</v>
      </c>
      <c r="O29" s="164">
        <v>225.19159999999999</v>
      </c>
      <c r="P29" s="164">
        <v>223.70859999999999</v>
      </c>
      <c r="Q29" s="164">
        <v>224.7723</v>
      </c>
      <c r="R29" s="164">
        <v>215.74109999999999</v>
      </c>
      <c r="S29" s="165"/>
      <c r="T29" s="165"/>
      <c r="U29" s="164">
        <v>222.4</v>
      </c>
      <c r="V29" s="165"/>
      <c r="W29" s="165"/>
      <c r="X29" s="164">
        <v>141.94220000000001</v>
      </c>
      <c r="Y29" s="164">
        <v>141.32650000000001</v>
      </c>
      <c r="Z29" s="165"/>
      <c r="AA29" s="165"/>
      <c r="AB29" s="165"/>
      <c r="AC29" s="165"/>
      <c r="AD29" s="164">
        <v>142.95160000000001</v>
      </c>
      <c r="AE29" s="165"/>
      <c r="AF29" s="165"/>
    </row>
    <row r="30" spans="1:32" ht="18" customHeight="1" x14ac:dyDescent="0.3">
      <c r="A30" s="161" t="s">
        <v>92</v>
      </c>
      <c r="B30" s="161" t="s">
        <v>897</v>
      </c>
      <c r="C30" s="165"/>
      <c r="D30" s="165"/>
      <c r="E30" s="164">
        <v>509.64479999999998</v>
      </c>
      <c r="F30" s="165"/>
      <c r="G30" s="165"/>
      <c r="H30" s="165"/>
      <c r="I30" s="165"/>
      <c r="J30" s="165"/>
      <c r="K30" s="165"/>
      <c r="L30" s="165"/>
      <c r="M30" s="165"/>
      <c r="N30" s="165"/>
      <c r="O30" s="164">
        <v>220.09559999999999</v>
      </c>
      <c r="P30" s="164">
        <v>223.1936</v>
      </c>
      <c r="Q30" s="164">
        <v>222.2371</v>
      </c>
      <c r="R30" s="165"/>
      <c r="S30" s="164">
        <v>214.89850000000001</v>
      </c>
      <c r="T30" s="165"/>
      <c r="U30" s="165"/>
      <c r="V30" s="165"/>
      <c r="W30" s="165"/>
      <c r="X30" s="165"/>
      <c r="Y30" s="165"/>
      <c r="Z30" s="165"/>
      <c r="AA30" s="165"/>
      <c r="AB30" s="165"/>
      <c r="AC30" s="165"/>
      <c r="AD30" s="165"/>
      <c r="AE30" s="165"/>
      <c r="AF30" s="165"/>
    </row>
    <row r="31" spans="1:32" ht="18" customHeight="1" x14ac:dyDescent="0.3">
      <c r="A31" s="161" t="s">
        <v>92</v>
      </c>
      <c r="B31" s="161" t="s">
        <v>898</v>
      </c>
      <c r="C31" s="165"/>
      <c r="D31" s="164">
        <v>504.53590000000003</v>
      </c>
      <c r="E31" s="164">
        <v>506.17849999999999</v>
      </c>
      <c r="F31" s="165"/>
      <c r="G31" s="165"/>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c r="AE31" s="165"/>
      <c r="AF31" s="165"/>
    </row>
    <row r="32" spans="1:32" ht="18" customHeight="1" x14ac:dyDescent="0.3">
      <c r="A32" s="161" t="s">
        <v>92</v>
      </c>
      <c r="B32" s="161" t="s">
        <v>899</v>
      </c>
      <c r="C32" s="165"/>
      <c r="D32" s="164">
        <v>498.70650000000001</v>
      </c>
      <c r="E32" s="165"/>
      <c r="F32" s="165"/>
      <c r="G32" s="165"/>
      <c r="H32" s="165"/>
      <c r="I32" s="165"/>
      <c r="J32" s="165"/>
      <c r="K32" s="165"/>
      <c r="L32" s="165"/>
      <c r="M32" s="165"/>
      <c r="N32" s="165"/>
      <c r="O32" s="164">
        <v>219.85220000000001</v>
      </c>
      <c r="P32" s="164">
        <v>222.00309999999999</v>
      </c>
      <c r="Q32" s="165"/>
      <c r="R32" s="165"/>
      <c r="S32" s="165"/>
      <c r="T32" s="165"/>
      <c r="U32" s="165"/>
      <c r="V32" s="165"/>
      <c r="W32" s="165"/>
      <c r="X32" s="165"/>
      <c r="Y32" s="165"/>
      <c r="Z32" s="165"/>
      <c r="AA32" s="165"/>
      <c r="AB32" s="165"/>
      <c r="AC32" s="165"/>
      <c r="AD32" s="165"/>
      <c r="AE32" s="165"/>
      <c r="AF32" s="165"/>
    </row>
    <row r="33" spans="1:32" ht="18" customHeight="1" x14ac:dyDescent="0.3">
      <c r="A33" s="161" t="s">
        <v>92</v>
      </c>
      <c r="B33" s="161" t="s">
        <v>900</v>
      </c>
      <c r="C33" s="167"/>
      <c r="D33" s="166">
        <v>504.48340000000002</v>
      </c>
      <c r="E33" s="167"/>
      <c r="F33" s="167"/>
      <c r="G33" s="167"/>
      <c r="H33" s="167"/>
      <c r="I33" s="167"/>
      <c r="J33" s="167"/>
      <c r="K33" s="167"/>
      <c r="L33" s="167"/>
      <c r="M33" s="167"/>
      <c r="N33" s="167"/>
      <c r="O33" s="167"/>
      <c r="P33" s="166">
        <v>222.4299</v>
      </c>
      <c r="Q33" s="167"/>
      <c r="R33" s="167"/>
      <c r="S33" s="167"/>
      <c r="T33" s="167"/>
      <c r="U33" s="167"/>
      <c r="V33" s="167"/>
      <c r="W33" s="167"/>
      <c r="X33" s="166">
        <v>141.90770000000001</v>
      </c>
      <c r="Y33" s="166">
        <v>141.0856</v>
      </c>
      <c r="Z33" s="167"/>
      <c r="AA33" s="166">
        <v>138.10489999999999</v>
      </c>
      <c r="AB33" s="167"/>
      <c r="AC33" s="167"/>
      <c r="AD33" s="166">
        <v>141.32679999999999</v>
      </c>
      <c r="AE33" s="166">
        <v>125.3993</v>
      </c>
      <c r="AF33" s="166">
        <v>142.5145</v>
      </c>
    </row>
    <row r="34" spans="1:32" ht="18" customHeight="1" x14ac:dyDescent="0.3">
      <c r="A34" s="161" t="s">
        <v>92</v>
      </c>
      <c r="B34" s="161" t="s">
        <v>901</v>
      </c>
      <c r="C34" s="163"/>
      <c r="D34" s="163"/>
      <c r="E34" s="162">
        <v>506.5462</v>
      </c>
      <c r="F34" s="163"/>
      <c r="G34" s="163"/>
      <c r="H34" s="163"/>
      <c r="I34" s="163"/>
      <c r="J34" s="163"/>
      <c r="K34" s="163"/>
      <c r="L34" s="163"/>
      <c r="M34" s="163"/>
      <c r="N34" s="163"/>
      <c r="O34" s="163"/>
      <c r="P34" s="163"/>
      <c r="Q34" s="162">
        <v>224.3272</v>
      </c>
      <c r="R34" s="163"/>
      <c r="S34" s="163"/>
      <c r="T34" s="163"/>
      <c r="U34" s="163"/>
      <c r="V34" s="163"/>
      <c r="W34" s="163"/>
      <c r="X34" s="163"/>
      <c r="Y34" s="163"/>
      <c r="Z34" s="162">
        <v>0</v>
      </c>
      <c r="AA34" s="163"/>
      <c r="AB34" s="163"/>
      <c r="AC34" s="163"/>
      <c r="AD34" s="162">
        <v>141.42930000000001</v>
      </c>
      <c r="AE34" s="163"/>
      <c r="AF34" s="163"/>
    </row>
    <row r="35" spans="1:32" ht="18" customHeight="1" x14ac:dyDescent="0.3">
      <c r="A35" s="161" t="s">
        <v>92</v>
      </c>
      <c r="B35" s="161" t="s">
        <v>902</v>
      </c>
      <c r="C35" s="164">
        <v>504.26799999999997</v>
      </c>
      <c r="D35" s="164">
        <v>509.52510000000001</v>
      </c>
      <c r="E35" s="164">
        <v>509.85489999999999</v>
      </c>
      <c r="F35" s="165"/>
      <c r="G35" s="164">
        <v>510.10570000000001</v>
      </c>
      <c r="H35" s="164">
        <v>510.25119999999998</v>
      </c>
      <c r="I35" s="165"/>
      <c r="J35" s="165"/>
      <c r="K35" s="165"/>
      <c r="L35" s="165"/>
      <c r="M35" s="165"/>
      <c r="N35" s="165"/>
      <c r="O35" s="164">
        <v>223.03149999999999</v>
      </c>
      <c r="P35" s="164">
        <v>225.2088</v>
      </c>
      <c r="Q35" s="164">
        <v>224.2646</v>
      </c>
      <c r="R35" s="164">
        <v>217.9213</v>
      </c>
      <c r="S35" s="165"/>
      <c r="T35" s="165"/>
      <c r="U35" s="165"/>
      <c r="V35" s="165"/>
      <c r="W35" s="165"/>
      <c r="X35" s="165"/>
      <c r="Y35" s="165"/>
      <c r="Z35" s="165"/>
      <c r="AA35" s="165"/>
      <c r="AB35" s="164">
        <v>136.0266</v>
      </c>
      <c r="AC35" s="165"/>
      <c r="AD35" s="165"/>
      <c r="AE35" s="164">
        <v>126.664</v>
      </c>
      <c r="AF35" s="165"/>
    </row>
    <row r="36" spans="1:32" ht="18" customHeight="1" x14ac:dyDescent="0.3">
      <c r="A36" s="161" t="s">
        <v>92</v>
      </c>
      <c r="B36" s="161" t="s">
        <v>903</v>
      </c>
      <c r="C36" s="164">
        <v>504.4778</v>
      </c>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c r="AE36" s="164">
        <v>125.21380000000001</v>
      </c>
      <c r="AF36" s="165"/>
    </row>
    <row r="37" spans="1:32" ht="18" customHeight="1" x14ac:dyDescent="0.3">
      <c r="A37" s="161" t="s">
        <v>92</v>
      </c>
      <c r="B37" s="161" t="s">
        <v>904</v>
      </c>
      <c r="C37" s="164">
        <v>502.64179999999999</v>
      </c>
      <c r="D37" s="165"/>
      <c r="E37" s="165"/>
      <c r="F37" s="164">
        <v>504.08929999999998</v>
      </c>
      <c r="G37" s="165"/>
      <c r="H37" s="165"/>
      <c r="I37" s="165"/>
      <c r="J37" s="165"/>
      <c r="K37" s="165"/>
      <c r="L37" s="165"/>
      <c r="M37" s="165"/>
      <c r="N37" s="165"/>
      <c r="O37" s="164">
        <v>222.0377</v>
      </c>
      <c r="P37" s="164">
        <v>225.36179999999999</v>
      </c>
      <c r="Q37" s="164">
        <v>224.387</v>
      </c>
      <c r="R37" s="165"/>
      <c r="S37" s="165"/>
      <c r="T37" s="165"/>
      <c r="U37" s="164">
        <v>225</v>
      </c>
      <c r="V37" s="165"/>
      <c r="W37" s="165"/>
      <c r="X37" s="165"/>
      <c r="Y37" s="165"/>
      <c r="Z37" s="165"/>
      <c r="AA37" s="165"/>
      <c r="AB37" s="165"/>
      <c r="AC37" s="165"/>
      <c r="AD37" s="165"/>
      <c r="AE37" s="165"/>
      <c r="AF37" s="165"/>
    </row>
    <row r="38" spans="1:32" ht="18" customHeight="1" x14ac:dyDescent="0.3">
      <c r="A38" s="161" t="s">
        <v>92</v>
      </c>
      <c r="B38" s="161" t="s">
        <v>905</v>
      </c>
      <c r="C38" s="164">
        <v>497.50110000000001</v>
      </c>
      <c r="D38" s="164">
        <v>504.43079999999998</v>
      </c>
      <c r="E38" s="165"/>
      <c r="F38" s="164">
        <v>498.62529999999998</v>
      </c>
      <c r="G38" s="165"/>
      <c r="H38" s="165"/>
      <c r="I38" s="165"/>
      <c r="J38" s="164">
        <v>499.04109999999997</v>
      </c>
      <c r="K38" s="164">
        <v>500.6943</v>
      </c>
      <c r="L38" s="165"/>
      <c r="M38" s="165"/>
      <c r="N38" s="165"/>
      <c r="O38" s="165"/>
      <c r="P38" s="164">
        <v>223.68799999999999</v>
      </c>
      <c r="Q38" s="164">
        <v>222.00640000000001</v>
      </c>
      <c r="R38" s="165"/>
      <c r="S38" s="165"/>
      <c r="T38" s="165"/>
      <c r="U38" s="165"/>
      <c r="V38" s="165"/>
      <c r="W38" s="164">
        <v>224.7</v>
      </c>
      <c r="X38" s="165"/>
      <c r="Y38" s="164">
        <v>139.51769999999999</v>
      </c>
      <c r="Z38" s="165"/>
      <c r="AA38" s="165"/>
      <c r="AB38" s="164">
        <v>134.66040000000001</v>
      </c>
      <c r="AC38" s="165"/>
      <c r="AD38" s="165"/>
      <c r="AE38" s="165"/>
      <c r="AF38" s="164">
        <v>141.04409999999999</v>
      </c>
    </row>
    <row r="39" spans="1:32" ht="18" customHeight="1" x14ac:dyDescent="0.3">
      <c r="A39" s="161" t="s">
        <v>92</v>
      </c>
      <c r="B39" s="161" t="s">
        <v>906</v>
      </c>
      <c r="C39" s="164">
        <v>501.64519999999999</v>
      </c>
      <c r="D39" s="164">
        <v>504.851</v>
      </c>
      <c r="E39" s="164">
        <v>504.97059999999999</v>
      </c>
      <c r="F39" s="165"/>
      <c r="G39" s="165"/>
      <c r="H39" s="165"/>
      <c r="I39" s="165"/>
      <c r="J39" s="165"/>
      <c r="K39" s="165"/>
      <c r="L39" s="165"/>
      <c r="M39" s="165"/>
      <c r="N39" s="165"/>
      <c r="O39" s="164">
        <v>223.1763</v>
      </c>
      <c r="P39" s="164">
        <v>224.39089999999999</v>
      </c>
      <c r="Q39" s="164">
        <v>224.4666</v>
      </c>
      <c r="R39" s="165"/>
      <c r="S39" s="165"/>
      <c r="T39" s="165"/>
      <c r="U39" s="165"/>
      <c r="V39" s="165"/>
      <c r="W39" s="165"/>
      <c r="X39" s="165"/>
      <c r="Y39" s="164">
        <v>140.91589999999999</v>
      </c>
      <c r="Z39" s="164">
        <v>138.1189</v>
      </c>
      <c r="AA39" s="165"/>
      <c r="AB39" s="165"/>
      <c r="AC39" s="165"/>
      <c r="AD39" s="165"/>
      <c r="AE39" s="165"/>
      <c r="AF39" s="165"/>
    </row>
    <row r="40" spans="1:32" ht="18" customHeight="1" x14ac:dyDescent="0.3">
      <c r="A40" s="161" t="s">
        <v>92</v>
      </c>
      <c r="B40" s="161" t="s">
        <v>907</v>
      </c>
      <c r="C40" s="165"/>
      <c r="D40" s="164">
        <v>502.3827</v>
      </c>
      <c r="E40" s="164">
        <v>504.81299999999999</v>
      </c>
      <c r="F40" s="164">
        <v>504.06540000000001</v>
      </c>
      <c r="G40" s="165"/>
      <c r="H40" s="165"/>
      <c r="I40" s="165"/>
      <c r="J40" s="165"/>
      <c r="K40" s="165"/>
      <c r="L40" s="165"/>
      <c r="M40" s="165"/>
      <c r="N40" s="165"/>
      <c r="O40" s="164">
        <v>225.4924</v>
      </c>
      <c r="P40" s="164">
        <v>223.7527</v>
      </c>
      <c r="Q40" s="165"/>
      <c r="R40" s="165"/>
      <c r="S40" s="165"/>
      <c r="T40" s="165"/>
      <c r="U40" s="165"/>
      <c r="V40" s="165"/>
      <c r="W40" s="165"/>
      <c r="X40" s="165"/>
      <c r="Y40" s="165"/>
      <c r="Z40" s="165"/>
      <c r="AA40" s="164">
        <v>136.6918</v>
      </c>
      <c r="AB40" s="165"/>
      <c r="AC40" s="165"/>
      <c r="AD40" s="165"/>
      <c r="AE40" s="165"/>
      <c r="AF40" s="165"/>
    </row>
    <row r="41" spans="1:32" ht="18" customHeight="1" x14ac:dyDescent="0.3">
      <c r="A41" s="161" t="s">
        <v>92</v>
      </c>
      <c r="B41" s="161" t="s">
        <v>908</v>
      </c>
      <c r="C41" s="166">
        <v>507.25810000000001</v>
      </c>
      <c r="D41" s="166">
        <v>511.78339999999997</v>
      </c>
      <c r="E41" s="166">
        <v>512.53330000000005</v>
      </c>
      <c r="F41" s="167"/>
      <c r="G41" s="167"/>
      <c r="H41" s="167"/>
      <c r="I41" s="167"/>
      <c r="J41" s="167"/>
      <c r="K41" s="167"/>
      <c r="L41" s="167"/>
      <c r="M41" s="167"/>
      <c r="N41" s="167"/>
      <c r="O41" s="166">
        <v>225.81450000000001</v>
      </c>
      <c r="P41" s="166">
        <v>224.56569999999999</v>
      </c>
      <c r="Q41" s="166">
        <v>226.85210000000001</v>
      </c>
      <c r="R41" s="166">
        <v>215.49979999999999</v>
      </c>
      <c r="S41" s="166">
        <v>214.82470000000001</v>
      </c>
      <c r="T41" s="167"/>
      <c r="U41" s="167"/>
      <c r="V41" s="167"/>
      <c r="W41" s="167"/>
      <c r="X41" s="167"/>
      <c r="Y41" s="167"/>
      <c r="Z41" s="167"/>
      <c r="AA41" s="167"/>
      <c r="AB41" s="167"/>
      <c r="AC41" s="167"/>
      <c r="AD41" s="167"/>
      <c r="AE41" s="167"/>
      <c r="AF41" s="167"/>
    </row>
    <row r="42" spans="1:32" ht="18" customHeight="1" x14ac:dyDescent="0.3">
      <c r="A42" s="161" t="s">
        <v>92</v>
      </c>
      <c r="B42" s="161" t="s">
        <v>909</v>
      </c>
      <c r="C42" s="163"/>
      <c r="D42" s="163"/>
      <c r="E42" s="162">
        <v>493.94159999999999</v>
      </c>
      <c r="F42" s="163"/>
      <c r="G42" s="163"/>
      <c r="H42" s="163"/>
      <c r="I42" s="163"/>
      <c r="J42" s="163"/>
      <c r="K42" s="163"/>
      <c r="L42" s="163"/>
      <c r="M42" s="163"/>
      <c r="N42" s="163"/>
      <c r="O42" s="162">
        <v>227.131</v>
      </c>
      <c r="P42" s="163"/>
      <c r="Q42" s="163"/>
      <c r="R42" s="163"/>
      <c r="S42" s="163"/>
      <c r="T42" s="163"/>
      <c r="U42" s="163"/>
      <c r="V42" s="163"/>
      <c r="W42" s="163"/>
      <c r="X42" s="163"/>
      <c r="Y42" s="163"/>
      <c r="Z42" s="163"/>
      <c r="AA42" s="163"/>
      <c r="AB42" s="163"/>
      <c r="AC42" s="163"/>
      <c r="AD42" s="162">
        <v>141.60489999999999</v>
      </c>
      <c r="AE42" s="163"/>
      <c r="AF42" s="163"/>
    </row>
    <row r="43" spans="1:32" ht="18" customHeight="1" x14ac:dyDescent="0.3">
      <c r="A43" s="161" t="s">
        <v>92</v>
      </c>
      <c r="B43" s="161" t="s">
        <v>910</v>
      </c>
      <c r="C43" s="164">
        <v>501.75009999999997</v>
      </c>
      <c r="D43" s="164">
        <v>503.90570000000002</v>
      </c>
      <c r="E43" s="164">
        <v>500.1388</v>
      </c>
      <c r="F43" s="164">
        <v>503.59440000000001</v>
      </c>
      <c r="G43" s="165"/>
      <c r="H43" s="165"/>
      <c r="I43" s="164">
        <v>0.74650000000000005</v>
      </c>
      <c r="J43" s="165"/>
      <c r="K43" s="165"/>
      <c r="L43" s="165"/>
      <c r="M43" s="165"/>
      <c r="N43" s="165"/>
      <c r="O43" s="164">
        <v>227.1079</v>
      </c>
      <c r="P43" s="164">
        <v>222.79839999999999</v>
      </c>
      <c r="Q43" s="164">
        <v>226.03870000000001</v>
      </c>
      <c r="R43" s="165"/>
      <c r="S43" s="165"/>
      <c r="T43" s="165"/>
      <c r="U43" s="164">
        <v>219.9</v>
      </c>
      <c r="V43" s="165"/>
      <c r="W43" s="165"/>
      <c r="X43" s="165"/>
      <c r="Y43" s="165"/>
      <c r="Z43" s="165"/>
      <c r="AA43" s="165"/>
      <c r="AB43" s="165"/>
      <c r="AC43" s="165"/>
      <c r="AD43" s="165"/>
      <c r="AE43" s="165"/>
      <c r="AF43" s="165"/>
    </row>
    <row r="44" spans="1:32" ht="18" customHeight="1" x14ac:dyDescent="0.3">
      <c r="A44" s="161" t="s">
        <v>92</v>
      </c>
      <c r="B44" s="161" t="s">
        <v>911</v>
      </c>
      <c r="C44" s="164">
        <v>506.99579999999997</v>
      </c>
      <c r="D44" s="165"/>
      <c r="E44" s="165"/>
      <c r="F44" s="165"/>
      <c r="G44" s="165"/>
      <c r="H44" s="165"/>
      <c r="I44" s="164">
        <v>508.26769999999999</v>
      </c>
      <c r="J44" s="165"/>
      <c r="K44" s="164">
        <v>494.43360000000001</v>
      </c>
      <c r="L44" s="165"/>
      <c r="M44" s="165"/>
      <c r="N44" s="165"/>
      <c r="O44" s="164">
        <v>232.00919999999999</v>
      </c>
      <c r="P44" s="164">
        <v>225.0085</v>
      </c>
      <c r="Q44" s="164">
        <v>228.32919999999999</v>
      </c>
      <c r="R44" s="165"/>
      <c r="S44" s="165"/>
      <c r="T44" s="165"/>
      <c r="U44" s="165"/>
      <c r="V44" s="165"/>
      <c r="W44" s="165"/>
      <c r="X44" s="165"/>
      <c r="Y44" s="165"/>
      <c r="Z44" s="165"/>
      <c r="AA44" s="165"/>
      <c r="AB44" s="165"/>
      <c r="AC44" s="165"/>
      <c r="AD44" s="165"/>
      <c r="AE44" s="165"/>
      <c r="AF44" s="164">
        <v>139.4511</v>
      </c>
    </row>
    <row r="45" spans="1:32" ht="18" customHeight="1" x14ac:dyDescent="0.3">
      <c r="A45" s="161" t="s">
        <v>92</v>
      </c>
      <c r="B45" s="161" t="s">
        <v>912</v>
      </c>
      <c r="C45" s="164">
        <v>511.6644</v>
      </c>
      <c r="D45" s="164">
        <v>510.31290000000001</v>
      </c>
      <c r="E45" s="164">
        <v>506.49369999999999</v>
      </c>
      <c r="F45" s="164">
        <v>508.75110000000001</v>
      </c>
      <c r="G45" s="165"/>
      <c r="H45" s="165"/>
      <c r="I45" s="165"/>
      <c r="J45" s="165"/>
      <c r="K45" s="165"/>
      <c r="L45" s="165"/>
      <c r="M45" s="165"/>
      <c r="N45" s="165"/>
      <c r="O45" s="164">
        <v>227.93350000000001</v>
      </c>
      <c r="P45" s="164">
        <v>227.2912</v>
      </c>
      <c r="Q45" s="164">
        <v>230.71250000000001</v>
      </c>
      <c r="R45" s="164">
        <v>222.46129999999999</v>
      </c>
      <c r="S45" s="164">
        <v>219.50540000000001</v>
      </c>
      <c r="T45" s="165"/>
      <c r="U45" s="165"/>
      <c r="V45" s="165"/>
      <c r="W45" s="165"/>
      <c r="X45" s="165"/>
      <c r="Y45" s="165"/>
      <c r="Z45" s="165"/>
      <c r="AA45" s="165"/>
      <c r="AB45" s="164">
        <v>133.28039999999999</v>
      </c>
      <c r="AC45" s="165"/>
      <c r="AD45" s="164">
        <v>141.9855</v>
      </c>
      <c r="AE45" s="165"/>
      <c r="AF45" s="165"/>
    </row>
    <row r="46" spans="1:32" ht="18" customHeight="1" x14ac:dyDescent="0.3">
      <c r="A46" s="161" t="s">
        <v>92</v>
      </c>
      <c r="B46" s="161" t="s">
        <v>913</v>
      </c>
      <c r="C46" s="164">
        <v>495.82249999999999</v>
      </c>
      <c r="D46" s="164">
        <v>498.86399999999998</v>
      </c>
      <c r="E46" s="164">
        <v>492.36599999999999</v>
      </c>
      <c r="F46" s="164">
        <v>498.5598</v>
      </c>
      <c r="G46" s="164">
        <v>500.15379999999999</v>
      </c>
      <c r="H46" s="164">
        <v>497.24959999999999</v>
      </c>
      <c r="I46" s="165"/>
      <c r="J46" s="164">
        <v>488.13869999999997</v>
      </c>
      <c r="K46" s="164">
        <v>489.48669999999998</v>
      </c>
      <c r="L46" s="165"/>
      <c r="M46" s="165"/>
      <c r="N46" s="164">
        <v>479.78390000000002</v>
      </c>
      <c r="O46" s="164">
        <v>216.2261</v>
      </c>
      <c r="P46" s="164">
        <v>221.85169999999999</v>
      </c>
      <c r="Q46" s="164">
        <v>223.5976</v>
      </c>
      <c r="R46" s="164">
        <v>215.4776</v>
      </c>
      <c r="S46" s="164">
        <v>214.80250000000001</v>
      </c>
      <c r="T46" s="165"/>
      <c r="U46" s="165"/>
      <c r="V46" s="165"/>
      <c r="W46" s="164">
        <v>217.5</v>
      </c>
      <c r="X46" s="165"/>
      <c r="Y46" s="165"/>
      <c r="Z46" s="165"/>
      <c r="AA46" s="164">
        <v>135.1728</v>
      </c>
      <c r="AB46" s="164">
        <v>134.82599999999999</v>
      </c>
      <c r="AC46" s="165"/>
      <c r="AD46" s="164">
        <v>140.53639999999999</v>
      </c>
      <c r="AE46" s="165"/>
      <c r="AF46" s="165"/>
    </row>
    <row r="47" spans="1:32" ht="18" customHeight="1" x14ac:dyDescent="0.3">
      <c r="A47" s="161" t="s">
        <v>92</v>
      </c>
      <c r="B47" s="161" t="s">
        <v>914</v>
      </c>
      <c r="C47" s="164">
        <v>490.78660000000002</v>
      </c>
      <c r="D47" s="165"/>
      <c r="E47" s="165"/>
      <c r="F47" s="165"/>
      <c r="G47" s="165"/>
      <c r="H47" s="165"/>
      <c r="I47" s="165"/>
      <c r="J47" s="164">
        <v>493.07350000000002</v>
      </c>
      <c r="K47" s="165"/>
      <c r="L47" s="165"/>
      <c r="M47" s="165"/>
      <c r="N47" s="165"/>
      <c r="O47" s="164">
        <v>218.05420000000001</v>
      </c>
      <c r="P47" s="165"/>
      <c r="Q47" s="165"/>
      <c r="R47" s="165"/>
      <c r="S47" s="165"/>
      <c r="T47" s="165"/>
      <c r="U47" s="165"/>
      <c r="V47" s="165"/>
      <c r="W47" s="164">
        <v>219.7</v>
      </c>
      <c r="X47" s="165"/>
      <c r="Y47" s="164">
        <v>141.2842</v>
      </c>
      <c r="Z47" s="165"/>
      <c r="AA47" s="165"/>
      <c r="AB47" s="165"/>
      <c r="AC47" s="165"/>
      <c r="AD47" s="164">
        <v>141.9562</v>
      </c>
      <c r="AE47" s="165"/>
      <c r="AF47" s="165"/>
    </row>
    <row r="48" spans="1:32" ht="18" customHeight="1" x14ac:dyDescent="0.3">
      <c r="A48" s="161" t="s">
        <v>92</v>
      </c>
      <c r="B48" s="161" t="s">
        <v>915</v>
      </c>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c r="AE48" s="165"/>
      <c r="AF48" s="165"/>
    </row>
    <row r="49" spans="1:32" ht="18" customHeight="1" x14ac:dyDescent="0.3">
      <c r="A49" s="161" t="s">
        <v>92</v>
      </c>
      <c r="B49" s="161" t="s">
        <v>916</v>
      </c>
      <c r="C49" s="167"/>
      <c r="D49" s="167"/>
      <c r="E49" s="167"/>
      <c r="F49" s="167"/>
      <c r="G49" s="167"/>
      <c r="H49" s="167"/>
      <c r="I49" s="167"/>
      <c r="J49" s="167"/>
      <c r="K49" s="167"/>
      <c r="L49" s="167"/>
      <c r="M49" s="167"/>
      <c r="N49" s="167"/>
      <c r="O49" s="167"/>
      <c r="P49" s="166">
        <v>221.7373</v>
      </c>
      <c r="Q49" s="166">
        <v>223.48830000000001</v>
      </c>
      <c r="R49" s="167"/>
      <c r="S49" s="167"/>
      <c r="T49" s="167"/>
      <c r="U49" s="167"/>
      <c r="V49" s="167"/>
      <c r="W49" s="167"/>
      <c r="X49" s="167"/>
      <c r="Y49" s="167"/>
      <c r="Z49" s="167"/>
      <c r="AA49" s="167"/>
      <c r="AB49" s="167"/>
      <c r="AC49" s="167"/>
      <c r="AD49" s="167"/>
      <c r="AE49" s="167"/>
      <c r="AF49" s="167"/>
    </row>
    <row r="50" spans="1:32" ht="18" customHeight="1" x14ac:dyDescent="0.3">
      <c r="A50" s="161" t="s">
        <v>92</v>
      </c>
      <c r="B50" s="161" t="s">
        <v>917</v>
      </c>
      <c r="C50" s="163"/>
      <c r="D50" s="163"/>
      <c r="E50" s="163"/>
      <c r="F50" s="163"/>
      <c r="G50" s="163"/>
      <c r="H50" s="163"/>
      <c r="I50" s="163"/>
      <c r="J50" s="163"/>
      <c r="K50" s="163"/>
      <c r="L50" s="163"/>
      <c r="M50" s="163"/>
      <c r="N50" s="163"/>
      <c r="O50" s="162">
        <v>224.9845</v>
      </c>
      <c r="P50" s="162">
        <v>223.87459999999999</v>
      </c>
      <c r="Q50" s="162">
        <v>225.93170000000001</v>
      </c>
      <c r="R50" s="162">
        <v>217.86660000000001</v>
      </c>
      <c r="S50" s="163"/>
      <c r="T50" s="163"/>
      <c r="U50" s="163"/>
      <c r="V50" s="163"/>
      <c r="W50" s="163"/>
      <c r="X50" s="162">
        <v>139.57570000000001</v>
      </c>
      <c r="Y50" s="163"/>
      <c r="Z50" s="163"/>
      <c r="AA50" s="163"/>
      <c r="AB50" s="163"/>
      <c r="AC50" s="163"/>
      <c r="AD50" s="163"/>
      <c r="AE50" s="163"/>
      <c r="AF50" s="163"/>
    </row>
    <row r="51" spans="1:32" ht="18" customHeight="1" x14ac:dyDescent="0.3">
      <c r="A51" s="161" t="s">
        <v>92</v>
      </c>
      <c r="B51" s="161" t="s">
        <v>918</v>
      </c>
      <c r="C51" s="164">
        <v>506.73349999999999</v>
      </c>
      <c r="D51" s="165"/>
      <c r="E51" s="165"/>
      <c r="F51" s="165"/>
      <c r="G51" s="164">
        <v>505.1841</v>
      </c>
      <c r="H51" s="165"/>
      <c r="I51" s="165"/>
      <c r="J51" s="165"/>
      <c r="K51" s="164">
        <v>494.52949999999998</v>
      </c>
      <c r="L51" s="165"/>
      <c r="M51" s="165"/>
      <c r="N51" s="165"/>
      <c r="O51" s="164">
        <v>227.53309999999999</v>
      </c>
      <c r="P51" s="165"/>
      <c r="Q51" s="165"/>
      <c r="R51" s="165"/>
      <c r="S51" s="164">
        <v>214.99449999999999</v>
      </c>
      <c r="T51" s="165"/>
      <c r="U51" s="165"/>
      <c r="V51" s="165"/>
      <c r="W51" s="165"/>
      <c r="X51" s="165"/>
      <c r="Y51" s="165"/>
      <c r="Z51" s="165"/>
      <c r="AA51" s="165"/>
      <c r="AB51" s="165"/>
      <c r="AC51" s="165"/>
      <c r="AD51" s="165"/>
      <c r="AE51" s="165"/>
      <c r="AF51" s="165"/>
    </row>
    <row r="52" spans="1:32" ht="18" customHeight="1" x14ac:dyDescent="0.3">
      <c r="A52" s="161" t="s">
        <v>92</v>
      </c>
      <c r="B52" s="161" t="s">
        <v>919</v>
      </c>
      <c r="C52" s="164">
        <v>484.33440000000002</v>
      </c>
      <c r="D52" s="164">
        <v>493.5598</v>
      </c>
      <c r="E52" s="164">
        <v>494.67689999999999</v>
      </c>
      <c r="F52" s="164">
        <v>503.75810000000001</v>
      </c>
      <c r="G52" s="165"/>
      <c r="H52" s="165"/>
      <c r="I52" s="165"/>
      <c r="J52" s="165"/>
      <c r="K52" s="165"/>
      <c r="L52" s="165"/>
      <c r="M52" s="165"/>
      <c r="N52" s="165"/>
      <c r="O52" s="164">
        <v>222.1644</v>
      </c>
      <c r="P52" s="164">
        <v>219.2775</v>
      </c>
      <c r="Q52" s="165"/>
      <c r="R52" s="165"/>
      <c r="S52" s="165"/>
      <c r="T52" s="165"/>
      <c r="U52" s="165"/>
      <c r="V52" s="165"/>
      <c r="W52" s="165"/>
      <c r="X52" s="165"/>
      <c r="Y52" s="165"/>
      <c r="Z52" s="165"/>
      <c r="AA52" s="165"/>
      <c r="AB52" s="165"/>
      <c r="AC52" s="165"/>
      <c r="AD52" s="165"/>
      <c r="AE52" s="165"/>
      <c r="AF52" s="165"/>
    </row>
    <row r="53" spans="1:32" ht="18" customHeight="1" x14ac:dyDescent="0.3">
      <c r="A53" s="161" t="s">
        <v>92</v>
      </c>
      <c r="B53" s="161" t="s">
        <v>920</v>
      </c>
      <c r="C53" s="164">
        <v>489.21289999999999</v>
      </c>
      <c r="D53" s="164">
        <v>498.81150000000002</v>
      </c>
      <c r="E53" s="164">
        <v>496.2</v>
      </c>
      <c r="F53" s="165"/>
      <c r="G53" s="165"/>
      <c r="H53" s="165"/>
      <c r="I53" s="165"/>
      <c r="J53" s="165"/>
      <c r="K53" s="165"/>
      <c r="L53" s="165"/>
      <c r="M53" s="165"/>
      <c r="N53" s="165"/>
      <c r="O53" s="164">
        <v>224.9152</v>
      </c>
      <c r="P53" s="164">
        <v>222.5514</v>
      </c>
      <c r="Q53" s="165"/>
      <c r="R53" s="165"/>
      <c r="S53" s="165"/>
      <c r="T53" s="165"/>
      <c r="U53" s="165"/>
      <c r="V53" s="165"/>
      <c r="W53" s="165"/>
      <c r="X53" s="165"/>
      <c r="Y53" s="165"/>
      <c r="Z53" s="165"/>
      <c r="AA53" s="165"/>
      <c r="AB53" s="165"/>
      <c r="AC53" s="165"/>
      <c r="AD53" s="165"/>
      <c r="AE53" s="165"/>
      <c r="AF53" s="164">
        <v>140.94200000000001</v>
      </c>
    </row>
    <row r="54" spans="1:32" ht="18" customHeight="1" x14ac:dyDescent="0.3">
      <c r="A54" s="161" t="s">
        <v>92</v>
      </c>
      <c r="B54" s="161" t="s">
        <v>921</v>
      </c>
      <c r="C54" s="165"/>
      <c r="D54" s="165"/>
      <c r="E54" s="165"/>
      <c r="F54" s="165"/>
      <c r="G54" s="165"/>
      <c r="H54" s="165"/>
      <c r="I54" s="165"/>
      <c r="J54" s="165"/>
      <c r="K54" s="165"/>
      <c r="L54" s="165"/>
      <c r="M54" s="165"/>
      <c r="N54" s="165"/>
      <c r="O54" s="165"/>
      <c r="P54" s="165"/>
      <c r="Q54" s="164">
        <v>226.45750000000001</v>
      </c>
      <c r="R54" s="164">
        <v>220.11580000000001</v>
      </c>
      <c r="S54" s="164">
        <v>217.29050000000001</v>
      </c>
      <c r="T54" s="165"/>
      <c r="U54" s="165"/>
      <c r="V54" s="165"/>
      <c r="W54" s="164">
        <v>222</v>
      </c>
      <c r="X54" s="165"/>
      <c r="Y54" s="165"/>
      <c r="Z54" s="164">
        <v>138.1189</v>
      </c>
      <c r="AA54" s="165"/>
      <c r="AB54" s="164">
        <v>136.19220000000001</v>
      </c>
      <c r="AC54" s="165"/>
      <c r="AD54" s="164">
        <v>143.39070000000001</v>
      </c>
      <c r="AE54" s="165"/>
      <c r="AF54" s="165"/>
    </row>
    <row r="55" spans="1:32" ht="18" customHeight="1" x14ac:dyDescent="0.3">
      <c r="A55" s="161" t="s">
        <v>92</v>
      </c>
      <c r="B55" s="161" t="s">
        <v>922</v>
      </c>
      <c r="C55" s="164">
        <v>488.11130000000003</v>
      </c>
      <c r="D55" s="164">
        <v>502.01499999999999</v>
      </c>
      <c r="E55" s="164">
        <v>502.34460000000001</v>
      </c>
      <c r="F55" s="165"/>
      <c r="G55" s="165"/>
      <c r="H55" s="165"/>
      <c r="I55" s="165"/>
      <c r="J55" s="165"/>
      <c r="K55" s="165"/>
      <c r="L55" s="165"/>
      <c r="M55" s="165"/>
      <c r="N55" s="165"/>
      <c r="O55" s="165"/>
      <c r="P55" s="164">
        <v>222.94030000000001</v>
      </c>
      <c r="Q55" s="165"/>
      <c r="R55" s="165"/>
      <c r="S55" s="165"/>
      <c r="T55" s="165"/>
      <c r="U55" s="164">
        <v>220.5</v>
      </c>
      <c r="V55" s="165"/>
      <c r="W55" s="165"/>
      <c r="X55" s="165"/>
      <c r="Y55" s="165"/>
      <c r="Z55" s="165"/>
      <c r="AA55" s="165"/>
      <c r="AB55" s="165"/>
      <c r="AC55" s="165"/>
      <c r="AD55" s="165"/>
      <c r="AE55" s="165"/>
      <c r="AF55" s="165"/>
    </row>
    <row r="56" spans="1:32" ht="18" customHeight="1" x14ac:dyDescent="0.3">
      <c r="A56" s="161" t="s">
        <v>92</v>
      </c>
      <c r="B56" s="161" t="s">
        <v>923</v>
      </c>
      <c r="C56" s="165"/>
      <c r="D56" s="164">
        <v>503.17039999999997</v>
      </c>
      <c r="E56" s="164">
        <v>502.8698</v>
      </c>
      <c r="F56" s="165"/>
      <c r="G56" s="165"/>
      <c r="H56" s="165"/>
      <c r="I56" s="165"/>
      <c r="J56" s="164">
        <v>498.14260000000002</v>
      </c>
      <c r="K56" s="165"/>
      <c r="L56" s="165"/>
      <c r="M56" s="165"/>
      <c r="N56" s="165"/>
      <c r="O56" s="164">
        <v>224.34729999999999</v>
      </c>
      <c r="P56" s="164">
        <v>224.33269999999999</v>
      </c>
      <c r="Q56" s="165"/>
      <c r="R56" s="165"/>
      <c r="S56" s="165"/>
      <c r="T56" s="165"/>
      <c r="U56" s="165"/>
      <c r="V56" s="165"/>
      <c r="W56" s="165"/>
      <c r="X56" s="165"/>
      <c r="Y56" s="165"/>
      <c r="Z56" s="165"/>
      <c r="AA56" s="165"/>
      <c r="AB56" s="165"/>
      <c r="AC56" s="165"/>
      <c r="AD56" s="165"/>
      <c r="AE56" s="165"/>
      <c r="AF56" s="165"/>
    </row>
    <row r="57" spans="1:32" ht="18" customHeight="1" x14ac:dyDescent="0.3">
      <c r="A57" s="161" t="s">
        <v>924</v>
      </c>
      <c r="B57" s="161" t="s">
        <v>93</v>
      </c>
      <c r="C57" s="167"/>
      <c r="D57" s="167"/>
      <c r="E57" s="167"/>
      <c r="F57" s="167"/>
      <c r="G57" s="166">
        <v>515.85530000000006</v>
      </c>
      <c r="H57" s="167"/>
      <c r="I57" s="167"/>
      <c r="J57" s="167"/>
      <c r="K57" s="167"/>
      <c r="L57" s="167"/>
      <c r="M57" s="167"/>
      <c r="N57" s="167"/>
      <c r="O57" s="166">
        <v>226.608</v>
      </c>
      <c r="P57" s="166">
        <v>225.3459</v>
      </c>
      <c r="Q57" s="166">
        <v>228.01509999999999</v>
      </c>
      <c r="R57" s="167"/>
      <c r="S57" s="167"/>
      <c r="T57" s="167"/>
      <c r="U57" s="167"/>
      <c r="V57" s="167"/>
      <c r="W57" s="167"/>
      <c r="X57" s="167"/>
      <c r="Y57" s="167"/>
      <c r="Z57" s="167"/>
      <c r="AA57" s="167"/>
      <c r="AB57" s="167"/>
      <c r="AC57" s="167"/>
      <c r="AD57" s="167"/>
      <c r="AE57" s="167"/>
      <c r="AF57" s="167"/>
    </row>
    <row r="58" spans="1:32" x14ac:dyDescent="0.3">
      <c r="A58" s="229" t="s">
        <v>936</v>
      </c>
      <c r="B58" s="229"/>
      <c r="C58" s="168">
        <v>511.6644</v>
      </c>
      <c r="D58" s="168">
        <v>511.78339999999997</v>
      </c>
      <c r="E58" s="168">
        <v>514.89670000000001</v>
      </c>
      <c r="F58" s="168">
        <v>508.75110000000001</v>
      </c>
      <c r="G58" s="168">
        <v>525.89639999999997</v>
      </c>
      <c r="H58" s="168">
        <v>514.68510000000003</v>
      </c>
      <c r="I58" s="168">
        <v>508.26769999999999</v>
      </c>
      <c r="J58" s="168">
        <v>504.39949999999999</v>
      </c>
      <c r="K58" s="168">
        <v>506.07690000000002</v>
      </c>
      <c r="L58" s="168">
        <v>487.28629999999998</v>
      </c>
      <c r="M58" s="168">
        <v>0</v>
      </c>
      <c r="N58" s="168">
        <v>497.12869999999998</v>
      </c>
      <c r="O58" s="168">
        <v>232.00919999999999</v>
      </c>
      <c r="P58" s="168">
        <v>227.38990000000001</v>
      </c>
      <c r="Q58" s="168">
        <v>231.09530000000001</v>
      </c>
      <c r="R58" s="168">
        <v>224.18279999999999</v>
      </c>
      <c r="S58" s="168">
        <v>219.50540000000001</v>
      </c>
      <c r="T58" s="168">
        <v>0</v>
      </c>
      <c r="U58" s="168">
        <v>225</v>
      </c>
      <c r="V58" s="168">
        <v>0</v>
      </c>
      <c r="W58" s="168">
        <v>224.7</v>
      </c>
      <c r="X58" s="168">
        <v>144.25790000000001</v>
      </c>
      <c r="Y58" s="168">
        <v>141.3519</v>
      </c>
      <c r="Z58" s="168">
        <v>139.613</v>
      </c>
      <c r="AA58" s="168">
        <v>138.10489999999999</v>
      </c>
      <c r="AB58" s="168">
        <v>136.19220000000001</v>
      </c>
      <c r="AC58" s="168">
        <v>0</v>
      </c>
      <c r="AD58" s="168">
        <v>143.39070000000001</v>
      </c>
      <c r="AE58" s="168">
        <v>129.5694</v>
      </c>
      <c r="AF58" s="168">
        <v>144.0667</v>
      </c>
    </row>
    <row r="59" spans="1:32" x14ac:dyDescent="0.3">
      <c r="A59" s="229" t="s">
        <v>937</v>
      </c>
      <c r="B59" s="229"/>
      <c r="C59" s="168">
        <v>482.86559999999997</v>
      </c>
      <c r="D59" s="168">
        <v>493.5598</v>
      </c>
      <c r="E59" s="168">
        <v>492.36599999999999</v>
      </c>
      <c r="F59" s="168">
        <v>498.5598</v>
      </c>
      <c r="G59" s="168">
        <v>500.15379999999999</v>
      </c>
      <c r="H59" s="168">
        <v>497.24959999999999</v>
      </c>
      <c r="I59" s="168">
        <v>0</v>
      </c>
      <c r="J59" s="168">
        <v>488.13869999999997</v>
      </c>
      <c r="K59" s="168">
        <v>489.48669999999998</v>
      </c>
      <c r="L59" s="168">
        <v>487.28629999999998</v>
      </c>
      <c r="M59" s="168">
        <v>0</v>
      </c>
      <c r="N59" s="168">
        <v>479.78390000000002</v>
      </c>
      <c r="O59" s="168">
        <v>216.2261</v>
      </c>
      <c r="P59" s="168">
        <v>219.2775</v>
      </c>
      <c r="Q59" s="168">
        <v>222.00640000000001</v>
      </c>
      <c r="R59" s="168">
        <v>215.4776</v>
      </c>
      <c r="S59" s="168">
        <v>214.80250000000001</v>
      </c>
      <c r="T59" s="168">
        <v>0</v>
      </c>
      <c r="U59" s="168">
        <v>219.9</v>
      </c>
      <c r="V59" s="168">
        <v>0</v>
      </c>
      <c r="W59" s="168">
        <v>217.5</v>
      </c>
      <c r="X59" s="168">
        <v>139.57570000000001</v>
      </c>
      <c r="Y59" s="168">
        <v>139.51769999999999</v>
      </c>
      <c r="Z59" s="168">
        <v>0</v>
      </c>
      <c r="AA59" s="168">
        <v>135.1728</v>
      </c>
      <c r="AB59" s="168">
        <v>133.28039999999999</v>
      </c>
      <c r="AC59" s="168">
        <v>0</v>
      </c>
      <c r="AD59" s="168">
        <v>140.53639999999999</v>
      </c>
      <c r="AE59" s="168">
        <v>125.21380000000001</v>
      </c>
      <c r="AF59" s="168">
        <v>139.4511</v>
      </c>
    </row>
    <row r="60" spans="1:32" x14ac:dyDescent="0.3">
      <c r="A60" s="229" t="s">
        <v>938</v>
      </c>
      <c r="B60" s="229"/>
      <c r="C60" s="168">
        <v>496.47720370370359</v>
      </c>
      <c r="D60" s="168">
        <v>504.18328928571424</v>
      </c>
      <c r="E60" s="168">
        <v>505.35769629629618</v>
      </c>
      <c r="F60" s="168">
        <v>503.74164999999999</v>
      </c>
      <c r="G60" s="168">
        <v>510.59013750000003</v>
      </c>
      <c r="H60" s="168">
        <v>507.85112500000002</v>
      </c>
      <c r="I60" s="168">
        <v>169.67140000000001</v>
      </c>
      <c r="J60" s="168">
        <v>496.79006666666663</v>
      </c>
      <c r="K60" s="168">
        <v>498.24020000000002</v>
      </c>
      <c r="L60" s="168">
        <v>487.28629999999998</v>
      </c>
      <c r="M60" s="168">
        <v>0</v>
      </c>
      <c r="N60" s="168">
        <v>492.27600000000001</v>
      </c>
      <c r="O60" s="168">
        <v>223.20292499999999</v>
      </c>
      <c r="P60" s="168">
        <v>223.89465151515154</v>
      </c>
      <c r="Q60" s="168">
        <v>225.66594545454547</v>
      </c>
      <c r="R60" s="168">
        <v>218.57866666666663</v>
      </c>
      <c r="S60" s="168">
        <v>216.05907999999999</v>
      </c>
      <c r="T60" s="168">
        <v>0</v>
      </c>
      <c r="U60" s="168">
        <v>222.95</v>
      </c>
      <c r="V60" s="168">
        <v>0</v>
      </c>
      <c r="W60" s="168">
        <v>220.97499999999999</v>
      </c>
      <c r="X60" s="168">
        <v>142.00147999999999</v>
      </c>
      <c r="Y60" s="168">
        <v>140.85367777777776</v>
      </c>
      <c r="Z60" s="168">
        <v>103.9627</v>
      </c>
      <c r="AA60" s="168">
        <v>136.97713999999999</v>
      </c>
      <c r="AB60" s="168">
        <v>135.1687</v>
      </c>
      <c r="AC60" s="168">
        <v>0</v>
      </c>
      <c r="AD60" s="168">
        <v>141.76447999999999</v>
      </c>
      <c r="AE60" s="168">
        <v>127.0809125</v>
      </c>
      <c r="AF60" s="168">
        <v>141.86101428571428</v>
      </c>
    </row>
    <row r="61" spans="1:32" x14ac:dyDescent="0.3">
      <c r="A61" s="229" t="s">
        <v>2414</v>
      </c>
      <c r="B61" s="229"/>
      <c r="C61" s="159" t="s">
        <v>206</v>
      </c>
      <c r="D61" s="159" t="s">
        <v>206</v>
      </c>
      <c r="E61" s="159" t="s">
        <v>206</v>
      </c>
      <c r="F61" s="159" t="s">
        <v>2415</v>
      </c>
      <c r="G61" s="159" t="s">
        <v>2415</v>
      </c>
      <c r="H61" s="159" t="s">
        <v>2415</v>
      </c>
      <c r="I61" s="159" t="s">
        <v>2416</v>
      </c>
      <c r="J61" s="159" t="s">
        <v>2416</v>
      </c>
      <c r="K61" s="159" t="s">
        <v>2416</v>
      </c>
      <c r="L61" s="159" t="s">
        <v>2416</v>
      </c>
      <c r="M61" s="159" t="s">
        <v>2416</v>
      </c>
      <c r="N61" s="159" t="s">
        <v>2416</v>
      </c>
      <c r="O61" s="159" t="s">
        <v>206</v>
      </c>
      <c r="P61" s="159" t="s">
        <v>206</v>
      </c>
      <c r="Q61" s="159" t="s">
        <v>206</v>
      </c>
      <c r="R61" s="159" t="s">
        <v>2415</v>
      </c>
      <c r="S61" s="159" t="s">
        <v>2415</v>
      </c>
      <c r="T61" s="159" t="s">
        <v>2416</v>
      </c>
      <c r="U61" s="159" t="s">
        <v>2416</v>
      </c>
      <c r="V61" s="159" t="s">
        <v>2416</v>
      </c>
      <c r="W61" s="159" t="s">
        <v>2416</v>
      </c>
      <c r="X61" s="159" t="s">
        <v>2416</v>
      </c>
      <c r="Y61" s="159" t="s">
        <v>2416</v>
      </c>
      <c r="Z61" s="159" t="s">
        <v>2416</v>
      </c>
      <c r="AA61" s="159" t="s">
        <v>2416</v>
      </c>
      <c r="AB61" s="159" t="s">
        <v>2416</v>
      </c>
      <c r="AC61" s="159" t="s">
        <v>2416</v>
      </c>
      <c r="AD61" s="159" t="s">
        <v>2416</v>
      </c>
      <c r="AE61" s="159" t="s">
        <v>2416</v>
      </c>
      <c r="AF61" s="159" t="s">
        <v>2416</v>
      </c>
    </row>
    <row r="62" spans="1:32" ht="27" customHeight="1" x14ac:dyDescent="0.3">
      <c r="A62" s="229" t="s">
        <v>3</v>
      </c>
      <c r="B62" s="229"/>
      <c r="C62" s="230" t="s">
        <v>180</v>
      </c>
      <c r="D62" s="230"/>
      <c r="E62" s="230"/>
      <c r="F62" s="230"/>
      <c r="G62" s="230"/>
      <c r="H62" s="230"/>
      <c r="I62" s="230" t="s">
        <v>81</v>
      </c>
      <c r="J62" s="230" t="s">
        <v>180</v>
      </c>
      <c r="K62" s="230" t="s">
        <v>81</v>
      </c>
      <c r="L62" s="230" t="s">
        <v>180</v>
      </c>
      <c r="M62" s="230" t="s">
        <v>457</v>
      </c>
      <c r="N62" s="230" t="s">
        <v>81</v>
      </c>
      <c r="O62" s="230" t="s">
        <v>61</v>
      </c>
      <c r="P62" s="230"/>
      <c r="Q62" s="230"/>
      <c r="R62" s="230"/>
      <c r="S62" s="230"/>
      <c r="T62" s="230" t="s">
        <v>180</v>
      </c>
      <c r="U62" s="230" t="s">
        <v>2426</v>
      </c>
      <c r="V62" s="230"/>
      <c r="W62" s="230"/>
      <c r="X62" s="230" t="s">
        <v>61</v>
      </c>
      <c r="Y62" s="230" t="s">
        <v>558</v>
      </c>
      <c r="Z62" s="230" t="s">
        <v>61</v>
      </c>
      <c r="AA62" s="230" t="s">
        <v>2427</v>
      </c>
      <c r="AB62" s="230" t="s">
        <v>668</v>
      </c>
      <c r="AC62" s="230" t="s">
        <v>61</v>
      </c>
      <c r="AD62" s="230" t="s">
        <v>110</v>
      </c>
      <c r="AE62" s="230" t="s">
        <v>61</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2786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2430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2431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2787</v>
      </c>
      <c r="C5" s="1"/>
      <c r="D5" s="1"/>
      <c r="E5" s="1"/>
      <c r="F5" s="1"/>
      <c r="G5" s="1"/>
    </row>
    <row r="6" spans="1:7" ht="34.950000000000003" customHeight="1" x14ac:dyDescent="0.3">
      <c r="A6" s="1"/>
      <c r="B6" s="3" t="s">
        <v>3</v>
      </c>
      <c r="C6" s="3" t="s">
        <v>4</v>
      </c>
      <c r="D6" s="3" t="s">
        <v>6</v>
      </c>
      <c r="E6" s="3" t="s">
        <v>7</v>
      </c>
      <c r="F6" s="3" t="s">
        <v>8</v>
      </c>
      <c r="G6" s="3" t="s">
        <v>2788</v>
      </c>
    </row>
    <row r="7" spans="1:7" x14ac:dyDescent="0.3">
      <c r="A7" s="1"/>
      <c r="B7" s="6" t="s">
        <v>61</v>
      </c>
      <c r="C7" s="6" t="s">
        <v>2789</v>
      </c>
      <c r="D7" s="87" t="s">
        <v>2790</v>
      </c>
      <c r="E7" s="87" t="s">
        <v>2791</v>
      </c>
      <c r="F7" s="87" t="s">
        <v>2792</v>
      </c>
      <c r="G7" s="6" t="s">
        <v>2793</v>
      </c>
    </row>
    <row r="8" spans="1:7" x14ac:dyDescent="0.3">
      <c r="A8" s="1"/>
      <c r="B8" s="6" t="s">
        <v>61</v>
      </c>
      <c r="C8" s="6" t="s">
        <v>2794</v>
      </c>
      <c r="D8" s="87" t="s">
        <v>2795</v>
      </c>
      <c r="E8" s="87" t="s">
        <v>2796</v>
      </c>
      <c r="F8" s="87" t="s">
        <v>2797</v>
      </c>
      <c r="G8" s="6" t="s">
        <v>2793</v>
      </c>
    </row>
    <row r="9" spans="1:7" x14ac:dyDescent="0.3">
      <c r="A9" s="1"/>
      <c r="B9" s="6" t="s">
        <v>61</v>
      </c>
      <c r="C9" s="6" t="s">
        <v>2798</v>
      </c>
      <c r="D9" s="87" t="s">
        <v>2799</v>
      </c>
      <c r="E9" s="87" t="s">
        <v>2800</v>
      </c>
      <c r="F9" s="87" t="s">
        <v>2801</v>
      </c>
      <c r="G9" s="6" t="s">
        <v>2802</v>
      </c>
    </row>
    <row r="10" spans="1:7" x14ac:dyDescent="0.3">
      <c r="A10" s="1"/>
      <c r="B10" s="6" t="s">
        <v>436</v>
      </c>
      <c r="C10" s="6" t="s">
        <v>2803</v>
      </c>
      <c r="D10" s="87" t="s">
        <v>2804</v>
      </c>
      <c r="E10" s="87" t="s">
        <v>1308</v>
      </c>
      <c r="F10" s="87" t="s">
        <v>2805</v>
      </c>
      <c r="G10" s="6" t="s">
        <v>2806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2807</v>
      </c>
      <c r="C5" s="1"/>
      <c r="D5" s="1"/>
      <c r="E5" s="1"/>
      <c r="F5" s="1"/>
      <c r="G5" s="1"/>
      <c r="H5" s="1"/>
      <c r="I5" s="1"/>
    </row>
    <row r="6" spans="1:9" ht="34.950000000000003" customHeight="1" x14ac:dyDescent="0.3">
      <c r="A6" s="1"/>
      <c r="B6" s="3" t="s">
        <v>4</v>
      </c>
      <c r="C6" s="3" t="s">
        <v>2808</v>
      </c>
      <c r="D6" s="3" t="s">
        <v>2809</v>
      </c>
      <c r="E6" s="3" t="s">
        <v>7</v>
      </c>
      <c r="F6" s="3" t="s">
        <v>8</v>
      </c>
      <c r="G6" s="3" t="s">
        <v>2810</v>
      </c>
      <c r="H6" s="3" t="s">
        <v>2788</v>
      </c>
      <c r="I6" s="3" t="s">
        <v>2811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2812</v>
      </c>
      <c r="C5" s="1"/>
      <c r="D5" s="1"/>
      <c r="E5" s="1"/>
      <c r="F5" s="1"/>
      <c r="G5" s="1"/>
      <c r="H5" s="1"/>
      <c r="I5" s="1"/>
    </row>
    <row r="6" spans="1:9" ht="30" customHeight="1" x14ac:dyDescent="0.3">
      <c r="A6" s="1"/>
      <c r="B6" s="198" t="s">
        <v>2813</v>
      </c>
      <c r="C6" s="198"/>
      <c r="D6" s="198"/>
      <c r="E6" s="198"/>
      <c r="F6" s="198"/>
      <c r="G6" s="198"/>
      <c r="H6" s="198"/>
      <c r="I6" s="198"/>
    </row>
    <row r="7" spans="1:9" ht="19.95" customHeight="1" x14ac:dyDescent="0.3">
      <c r="A7" s="1"/>
      <c r="B7" s="198" t="s">
        <v>2814</v>
      </c>
      <c r="C7" s="198" t="s">
        <v>2815</v>
      </c>
      <c r="D7" s="198"/>
      <c r="E7" s="198" t="s">
        <v>2816</v>
      </c>
      <c r="F7" s="198"/>
      <c r="G7" s="198" t="s">
        <v>2817</v>
      </c>
      <c r="H7" s="198"/>
      <c r="I7" s="198"/>
    </row>
    <row r="8" spans="1:9" ht="19.95" customHeight="1" x14ac:dyDescent="0.3">
      <c r="A8" s="1"/>
      <c r="B8" s="198"/>
      <c r="C8" s="3" t="s">
        <v>2818</v>
      </c>
      <c r="D8" s="3" t="s">
        <v>2819</v>
      </c>
      <c r="E8" s="3" t="s">
        <v>2818</v>
      </c>
      <c r="F8" s="3" t="s">
        <v>2819</v>
      </c>
      <c r="G8" s="3" t="s">
        <v>2818</v>
      </c>
      <c r="H8" s="3" t="s">
        <v>2819</v>
      </c>
      <c r="I8" s="3" t="s">
        <v>2820</v>
      </c>
    </row>
    <row r="9" spans="1:9" ht="26.4" x14ac:dyDescent="0.3">
      <c r="A9" s="1"/>
      <c r="B9" s="87" t="s">
        <v>2821</v>
      </c>
      <c r="C9" s="87" t="s">
        <v>2822</v>
      </c>
      <c r="D9" s="87" t="s">
        <v>2822</v>
      </c>
      <c r="E9" s="87" t="s">
        <v>2822</v>
      </c>
      <c r="F9" s="87" t="s">
        <v>2822</v>
      </c>
      <c r="G9" s="87" t="s">
        <v>2822</v>
      </c>
      <c r="H9" s="87" t="s">
        <v>2822</v>
      </c>
      <c r="I9" s="87" t="s">
        <v>2823</v>
      </c>
    </row>
    <row r="10" spans="1:9" ht="26.4" x14ac:dyDescent="0.3">
      <c r="A10" s="1"/>
      <c r="B10" s="87" t="s">
        <v>2824</v>
      </c>
      <c r="C10" s="87" t="s">
        <v>2822</v>
      </c>
      <c r="D10" s="87" t="s">
        <v>2822</v>
      </c>
      <c r="E10" s="87" t="s">
        <v>2822</v>
      </c>
      <c r="F10" s="87" t="s">
        <v>2822</v>
      </c>
      <c r="G10" s="87" t="s">
        <v>2822</v>
      </c>
      <c r="H10" s="87" t="s">
        <v>2822</v>
      </c>
      <c r="I10" s="87" t="s">
        <v>2823</v>
      </c>
    </row>
    <row r="11" spans="1:9" ht="26.4" x14ac:dyDescent="0.3">
      <c r="A11" s="1"/>
      <c r="B11" s="87" t="s">
        <v>2825</v>
      </c>
      <c r="C11" s="87" t="s">
        <v>2826</v>
      </c>
      <c r="D11" s="87" t="s">
        <v>2827</v>
      </c>
      <c r="E11" s="87" t="s">
        <v>2828</v>
      </c>
      <c r="F11" s="87" t="s">
        <v>2829</v>
      </c>
      <c r="G11" s="87" t="s">
        <v>661</v>
      </c>
      <c r="H11" s="87" t="s">
        <v>661</v>
      </c>
      <c r="I11" s="87" t="s">
        <v>661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865</v>
      </c>
      <c r="C14" s="198"/>
      <c r="D14" s="198"/>
      <c r="E14" s="198"/>
      <c r="F14" s="198"/>
      <c r="G14" s="198"/>
      <c r="H14" s="198"/>
      <c r="I14" s="198"/>
    </row>
    <row r="15" spans="1:9" ht="19.95" customHeight="1" x14ac:dyDescent="0.3">
      <c r="A15" s="1"/>
      <c r="B15" s="198" t="s">
        <v>2814</v>
      </c>
      <c r="C15" s="198" t="s">
        <v>2815</v>
      </c>
      <c r="D15" s="198"/>
      <c r="E15" s="198" t="s">
        <v>2816</v>
      </c>
      <c r="F15" s="198"/>
      <c r="G15" s="198" t="s">
        <v>2817</v>
      </c>
      <c r="H15" s="198"/>
      <c r="I15" s="198"/>
    </row>
    <row r="16" spans="1:9" ht="19.95" customHeight="1" x14ac:dyDescent="0.3">
      <c r="A16" s="1"/>
      <c r="B16" s="198"/>
      <c r="C16" s="3" t="s">
        <v>2818</v>
      </c>
      <c r="D16" s="3" t="s">
        <v>2819</v>
      </c>
      <c r="E16" s="3" t="s">
        <v>2818</v>
      </c>
      <c r="F16" s="3" t="s">
        <v>2819</v>
      </c>
      <c r="G16" s="3" t="s">
        <v>2818</v>
      </c>
      <c r="H16" s="3" t="s">
        <v>2819</v>
      </c>
      <c r="I16" s="3" t="s">
        <v>2820</v>
      </c>
    </row>
    <row r="17" spans="1:9" ht="26.4" x14ac:dyDescent="0.3">
      <c r="A17" s="1"/>
      <c r="B17" s="87" t="s">
        <v>2821</v>
      </c>
      <c r="C17" s="87" t="s">
        <v>2822</v>
      </c>
      <c r="D17" s="87" t="s">
        <v>2822</v>
      </c>
      <c r="E17" s="87" t="s">
        <v>2822</v>
      </c>
      <c r="F17" s="87" t="s">
        <v>2822</v>
      </c>
      <c r="G17" s="87" t="s">
        <v>2822</v>
      </c>
      <c r="H17" s="87" t="s">
        <v>2822</v>
      </c>
      <c r="I17" s="87" t="s">
        <v>2823</v>
      </c>
    </row>
    <row r="18" spans="1:9" ht="26.4" x14ac:dyDescent="0.3">
      <c r="A18" s="1"/>
      <c r="B18" s="87" t="s">
        <v>2824</v>
      </c>
      <c r="C18" s="87" t="s">
        <v>2822</v>
      </c>
      <c r="D18" s="87" t="s">
        <v>2822</v>
      </c>
      <c r="E18" s="87" t="s">
        <v>2822</v>
      </c>
      <c r="F18" s="87" t="s">
        <v>2822</v>
      </c>
      <c r="G18" s="87" t="s">
        <v>2822</v>
      </c>
      <c r="H18" s="87" t="s">
        <v>2822</v>
      </c>
      <c r="I18" s="87" t="s">
        <v>2823</v>
      </c>
    </row>
    <row r="19" spans="1:9" x14ac:dyDescent="0.3">
      <c r="A19" s="1"/>
      <c r="B19" s="87" t="s">
        <v>2825</v>
      </c>
      <c r="C19" s="87" t="s">
        <v>2822</v>
      </c>
      <c r="D19" s="87" t="s">
        <v>2822</v>
      </c>
      <c r="E19" s="87" t="s">
        <v>2822</v>
      </c>
      <c r="F19" s="87" t="s">
        <v>2822</v>
      </c>
      <c r="G19" s="87" t="s">
        <v>661</v>
      </c>
      <c r="H19" s="87" t="s">
        <v>661</v>
      </c>
      <c r="I19" s="87" t="s">
        <v>661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2830</v>
      </c>
      <c r="C22" s="198"/>
      <c r="D22" s="198"/>
      <c r="E22" s="198"/>
      <c r="F22" s="198"/>
      <c r="G22" s="198"/>
      <c r="H22" s="198"/>
      <c r="I22" s="198"/>
    </row>
    <row r="23" spans="1:9" ht="19.95" customHeight="1" x14ac:dyDescent="0.3">
      <c r="A23" s="1"/>
      <c r="B23" s="198" t="s">
        <v>2814</v>
      </c>
      <c r="C23" s="198" t="s">
        <v>2815</v>
      </c>
      <c r="D23" s="198"/>
      <c r="E23" s="198" t="s">
        <v>2816</v>
      </c>
      <c r="F23" s="198"/>
      <c r="G23" s="198" t="s">
        <v>2817</v>
      </c>
      <c r="H23" s="198"/>
      <c r="I23" s="198"/>
    </row>
    <row r="24" spans="1:9" ht="19.95" customHeight="1" x14ac:dyDescent="0.3">
      <c r="A24" s="1"/>
      <c r="B24" s="198"/>
      <c r="C24" s="3" t="s">
        <v>2818</v>
      </c>
      <c r="D24" s="3" t="s">
        <v>2819</v>
      </c>
      <c r="E24" s="3" t="s">
        <v>2818</v>
      </c>
      <c r="F24" s="3" t="s">
        <v>2819</v>
      </c>
      <c r="G24" s="3" t="s">
        <v>2818</v>
      </c>
      <c r="H24" s="3" t="s">
        <v>2819</v>
      </c>
      <c r="I24" s="3" t="s">
        <v>2820</v>
      </c>
    </row>
    <row r="25" spans="1:9" ht="26.4" x14ac:dyDescent="0.3">
      <c r="A25" s="1"/>
      <c r="B25" s="87" t="s">
        <v>2821</v>
      </c>
      <c r="C25" s="87" t="s">
        <v>2822</v>
      </c>
      <c r="D25" s="87" t="s">
        <v>2822</v>
      </c>
      <c r="E25" s="87" t="s">
        <v>2822</v>
      </c>
      <c r="F25" s="87" t="s">
        <v>2822</v>
      </c>
      <c r="G25" s="87" t="s">
        <v>2822</v>
      </c>
      <c r="H25" s="87" t="s">
        <v>2822</v>
      </c>
      <c r="I25" s="87" t="s">
        <v>2823</v>
      </c>
    </row>
    <row r="26" spans="1:9" ht="26.4" x14ac:dyDescent="0.3">
      <c r="A26" s="1"/>
      <c r="B26" s="87" t="s">
        <v>2824</v>
      </c>
      <c r="C26" s="87" t="s">
        <v>2822</v>
      </c>
      <c r="D26" s="87" t="s">
        <v>2822</v>
      </c>
      <c r="E26" s="87" t="s">
        <v>2822</v>
      </c>
      <c r="F26" s="87" t="s">
        <v>2822</v>
      </c>
      <c r="G26" s="87" t="s">
        <v>2822</v>
      </c>
      <c r="H26" s="87" t="s">
        <v>2822</v>
      </c>
      <c r="I26" s="87" t="s">
        <v>2823</v>
      </c>
    </row>
    <row r="27" spans="1:9" ht="26.4" x14ac:dyDescent="0.3">
      <c r="A27" s="1"/>
      <c r="B27" s="87" t="s">
        <v>2825</v>
      </c>
      <c r="C27" s="87" t="s">
        <v>2826</v>
      </c>
      <c r="D27" s="87" t="s">
        <v>2827</v>
      </c>
      <c r="E27" s="87" t="s">
        <v>2828</v>
      </c>
      <c r="F27" s="87" t="s">
        <v>2829</v>
      </c>
      <c r="G27" s="87" t="s">
        <v>661</v>
      </c>
      <c r="H27" s="87" t="s">
        <v>661</v>
      </c>
      <c r="I27" s="87" t="s">
        <v>661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2773</v>
      </c>
      <c r="C30" s="198"/>
      <c r="D30" s="198"/>
      <c r="E30" s="198"/>
      <c r="F30" s="198"/>
      <c r="G30" s="198"/>
      <c r="H30" s="198"/>
      <c r="I30" s="198"/>
    </row>
    <row r="31" spans="1:9" ht="19.95" customHeight="1" x14ac:dyDescent="0.3">
      <c r="A31" s="1"/>
      <c r="B31" s="198" t="s">
        <v>2814</v>
      </c>
      <c r="C31" s="198" t="s">
        <v>2815</v>
      </c>
      <c r="D31" s="198"/>
      <c r="E31" s="198" t="s">
        <v>2816</v>
      </c>
      <c r="F31" s="198"/>
      <c r="G31" s="198" t="s">
        <v>2817</v>
      </c>
      <c r="H31" s="198"/>
      <c r="I31" s="198"/>
    </row>
    <row r="32" spans="1:9" ht="19.95" customHeight="1" x14ac:dyDescent="0.3">
      <c r="A32" s="1"/>
      <c r="B32" s="198"/>
      <c r="C32" s="3" t="s">
        <v>2818</v>
      </c>
      <c r="D32" s="3" t="s">
        <v>2819</v>
      </c>
      <c r="E32" s="3" t="s">
        <v>2818</v>
      </c>
      <c r="F32" s="3" t="s">
        <v>2819</v>
      </c>
      <c r="G32" s="3" t="s">
        <v>2818</v>
      </c>
      <c r="H32" s="3" t="s">
        <v>2819</v>
      </c>
      <c r="I32" s="3" t="s">
        <v>2820</v>
      </c>
    </row>
    <row r="33" spans="1:9" ht="26.4" x14ac:dyDescent="0.3">
      <c r="A33" s="1"/>
      <c r="B33" s="87" t="s">
        <v>2821</v>
      </c>
      <c r="C33" s="87" t="s">
        <v>2822</v>
      </c>
      <c r="D33" s="87" t="s">
        <v>2822</v>
      </c>
      <c r="E33" s="87" t="s">
        <v>2822</v>
      </c>
      <c r="F33" s="87" t="s">
        <v>2822</v>
      </c>
      <c r="G33" s="87" t="s">
        <v>2822</v>
      </c>
      <c r="H33" s="87" t="s">
        <v>2822</v>
      </c>
      <c r="I33" s="87" t="s">
        <v>2823</v>
      </c>
    </row>
    <row r="34" spans="1:9" ht="26.4" x14ac:dyDescent="0.3">
      <c r="A34" s="1"/>
      <c r="B34" s="87" t="s">
        <v>2824</v>
      </c>
      <c r="C34" s="87" t="s">
        <v>2822</v>
      </c>
      <c r="D34" s="87" t="s">
        <v>2822</v>
      </c>
      <c r="E34" s="87" t="s">
        <v>2822</v>
      </c>
      <c r="F34" s="87" t="s">
        <v>2822</v>
      </c>
      <c r="G34" s="87" t="s">
        <v>2822</v>
      </c>
      <c r="H34" s="87" t="s">
        <v>2822</v>
      </c>
      <c r="I34" s="87" t="s">
        <v>2823</v>
      </c>
    </row>
    <row r="35" spans="1:9" ht="26.4" x14ac:dyDescent="0.3">
      <c r="A35" s="1"/>
      <c r="B35" s="87" t="s">
        <v>2825</v>
      </c>
      <c r="C35" s="87" t="s">
        <v>2826</v>
      </c>
      <c r="D35" s="87" t="s">
        <v>2827</v>
      </c>
      <c r="E35" s="87" t="s">
        <v>2828</v>
      </c>
      <c r="F35" s="87" t="s">
        <v>2829</v>
      </c>
      <c r="G35" s="87" t="s">
        <v>661</v>
      </c>
      <c r="H35" s="87" t="s">
        <v>661</v>
      </c>
      <c r="I35" s="87" t="s">
        <v>661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669</v>
      </c>
      <c r="C38" s="198"/>
      <c r="D38" s="198"/>
      <c r="E38" s="198"/>
      <c r="F38" s="198"/>
      <c r="G38" s="198"/>
      <c r="H38" s="198"/>
      <c r="I38" s="198"/>
    </row>
    <row r="39" spans="1:9" ht="19.95" customHeight="1" x14ac:dyDescent="0.3">
      <c r="A39" s="1"/>
      <c r="B39" s="198" t="s">
        <v>2814</v>
      </c>
      <c r="C39" s="198" t="s">
        <v>2815</v>
      </c>
      <c r="D39" s="198"/>
      <c r="E39" s="198" t="s">
        <v>2816</v>
      </c>
      <c r="F39" s="198"/>
      <c r="G39" s="198" t="s">
        <v>2817</v>
      </c>
      <c r="H39" s="198"/>
      <c r="I39" s="198"/>
    </row>
    <row r="40" spans="1:9" ht="19.95" customHeight="1" x14ac:dyDescent="0.3">
      <c r="A40" s="1"/>
      <c r="B40" s="198"/>
      <c r="C40" s="3" t="s">
        <v>2818</v>
      </c>
      <c r="D40" s="3" t="s">
        <v>2819</v>
      </c>
      <c r="E40" s="3" t="s">
        <v>2818</v>
      </c>
      <c r="F40" s="3" t="s">
        <v>2819</v>
      </c>
      <c r="G40" s="3" t="s">
        <v>2818</v>
      </c>
      <c r="H40" s="3" t="s">
        <v>2819</v>
      </c>
      <c r="I40" s="3" t="s">
        <v>2820</v>
      </c>
    </row>
    <row r="41" spans="1:9" ht="26.4" x14ac:dyDescent="0.3">
      <c r="A41" s="1"/>
      <c r="B41" s="87" t="s">
        <v>2821</v>
      </c>
      <c r="C41" s="87" t="s">
        <v>2822</v>
      </c>
      <c r="D41" s="87" t="s">
        <v>2822</v>
      </c>
      <c r="E41" s="87" t="s">
        <v>2822</v>
      </c>
      <c r="F41" s="87" t="s">
        <v>2822</v>
      </c>
      <c r="G41" s="87" t="s">
        <v>2822</v>
      </c>
      <c r="H41" s="87" t="s">
        <v>2822</v>
      </c>
      <c r="I41" s="87" t="s">
        <v>2823</v>
      </c>
    </row>
    <row r="42" spans="1:9" ht="26.4" x14ac:dyDescent="0.3">
      <c r="A42" s="1"/>
      <c r="B42" s="87" t="s">
        <v>2824</v>
      </c>
      <c r="C42" s="87" t="s">
        <v>2822</v>
      </c>
      <c r="D42" s="87" t="s">
        <v>2822</v>
      </c>
      <c r="E42" s="87" t="s">
        <v>2822</v>
      </c>
      <c r="F42" s="87" t="s">
        <v>2822</v>
      </c>
      <c r="G42" s="87" t="s">
        <v>2822</v>
      </c>
      <c r="H42" s="87" t="s">
        <v>2822</v>
      </c>
      <c r="I42" s="87" t="s">
        <v>2823</v>
      </c>
    </row>
    <row r="43" spans="1:9" ht="26.4" x14ac:dyDescent="0.3">
      <c r="A43" s="1"/>
      <c r="B43" s="87" t="s">
        <v>2825</v>
      </c>
      <c r="C43" s="87" t="s">
        <v>2826</v>
      </c>
      <c r="D43" s="87" t="s">
        <v>2831</v>
      </c>
      <c r="E43" s="87" t="s">
        <v>2828</v>
      </c>
      <c r="F43" s="87" t="s">
        <v>2832</v>
      </c>
      <c r="G43" s="87" t="s">
        <v>661</v>
      </c>
      <c r="H43" s="87" t="s">
        <v>661</v>
      </c>
      <c r="I43" s="87" t="s">
        <v>661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2833</v>
      </c>
      <c r="C46" s="198"/>
      <c r="D46" s="198"/>
      <c r="E46" s="198"/>
      <c r="F46" s="198"/>
      <c r="G46" s="198"/>
      <c r="H46" s="198"/>
      <c r="I46" s="198"/>
    </row>
    <row r="47" spans="1:9" ht="19.95" customHeight="1" x14ac:dyDescent="0.3">
      <c r="A47" s="1"/>
      <c r="B47" s="198" t="s">
        <v>2814</v>
      </c>
      <c r="C47" s="198" t="s">
        <v>2815</v>
      </c>
      <c r="D47" s="198"/>
      <c r="E47" s="198" t="s">
        <v>2816</v>
      </c>
      <c r="F47" s="198"/>
      <c r="G47" s="198" t="s">
        <v>2817</v>
      </c>
      <c r="H47" s="198"/>
      <c r="I47" s="198"/>
    </row>
    <row r="48" spans="1:9" ht="19.95" customHeight="1" x14ac:dyDescent="0.3">
      <c r="A48" s="1"/>
      <c r="B48" s="198"/>
      <c r="C48" s="3" t="s">
        <v>2818</v>
      </c>
      <c r="D48" s="3" t="s">
        <v>2819</v>
      </c>
      <c r="E48" s="3" t="s">
        <v>2818</v>
      </c>
      <c r="F48" s="3" t="s">
        <v>2819</v>
      </c>
      <c r="G48" s="3" t="s">
        <v>2818</v>
      </c>
      <c r="H48" s="3" t="s">
        <v>2819</v>
      </c>
      <c r="I48" s="3" t="s">
        <v>2820</v>
      </c>
    </row>
    <row r="49" spans="1:9" ht="26.4" x14ac:dyDescent="0.3">
      <c r="A49" s="1"/>
      <c r="B49" s="87" t="s">
        <v>2821</v>
      </c>
      <c r="C49" s="87" t="s">
        <v>2822</v>
      </c>
      <c r="D49" s="87" t="s">
        <v>2822</v>
      </c>
      <c r="E49" s="87" t="s">
        <v>2822</v>
      </c>
      <c r="F49" s="87" t="s">
        <v>2822</v>
      </c>
      <c r="G49" s="87" t="s">
        <v>2822</v>
      </c>
      <c r="H49" s="87" t="s">
        <v>2822</v>
      </c>
      <c r="I49" s="87" t="s">
        <v>2823</v>
      </c>
    </row>
    <row r="50" spans="1:9" ht="26.4" x14ac:dyDescent="0.3">
      <c r="A50" s="1"/>
      <c r="B50" s="87" t="s">
        <v>2824</v>
      </c>
      <c r="C50" s="87" t="s">
        <v>2822</v>
      </c>
      <c r="D50" s="87" t="s">
        <v>2822</v>
      </c>
      <c r="E50" s="87" t="s">
        <v>2822</v>
      </c>
      <c r="F50" s="87" t="s">
        <v>2822</v>
      </c>
      <c r="G50" s="87" t="s">
        <v>2822</v>
      </c>
      <c r="H50" s="87" t="s">
        <v>2822</v>
      </c>
      <c r="I50" s="87" t="s">
        <v>2823</v>
      </c>
    </row>
    <row r="51" spans="1:9" ht="26.4" x14ac:dyDescent="0.3">
      <c r="A51" s="1"/>
      <c r="B51" s="87" t="s">
        <v>2825</v>
      </c>
      <c r="C51" s="87" t="s">
        <v>2826</v>
      </c>
      <c r="D51" s="87" t="s">
        <v>2831</v>
      </c>
      <c r="E51" s="87" t="s">
        <v>2828</v>
      </c>
      <c r="F51" s="87" t="s">
        <v>2829</v>
      </c>
      <c r="G51" s="87" t="s">
        <v>661</v>
      </c>
      <c r="H51" s="87" t="s">
        <v>661</v>
      </c>
      <c r="I51" s="87" t="s">
        <v>661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2834</v>
      </c>
      <c r="C54" s="198"/>
      <c r="D54" s="198"/>
      <c r="E54" s="198"/>
      <c r="F54" s="198"/>
      <c r="G54" s="198"/>
      <c r="H54" s="198"/>
      <c r="I54" s="198"/>
    </row>
    <row r="55" spans="1:9" ht="19.95" customHeight="1" x14ac:dyDescent="0.3">
      <c r="A55" s="1"/>
      <c r="B55" s="198" t="s">
        <v>2814</v>
      </c>
      <c r="C55" s="198" t="s">
        <v>2815</v>
      </c>
      <c r="D55" s="198"/>
      <c r="E55" s="198" t="s">
        <v>2816</v>
      </c>
      <c r="F55" s="198"/>
      <c r="G55" s="198" t="s">
        <v>2817</v>
      </c>
      <c r="H55" s="198"/>
      <c r="I55" s="198"/>
    </row>
    <row r="56" spans="1:9" ht="19.95" customHeight="1" x14ac:dyDescent="0.3">
      <c r="A56" s="1"/>
      <c r="B56" s="198"/>
      <c r="C56" s="3" t="s">
        <v>2818</v>
      </c>
      <c r="D56" s="3" t="s">
        <v>2819</v>
      </c>
      <c r="E56" s="3" t="s">
        <v>2818</v>
      </c>
      <c r="F56" s="3" t="s">
        <v>2819</v>
      </c>
      <c r="G56" s="3" t="s">
        <v>2818</v>
      </c>
      <c r="H56" s="3" t="s">
        <v>2819</v>
      </c>
      <c r="I56" s="3" t="s">
        <v>2820</v>
      </c>
    </row>
    <row r="57" spans="1:9" ht="26.4" x14ac:dyDescent="0.3">
      <c r="A57" s="1"/>
      <c r="B57" s="87" t="s">
        <v>2821</v>
      </c>
      <c r="C57" s="87" t="s">
        <v>2822</v>
      </c>
      <c r="D57" s="87" t="s">
        <v>2822</v>
      </c>
      <c r="E57" s="87" t="s">
        <v>2822</v>
      </c>
      <c r="F57" s="87" t="s">
        <v>2822</v>
      </c>
      <c r="G57" s="87" t="s">
        <v>2822</v>
      </c>
      <c r="H57" s="87" t="s">
        <v>2822</v>
      </c>
      <c r="I57" s="87" t="s">
        <v>2823</v>
      </c>
    </row>
    <row r="58" spans="1:9" ht="26.4" x14ac:dyDescent="0.3">
      <c r="A58" s="1"/>
      <c r="B58" s="87" t="s">
        <v>2824</v>
      </c>
      <c r="C58" s="87" t="s">
        <v>2822</v>
      </c>
      <c r="D58" s="87" t="s">
        <v>2822</v>
      </c>
      <c r="E58" s="87" t="s">
        <v>2822</v>
      </c>
      <c r="F58" s="87" t="s">
        <v>2822</v>
      </c>
      <c r="G58" s="87" t="s">
        <v>2822</v>
      </c>
      <c r="H58" s="87" t="s">
        <v>2822</v>
      </c>
      <c r="I58" s="87" t="s">
        <v>2823</v>
      </c>
    </row>
    <row r="59" spans="1:9" ht="26.4" x14ac:dyDescent="0.3">
      <c r="A59" s="1"/>
      <c r="B59" s="87" t="s">
        <v>2825</v>
      </c>
      <c r="C59" s="87" t="s">
        <v>2826</v>
      </c>
      <c r="D59" s="87" t="s">
        <v>2827</v>
      </c>
      <c r="E59" s="87" t="s">
        <v>2828</v>
      </c>
      <c r="F59" s="87" t="s">
        <v>2829</v>
      </c>
      <c r="G59" s="87" t="s">
        <v>661</v>
      </c>
      <c r="H59" s="87" t="s">
        <v>661</v>
      </c>
      <c r="I59" s="87" t="s">
        <v>661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761</v>
      </c>
      <c r="C62" s="198"/>
      <c r="D62" s="198"/>
      <c r="E62" s="198"/>
      <c r="F62" s="198"/>
      <c r="G62" s="198"/>
      <c r="H62" s="198"/>
      <c r="I62" s="198"/>
    </row>
    <row r="63" spans="1:9" ht="19.95" customHeight="1" x14ac:dyDescent="0.3">
      <c r="A63" s="1"/>
      <c r="B63" s="198" t="s">
        <v>2814</v>
      </c>
      <c r="C63" s="198" t="s">
        <v>2815</v>
      </c>
      <c r="D63" s="198"/>
      <c r="E63" s="198" t="s">
        <v>2816</v>
      </c>
      <c r="F63" s="198"/>
      <c r="G63" s="198" t="s">
        <v>2817</v>
      </c>
      <c r="H63" s="198"/>
      <c r="I63" s="198"/>
    </row>
    <row r="64" spans="1:9" ht="19.95" customHeight="1" x14ac:dyDescent="0.3">
      <c r="A64" s="1"/>
      <c r="B64" s="198"/>
      <c r="C64" s="3" t="s">
        <v>2818</v>
      </c>
      <c r="D64" s="3" t="s">
        <v>2819</v>
      </c>
      <c r="E64" s="3" t="s">
        <v>2818</v>
      </c>
      <c r="F64" s="3" t="s">
        <v>2819</v>
      </c>
      <c r="G64" s="3" t="s">
        <v>2818</v>
      </c>
      <c r="H64" s="3" t="s">
        <v>2819</v>
      </c>
      <c r="I64" s="3" t="s">
        <v>2820</v>
      </c>
    </row>
    <row r="65" spans="1:9" ht="26.4" x14ac:dyDescent="0.3">
      <c r="A65" s="1"/>
      <c r="B65" s="87" t="s">
        <v>2821</v>
      </c>
      <c r="C65" s="87" t="s">
        <v>2822</v>
      </c>
      <c r="D65" s="87" t="s">
        <v>2822</v>
      </c>
      <c r="E65" s="87" t="s">
        <v>2822</v>
      </c>
      <c r="F65" s="87" t="s">
        <v>2822</v>
      </c>
      <c r="G65" s="87" t="s">
        <v>2822</v>
      </c>
      <c r="H65" s="87" t="s">
        <v>2822</v>
      </c>
      <c r="I65" s="87" t="s">
        <v>2823</v>
      </c>
    </row>
    <row r="66" spans="1:9" ht="26.4" x14ac:dyDescent="0.3">
      <c r="A66" s="1"/>
      <c r="B66" s="87" t="s">
        <v>2824</v>
      </c>
      <c r="C66" s="87" t="s">
        <v>2822</v>
      </c>
      <c r="D66" s="87" t="s">
        <v>2822</v>
      </c>
      <c r="E66" s="87" t="s">
        <v>2822</v>
      </c>
      <c r="F66" s="87" t="s">
        <v>2822</v>
      </c>
      <c r="G66" s="87" t="s">
        <v>2822</v>
      </c>
      <c r="H66" s="87" t="s">
        <v>2822</v>
      </c>
      <c r="I66" s="87" t="s">
        <v>2823</v>
      </c>
    </row>
    <row r="67" spans="1:9" ht="26.4" x14ac:dyDescent="0.3">
      <c r="A67" s="1"/>
      <c r="B67" s="87" t="s">
        <v>2825</v>
      </c>
      <c r="C67" s="87" t="s">
        <v>2826</v>
      </c>
      <c r="D67" s="87" t="s">
        <v>2831</v>
      </c>
      <c r="E67" s="87" t="s">
        <v>2828</v>
      </c>
      <c r="F67" s="87" t="s">
        <v>2829</v>
      </c>
      <c r="G67" s="87" t="s">
        <v>661</v>
      </c>
      <c r="H67" s="87" t="s">
        <v>661</v>
      </c>
      <c r="I67" s="87" t="s">
        <v>661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2835</v>
      </c>
      <c r="C5" s="1"/>
      <c r="D5" s="1"/>
      <c r="E5" s="1"/>
      <c r="F5" s="1"/>
      <c r="G5" s="1"/>
    </row>
    <row r="6" spans="1:7" ht="30" customHeight="1" x14ac:dyDescent="0.3">
      <c r="A6" s="1"/>
      <c r="B6" s="198" t="s">
        <v>2813</v>
      </c>
      <c r="C6" s="198"/>
      <c r="D6" s="198"/>
      <c r="E6" s="198"/>
      <c r="F6" s="198"/>
      <c r="G6" s="198"/>
    </row>
    <row r="7" spans="1:7" x14ac:dyDescent="0.3">
      <c r="A7" s="1"/>
      <c r="B7" s="198" t="s">
        <v>2836</v>
      </c>
      <c r="C7" s="198" t="s">
        <v>2837</v>
      </c>
      <c r="D7" s="198" t="s">
        <v>2838</v>
      </c>
      <c r="E7" s="198" t="s">
        <v>2839</v>
      </c>
      <c r="F7" s="198" t="s">
        <v>2840</v>
      </c>
      <c r="G7" s="198"/>
    </row>
    <row r="8" spans="1:7" x14ac:dyDescent="0.3">
      <c r="A8" s="1"/>
      <c r="B8" s="198"/>
      <c r="C8" s="198"/>
      <c r="D8" s="198"/>
      <c r="E8" s="198"/>
      <c r="F8" s="198" t="s">
        <v>2819</v>
      </c>
      <c r="G8" s="198"/>
    </row>
    <row r="9" spans="1:7" x14ac:dyDescent="0.3">
      <c r="A9" s="1"/>
      <c r="B9" s="198"/>
      <c r="C9" s="198"/>
      <c r="D9" s="198"/>
      <c r="E9" s="198"/>
      <c r="F9" s="3" t="s">
        <v>2841</v>
      </c>
      <c r="G9" s="3" t="s">
        <v>2842</v>
      </c>
    </row>
    <row r="10" spans="1:7" x14ac:dyDescent="0.3">
      <c r="A10" s="1"/>
      <c r="B10" s="87" t="s">
        <v>2821</v>
      </c>
      <c r="C10" s="87" t="s">
        <v>2822</v>
      </c>
      <c r="D10" s="87" t="s">
        <v>2822</v>
      </c>
      <c r="E10" s="87">
        <v>0</v>
      </c>
      <c r="F10" s="87">
        <v>60.36</v>
      </c>
      <c r="G10" s="87">
        <v>59.64</v>
      </c>
    </row>
    <row r="11" spans="1:7" x14ac:dyDescent="0.3">
      <c r="A11" s="1"/>
      <c r="B11" s="87" t="s">
        <v>2843</v>
      </c>
      <c r="C11" s="87" t="s">
        <v>2822</v>
      </c>
      <c r="D11" s="87" t="s">
        <v>2822</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865</v>
      </c>
      <c r="C14" s="198"/>
      <c r="D14" s="198"/>
      <c r="E14" s="198"/>
      <c r="F14" s="198"/>
      <c r="G14" s="198"/>
    </row>
    <row r="15" spans="1:7" x14ac:dyDescent="0.3">
      <c r="A15" s="1"/>
      <c r="B15" s="198" t="s">
        <v>2836</v>
      </c>
      <c r="C15" s="198" t="s">
        <v>2837</v>
      </c>
      <c r="D15" s="198" t="s">
        <v>2838</v>
      </c>
      <c r="E15" s="198" t="s">
        <v>2839</v>
      </c>
      <c r="F15" s="198" t="s">
        <v>2840</v>
      </c>
      <c r="G15" s="198"/>
    </row>
    <row r="16" spans="1:7" x14ac:dyDescent="0.3">
      <c r="A16" s="1"/>
      <c r="B16" s="198"/>
      <c r="C16" s="198"/>
      <c r="D16" s="198"/>
      <c r="E16" s="198"/>
      <c r="F16" s="198" t="s">
        <v>2819</v>
      </c>
      <c r="G16" s="198"/>
    </row>
    <row r="17" spans="1:7" x14ac:dyDescent="0.3">
      <c r="A17" s="1"/>
      <c r="B17" s="198"/>
      <c r="C17" s="198"/>
      <c r="D17" s="198"/>
      <c r="E17" s="198"/>
      <c r="F17" s="3" t="s">
        <v>2841</v>
      </c>
      <c r="G17" s="3" t="s">
        <v>2842</v>
      </c>
    </row>
    <row r="18" spans="1:7" x14ac:dyDescent="0.3">
      <c r="A18" s="1"/>
      <c r="B18" s="87" t="s">
        <v>2821</v>
      </c>
      <c r="C18" s="87" t="s">
        <v>2822</v>
      </c>
      <c r="D18" s="87" t="s">
        <v>2822</v>
      </c>
      <c r="E18" s="87">
        <v>0</v>
      </c>
      <c r="F18" s="87">
        <v>60.36</v>
      </c>
      <c r="G18" s="87">
        <v>59.64</v>
      </c>
    </row>
    <row r="19" spans="1:7" x14ac:dyDescent="0.3">
      <c r="A19" s="1"/>
      <c r="B19" s="87" t="s">
        <v>2843</v>
      </c>
      <c r="C19" s="87" t="s">
        <v>2822</v>
      </c>
      <c r="D19" s="87" t="s">
        <v>2822</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2830</v>
      </c>
      <c r="C22" s="198"/>
      <c r="D22" s="198"/>
      <c r="E22" s="198"/>
      <c r="F22" s="198"/>
      <c r="G22" s="198"/>
    </row>
    <row r="23" spans="1:7" x14ac:dyDescent="0.3">
      <c r="A23" s="1"/>
      <c r="B23" s="198" t="s">
        <v>2836</v>
      </c>
      <c r="C23" s="198" t="s">
        <v>2837</v>
      </c>
      <c r="D23" s="198" t="s">
        <v>2838</v>
      </c>
      <c r="E23" s="198" t="s">
        <v>2839</v>
      </c>
      <c r="F23" s="198" t="s">
        <v>2840</v>
      </c>
      <c r="G23" s="198"/>
    </row>
    <row r="24" spans="1:7" x14ac:dyDescent="0.3">
      <c r="A24" s="1"/>
      <c r="B24" s="198"/>
      <c r="C24" s="198"/>
      <c r="D24" s="198"/>
      <c r="E24" s="198"/>
      <c r="F24" s="198" t="s">
        <v>2819</v>
      </c>
      <c r="G24" s="198"/>
    </row>
    <row r="25" spans="1:7" x14ac:dyDescent="0.3">
      <c r="A25" s="1"/>
      <c r="B25" s="198"/>
      <c r="C25" s="198"/>
      <c r="D25" s="198"/>
      <c r="E25" s="198"/>
      <c r="F25" s="3" t="s">
        <v>2841</v>
      </c>
      <c r="G25" s="3" t="s">
        <v>2842</v>
      </c>
    </row>
    <row r="26" spans="1:7" x14ac:dyDescent="0.3">
      <c r="A26" s="1"/>
      <c r="B26" s="87" t="s">
        <v>2821</v>
      </c>
      <c r="C26" s="87" t="s">
        <v>2822</v>
      </c>
      <c r="D26" s="87" t="s">
        <v>2822</v>
      </c>
      <c r="E26" s="87">
        <v>0</v>
      </c>
      <c r="F26" s="87">
        <v>60.36</v>
      </c>
      <c r="G26" s="87">
        <v>59.64</v>
      </c>
    </row>
    <row r="27" spans="1:7" x14ac:dyDescent="0.3">
      <c r="A27" s="1"/>
      <c r="B27" s="87" t="s">
        <v>2843</v>
      </c>
      <c r="C27" s="87" t="s">
        <v>2822</v>
      </c>
      <c r="D27" s="87" t="s">
        <v>2822</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2773</v>
      </c>
      <c r="C30" s="198"/>
      <c r="D30" s="198"/>
      <c r="E30" s="198"/>
      <c r="F30" s="198"/>
      <c r="G30" s="198"/>
    </row>
    <row r="31" spans="1:7" x14ac:dyDescent="0.3">
      <c r="A31" s="1"/>
      <c r="B31" s="198" t="s">
        <v>2836</v>
      </c>
      <c r="C31" s="198" t="s">
        <v>2837</v>
      </c>
      <c r="D31" s="198" t="s">
        <v>2838</v>
      </c>
      <c r="E31" s="198" t="s">
        <v>2839</v>
      </c>
      <c r="F31" s="198" t="s">
        <v>2840</v>
      </c>
      <c r="G31" s="198"/>
    </row>
    <row r="32" spans="1:7" x14ac:dyDescent="0.3">
      <c r="A32" s="1"/>
      <c r="B32" s="198"/>
      <c r="C32" s="198"/>
      <c r="D32" s="198"/>
      <c r="E32" s="198"/>
      <c r="F32" s="198" t="s">
        <v>2819</v>
      </c>
      <c r="G32" s="198"/>
    </row>
    <row r="33" spans="1:7" x14ac:dyDescent="0.3">
      <c r="A33" s="1"/>
      <c r="B33" s="198"/>
      <c r="C33" s="198"/>
      <c r="D33" s="198"/>
      <c r="E33" s="198"/>
      <c r="F33" s="3" t="s">
        <v>2841</v>
      </c>
      <c r="G33" s="3" t="s">
        <v>2842</v>
      </c>
    </row>
    <row r="34" spans="1:7" x14ac:dyDescent="0.3">
      <c r="A34" s="1"/>
      <c r="B34" s="87" t="s">
        <v>2821</v>
      </c>
      <c r="C34" s="87" t="s">
        <v>2822</v>
      </c>
      <c r="D34" s="87" t="s">
        <v>2822</v>
      </c>
      <c r="E34" s="87">
        <v>0</v>
      </c>
      <c r="F34" s="87">
        <v>60.36</v>
      </c>
      <c r="G34" s="87">
        <v>59.64</v>
      </c>
    </row>
    <row r="35" spans="1:7" x14ac:dyDescent="0.3">
      <c r="A35" s="1"/>
      <c r="B35" s="87" t="s">
        <v>2843</v>
      </c>
      <c r="C35" s="87" t="s">
        <v>2822</v>
      </c>
      <c r="D35" s="87" t="s">
        <v>2822</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669</v>
      </c>
      <c r="C38" s="198"/>
      <c r="D38" s="198"/>
      <c r="E38" s="198"/>
      <c r="F38" s="198"/>
      <c r="G38" s="198"/>
    </row>
    <row r="39" spans="1:7" x14ac:dyDescent="0.3">
      <c r="A39" s="1"/>
      <c r="B39" s="198" t="s">
        <v>2836</v>
      </c>
      <c r="C39" s="198" t="s">
        <v>2837</v>
      </c>
      <c r="D39" s="198" t="s">
        <v>2838</v>
      </c>
      <c r="E39" s="198" t="s">
        <v>2839</v>
      </c>
      <c r="F39" s="198" t="s">
        <v>2840</v>
      </c>
      <c r="G39" s="198"/>
    </row>
    <row r="40" spans="1:7" x14ac:dyDescent="0.3">
      <c r="A40" s="1"/>
      <c r="B40" s="198"/>
      <c r="C40" s="198"/>
      <c r="D40" s="198"/>
      <c r="E40" s="198"/>
      <c r="F40" s="198" t="s">
        <v>2819</v>
      </c>
      <c r="G40" s="198"/>
    </row>
    <row r="41" spans="1:7" x14ac:dyDescent="0.3">
      <c r="A41" s="1"/>
      <c r="B41" s="198"/>
      <c r="C41" s="198"/>
      <c r="D41" s="198"/>
      <c r="E41" s="198"/>
      <c r="F41" s="3" t="s">
        <v>2841</v>
      </c>
      <c r="G41" s="3" t="s">
        <v>2842</v>
      </c>
    </row>
    <row r="42" spans="1:7" x14ac:dyDescent="0.3">
      <c r="A42" s="1"/>
      <c r="B42" s="87" t="s">
        <v>2821</v>
      </c>
      <c r="C42" s="87" t="s">
        <v>2822</v>
      </c>
      <c r="D42" s="87" t="s">
        <v>2822</v>
      </c>
      <c r="E42" s="87">
        <v>0</v>
      </c>
      <c r="F42" s="87">
        <v>60.36</v>
      </c>
      <c r="G42" s="87">
        <v>59.64</v>
      </c>
    </row>
    <row r="43" spans="1:7" x14ac:dyDescent="0.3">
      <c r="A43" s="1"/>
      <c r="B43" s="87" t="s">
        <v>2843</v>
      </c>
      <c r="C43" s="87" t="s">
        <v>2822</v>
      </c>
      <c r="D43" s="87" t="s">
        <v>2822</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2833</v>
      </c>
      <c r="C46" s="198"/>
      <c r="D46" s="198"/>
      <c r="E46" s="198"/>
      <c r="F46" s="198"/>
      <c r="G46" s="198"/>
    </row>
    <row r="47" spans="1:7" x14ac:dyDescent="0.3">
      <c r="A47" s="1"/>
      <c r="B47" s="198" t="s">
        <v>2836</v>
      </c>
      <c r="C47" s="198" t="s">
        <v>2837</v>
      </c>
      <c r="D47" s="198" t="s">
        <v>2838</v>
      </c>
      <c r="E47" s="198" t="s">
        <v>2839</v>
      </c>
      <c r="F47" s="198" t="s">
        <v>2840</v>
      </c>
      <c r="G47" s="198"/>
    </row>
    <row r="48" spans="1:7" x14ac:dyDescent="0.3">
      <c r="A48" s="1"/>
      <c r="B48" s="198"/>
      <c r="C48" s="198"/>
      <c r="D48" s="198"/>
      <c r="E48" s="198"/>
      <c r="F48" s="198" t="s">
        <v>2819</v>
      </c>
      <c r="G48" s="198"/>
    </row>
    <row r="49" spans="1:7" x14ac:dyDescent="0.3">
      <c r="A49" s="1"/>
      <c r="B49" s="198"/>
      <c r="C49" s="198"/>
      <c r="D49" s="198"/>
      <c r="E49" s="198"/>
      <c r="F49" s="3" t="s">
        <v>2841</v>
      </c>
      <c r="G49" s="3" t="s">
        <v>2842</v>
      </c>
    </row>
    <row r="50" spans="1:7" x14ac:dyDescent="0.3">
      <c r="A50" s="1"/>
      <c r="B50" s="87" t="s">
        <v>2821</v>
      </c>
      <c r="C50" s="87" t="s">
        <v>2822</v>
      </c>
      <c r="D50" s="87" t="s">
        <v>2822</v>
      </c>
      <c r="E50" s="87">
        <v>0</v>
      </c>
      <c r="F50" s="87">
        <v>60.36</v>
      </c>
      <c r="G50" s="87">
        <v>59.64</v>
      </c>
    </row>
    <row r="51" spans="1:7" x14ac:dyDescent="0.3">
      <c r="A51" s="1"/>
      <c r="B51" s="87" t="s">
        <v>2843</v>
      </c>
      <c r="C51" s="87" t="s">
        <v>2822</v>
      </c>
      <c r="D51" s="87" t="s">
        <v>2822</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2834</v>
      </c>
      <c r="C54" s="198"/>
      <c r="D54" s="198"/>
      <c r="E54" s="198"/>
      <c r="F54" s="198"/>
      <c r="G54" s="198"/>
    </row>
    <row r="55" spans="1:7" x14ac:dyDescent="0.3">
      <c r="A55" s="1"/>
      <c r="B55" s="198" t="s">
        <v>2836</v>
      </c>
      <c r="C55" s="198" t="s">
        <v>2837</v>
      </c>
      <c r="D55" s="198" t="s">
        <v>2838</v>
      </c>
      <c r="E55" s="198" t="s">
        <v>2839</v>
      </c>
      <c r="F55" s="198" t="s">
        <v>2840</v>
      </c>
      <c r="G55" s="198"/>
    </row>
    <row r="56" spans="1:7" x14ac:dyDescent="0.3">
      <c r="A56" s="1"/>
      <c r="B56" s="198"/>
      <c r="C56" s="198"/>
      <c r="D56" s="198"/>
      <c r="E56" s="198"/>
      <c r="F56" s="198" t="s">
        <v>2819</v>
      </c>
      <c r="G56" s="198"/>
    </row>
    <row r="57" spans="1:7" x14ac:dyDescent="0.3">
      <c r="A57" s="1"/>
      <c r="B57" s="198"/>
      <c r="C57" s="198"/>
      <c r="D57" s="198"/>
      <c r="E57" s="198"/>
      <c r="F57" s="3" t="s">
        <v>2841</v>
      </c>
      <c r="G57" s="3" t="s">
        <v>2842</v>
      </c>
    </row>
    <row r="58" spans="1:7" x14ac:dyDescent="0.3">
      <c r="A58" s="1"/>
      <c r="B58" s="87" t="s">
        <v>2821</v>
      </c>
      <c r="C58" s="87" t="s">
        <v>2822</v>
      </c>
      <c r="D58" s="87" t="s">
        <v>2822</v>
      </c>
      <c r="E58" s="87">
        <v>0</v>
      </c>
      <c r="F58" s="87">
        <v>60.36</v>
      </c>
      <c r="G58" s="87">
        <v>59.64</v>
      </c>
    </row>
    <row r="59" spans="1:7" x14ac:dyDescent="0.3">
      <c r="A59" s="1"/>
      <c r="B59" s="87" t="s">
        <v>2843</v>
      </c>
      <c r="C59" s="87" t="s">
        <v>2822</v>
      </c>
      <c r="D59" s="87" t="s">
        <v>2822</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761</v>
      </c>
      <c r="C62" s="198"/>
      <c r="D62" s="198"/>
      <c r="E62" s="198"/>
      <c r="F62" s="198"/>
      <c r="G62" s="198"/>
    </row>
    <row r="63" spans="1:7" x14ac:dyDescent="0.3">
      <c r="A63" s="1"/>
      <c r="B63" s="198" t="s">
        <v>2836</v>
      </c>
      <c r="C63" s="198" t="s">
        <v>2837</v>
      </c>
      <c r="D63" s="198" t="s">
        <v>2838</v>
      </c>
      <c r="E63" s="198" t="s">
        <v>2839</v>
      </c>
      <c r="F63" s="198" t="s">
        <v>2840</v>
      </c>
      <c r="G63" s="198"/>
    </row>
    <row r="64" spans="1:7" x14ac:dyDescent="0.3">
      <c r="A64" s="1"/>
      <c r="B64" s="198"/>
      <c r="C64" s="198"/>
      <c r="D64" s="198"/>
      <c r="E64" s="198"/>
      <c r="F64" s="198" t="s">
        <v>2819</v>
      </c>
      <c r="G64" s="198"/>
    </row>
    <row r="65" spans="1:7" x14ac:dyDescent="0.3">
      <c r="A65" s="1"/>
      <c r="B65" s="198"/>
      <c r="C65" s="198"/>
      <c r="D65" s="198"/>
      <c r="E65" s="198"/>
      <c r="F65" s="3" t="s">
        <v>2841</v>
      </c>
      <c r="G65" s="3" t="s">
        <v>2842</v>
      </c>
    </row>
    <row r="66" spans="1:7" x14ac:dyDescent="0.3">
      <c r="A66" s="1"/>
      <c r="B66" s="87" t="s">
        <v>2821</v>
      </c>
      <c r="C66" s="87" t="s">
        <v>2822</v>
      </c>
      <c r="D66" s="87" t="s">
        <v>2822</v>
      </c>
      <c r="E66" s="87">
        <v>0</v>
      </c>
      <c r="F66" s="87">
        <v>60.36</v>
      </c>
      <c r="G66" s="87">
        <v>59.64</v>
      </c>
    </row>
    <row r="67" spans="1:7" x14ac:dyDescent="0.3">
      <c r="A67" s="1"/>
      <c r="B67" s="87" t="s">
        <v>2843</v>
      </c>
      <c r="C67" s="87" t="s">
        <v>2822</v>
      </c>
      <c r="D67" s="87" t="s">
        <v>2822</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2844</v>
      </c>
      <c r="C5" s="1"/>
      <c r="D5" s="1"/>
      <c r="E5" s="1"/>
      <c r="F5" s="1"/>
    </row>
    <row r="6" spans="1:7" ht="27" customHeight="1" x14ac:dyDescent="0.3">
      <c r="A6" s="1"/>
      <c r="B6" s="7" t="s">
        <v>88</v>
      </c>
      <c r="C6" s="7" t="s">
        <v>655</v>
      </c>
      <c r="D6" s="7" t="s">
        <v>2845</v>
      </c>
      <c r="E6" s="7" t="s">
        <v>2846</v>
      </c>
      <c r="F6" s="7" t="s">
        <v>2847</v>
      </c>
    </row>
    <row r="7" spans="1:7" x14ac:dyDescent="0.3">
      <c r="A7" s="1"/>
      <c r="B7" s="147" t="s">
        <v>92</v>
      </c>
      <c r="C7" s="147" t="s">
        <v>877</v>
      </c>
      <c r="D7" s="53">
        <v>6452</v>
      </c>
      <c r="E7" s="53">
        <v>6508.4403300000004</v>
      </c>
      <c r="F7" s="174">
        <v>8.7477262864228151E-3</v>
      </c>
    </row>
    <row r="8" spans="1:7" x14ac:dyDescent="0.3">
      <c r="A8" s="1"/>
      <c r="B8" s="147" t="s">
        <v>92</v>
      </c>
      <c r="C8" s="147" t="s">
        <v>878</v>
      </c>
      <c r="D8" s="53">
        <v>6394.9</v>
      </c>
      <c r="E8" s="53">
        <v>6378.5015599999997</v>
      </c>
      <c r="F8" s="174">
        <v>-2.5642996763045552E-3</v>
      </c>
    </row>
    <row r="9" spans="1:7" x14ac:dyDescent="0.3">
      <c r="A9" s="1"/>
      <c r="B9" s="147" t="s">
        <v>92</v>
      </c>
      <c r="C9" s="147" t="s">
        <v>879</v>
      </c>
      <c r="D9" s="53">
        <v>6261.9</v>
      </c>
      <c r="E9" s="53">
        <v>6282.1985100000002</v>
      </c>
      <c r="F9" s="174">
        <v>3.241589613376132E-3</v>
      </c>
    </row>
    <row r="10" spans="1:7" x14ac:dyDescent="0.3">
      <c r="A10" s="1"/>
      <c r="B10" s="147" t="s">
        <v>92</v>
      </c>
      <c r="C10" s="147" t="s">
        <v>880</v>
      </c>
      <c r="D10" s="53">
        <v>6255.6</v>
      </c>
      <c r="E10" s="53">
        <v>6217.8461100000004</v>
      </c>
      <c r="F10" s="174">
        <v>-6.0352148474966429E-3</v>
      </c>
    </row>
    <row r="11" spans="1:7" x14ac:dyDescent="0.3">
      <c r="A11" s="1"/>
      <c r="B11" s="147" t="s">
        <v>92</v>
      </c>
      <c r="C11" s="147" t="s">
        <v>881</v>
      </c>
      <c r="D11" s="53">
        <v>6160.4</v>
      </c>
      <c r="E11" s="53">
        <v>6156.5696900000003</v>
      </c>
      <c r="F11" s="174">
        <v>-6.2176319719498734E-4</v>
      </c>
    </row>
    <row r="12" spans="1:7" x14ac:dyDescent="0.3">
      <c r="A12" s="1"/>
      <c r="B12" s="147" t="s">
        <v>92</v>
      </c>
      <c r="C12" s="147" t="s">
        <v>882</v>
      </c>
      <c r="D12" s="53">
        <v>6171.2</v>
      </c>
      <c r="E12" s="53">
        <v>6134.75371</v>
      </c>
      <c r="F12" s="174">
        <v>-5.9058675784288304E-3</v>
      </c>
    </row>
    <row r="13" spans="1:7" x14ac:dyDescent="0.3">
      <c r="A13" s="1"/>
      <c r="B13" s="147" t="s">
        <v>92</v>
      </c>
      <c r="C13" s="147" t="s">
        <v>883</v>
      </c>
      <c r="D13" s="53">
        <v>6123.4</v>
      </c>
      <c r="E13" s="53">
        <v>6127.8783999999996</v>
      </c>
      <c r="F13" s="174">
        <v>7.3135839566254048E-4</v>
      </c>
    </row>
    <row r="14" spans="1:7" x14ac:dyDescent="0.3">
      <c r="A14" s="1"/>
      <c r="B14" s="147" t="s">
        <v>92</v>
      </c>
      <c r="C14" s="147" t="s">
        <v>884</v>
      </c>
      <c r="D14" s="53">
        <v>6119.3</v>
      </c>
      <c r="E14" s="53">
        <v>6141.1386199999997</v>
      </c>
      <c r="F14" s="174">
        <v>3.5688101580246107E-3</v>
      </c>
    </row>
    <row r="15" spans="1:7" x14ac:dyDescent="0.3">
      <c r="A15" s="1"/>
      <c r="B15" s="147" t="s">
        <v>92</v>
      </c>
      <c r="C15" s="147" t="s">
        <v>885</v>
      </c>
      <c r="D15" s="53">
        <v>6267.2</v>
      </c>
      <c r="E15" s="53">
        <v>6167.1856299999999</v>
      </c>
      <c r="F15" s="174">
        <v>-1.5958381733469494E-2</v>
      </c>
    </row>
    <row r="16" spans="1:7" x14ac:dyDescent="0.3">
      <c r="A16" s="1"/>
      <c r="B16" s="147" t="s">
        <v>92</v>
      </c>
      <c r="C16" s="147" t="s">
        <v>886</v>
      </c>
      <c r="D16" s="53">
        <v>6222.7</v>
      </c>
      <c r="E16" s="53">
        <v>6231.03208</v>
      </c>
      <c r="F16" s="174">
        <v>1.3389814710656146E-3</v>
      </c>
    </row>
    <row r="17" spans="1:6" x14ac:dyDescent="0.3">
      <c r="A17" s="1"/>
      <c r="B17" s="147" t="s">
        <v>92</v>
      </c>
      <c r="C17" s="147" t="s">
        <v>887</v>
      </c>
      <c r="D17" s="53">
        <v>6508.8</v>
      </c>
      <c r="E17" s="53">
        <v>6381.2411000000002</v>
      </c>
      <c r="F17" s="174">
        <v>-1.9597913593903636E-2</v>
      </c>
    </row>
    <row r="18" spans="1:6" x14ac:dyDescent="0.3">
      <c r="A18" s="1"/>
      <c r="B18" s="147" t="s">
        <v>92</v>
      </c>
      <c r="C18" s="147" t="s">
        <v>888</v>
      </c>
      <c r="D18" s="53">
        <v>6514.6</v>
      </c>
      <c r="E18" s="53">
        <v>6544.9294900000004</v>
      </c>
      <c r="F18" s="174">
        <v>4.6556181500015358E-3</v>
      </c>
    </row>
    <row r="19" spans="1:6" x14ac:dyDescent="0.3">
      <c r="A19" s="1"/>
      <c r="B19" s="147" t="s">
        <v>92</v>
      </c>
      <c r="C19" s="147" t="s">
        <v>889</v>
      </c>
      <c r="D19" s="53">
        <v>6669.1</v>
      </c>
      <c r="E19" s="53">
        <v>6670.2512200000001</v>
      </c>
      <c r="F19" s="174">
        <v>1.7261999370229866E-4</v>
      </c>
    </row>
    <row r="20" spans="1:6" x14ac:dyDescent="0.3">
      <c r="A20" s="1"/>
      <c r="B20" s="147" t="s">
        <v>92</v>
      </c>
      <c r="C20" s="147" t="s">
        <v>890</v>
      </c>
      <c r="D20" s="53">
        <v>6724.1</v>
      </c>
      <c r="E20" s="53">
        <v>6675.0786399999997</v>
      </c>
      <c r="F20" s="174">
        <v>-7.290397227881799E-3</v>
      </c>
    </row>
    <row r="21" spans="1:6" x14ac:dyDescent="0.3">
      <c r="A21" s="1"/>
      <c r="B21" s="147" t="s">
        <v>92</v>
      </c>
      <c r="C21" s="147" t="s">
        <v>891</v>
      </c>
      <c r="D21" s="53">
        <v>6805.8</v>
      </c>
      <c r="E21" s="53">
        <v>6826.8347000000003</v>
      </c>
      <c r="F21" s="174">
        <v>3.0907020482529609E-3</v>
      </c>
    </row>
    <row r="22" spans="1:6" x14ac:dyDescent="0.3">
      <c r="A22" s="1"/>
      <c r="B22" s="147" t="s">
        <v>92</v>
      </c>
      <c r="C22" s="147" t="s">
        <v>892</v>
      </c>
      <c r="D22" s="53">
        <v>6940</v>
      </c>
      <c r="E22" s="53">
        <v>7007.2671899999996</v>
      </c>
      <c r="F22" s="174">
        <v>9.6926786743515847E-3</v>
      </c>
    </row>
    <row r="23" spans="1:6" x14ac:dyDescent="0.3">
      <c r="A23" s="1"/>
      <c r="B23" s="147" t="s">
        <v>92</v>
      </c>
      <c r="C23" s="147" t="s">
        <v>893</v>
      </c>
      <c r="D23" s="53">
        <v>7149.3</v>
      </c>
      <c r="E23" s="53">
        <v>7190.8008600000003</v>
      </c>
      <c r="F23" s="174">
        <v>5.804884394276363E-3</v>
      </c>
    </row>
    <row r="24" spans="1:6" x14ac:dyDescent="0.3">
      <c r="A24" s="1"/>
      <c r="B24" s="147" t="s">
        <v>92</v>
      </c>
      <c r="C24" s="147" t="s">
        <v>894</v>
      </c>
      <c r="D24" s="53">
        <v>7390.4</v>
      </c>
      <c r="E24" s="53">
        <v>7355.0403100000003</v>
      </c>
      <c r="F24" s="174">
        <v>-4.7845434617882661E-3</v>
      </c>
    </row>
    <row r="25" spans="1:6" x14ac:dyDescent="0.3">
      <c r="A25" s="1"/>
      <c r="B25" s="147" t="s">
        <v>92</v>
      </c>
      <c r="C25" s="147" t="s">
        <v>895</v>
      </c>
      <c r="D25" s="53">
        <v>7541</v>
      </c>
      <c r="E25" s="53">
        <v>7511.6690099999996</v>
      </c>
      <c r="F25" s="174">
        <v>-3.8895358705741943E-3</v>
      </c>
    </row>
    <row r="26" spans="1:6" x14ac:dyDescent="0.3">
      <c r="A26" s="1"/>
      <c r="B26" s="147" t="s">
        <v>92</v>
      </c>
      <c r="C26" s="147" t="s">
        <v>896</v>
      </c>
      <c r="D26" s="53">
        <v>7567.4</v>
      </c>
      <c r="E26" s="53">
        <v>7644.9678999999996</v>
      </c>
      <c r="F26" s="174">
        <v>1.0250270898855619E-2</v>
      </c>
    </row>
    <row r="27" spans="1:6" x14ac:dyDescent="0.3">
      <c r="A27" s="1"/>
      <c r="B27" s="147" t="s">
        <v>92</v>
      </c>
      <c r="C27" s="147" t="s">
        <v>897</v>
      </c>
      <c r="D27" s="53">
        <v>7701.5</v>
      </c>
      <c r="E27" s="53">
        <v>7780.1100800000004</v>
      </c>
      <c r="F27" s="174">
        <v>1.0207112900084398E-2</v>
      </c>
    </row>
    <row r="28" spans="1:6" x14ac:dyDescent="0.3">
      <c r="A28" s="1"/>
      <c r="B28" s="147" t="s">
        <v>92</v>
      </c>
      <c r="C28" s="147" t="s">
        <v>898</v>
      </c>
      <c r="D28" s="53">
        <v>7744.3</v>
      </c>
      <c r="E28" s="53">
        <v>7883.8062300000001</v>
      </c>
      <c r="F28" s="174">
        <v>1.801405291633847E-2</v>
      </c>
    </row>
    <row r="29" spans="1:6" x14ac:dyDescent="0.3">
      <c r="A29" s="1"/>
      <c r="B29" s="147" t="s">
        <v>92</v>
      </c>
      <c r="C29" s="147" t="s">
        <v>899</v>
      </c>
      <c r="D29" s="53">
        <v>7914.2</v>
      </c>
      <c r="E29" s="53">
        <v>7891.7607900000003</v>
      </c>
      <c r="F29" s="174">
        <v>-2.8353099492052264E-3</v>
      </c>
    </row>
    <row r="30" spans="1:6" x14ac:dyDescent="0.3">
      <c r="A30" s="1"/>
      <c r="B30" s="147" t="s">
        <v>92</v>
      </c>
      <c r="C30" s="147" t="s">
        <v>900</v>
      </c>
      <c r="D30" s="53">
        <v>7735.8</v>
      </c>
      <c r="E30" s="53">
        <v>7854.3699900000001</v>
      </c>
      <c r="F30" s="174">
        <v>1.5327437369115024E-2</v>
      </c>
    </row>
    <row r="31" spans="1:6" x14ac:dyDescent="0.3">
      <c r="A31" s="1"/>
      <c r="B31" s="147" t="s">
        <v>92</v>
      </c>
      <c r="C31" s="147" t="s">
        <v>901</v>
      </c>
      <c r="D31" s="53">
        <v>7643.7</v>
      </c>
      <c r="E31" s="53">
        <v>7756.2377299999998</v>
      </c>
      <c r="F31" s="174">
        <v>1.4722939152504676E-2</v>
      </c>
    </row>
    <row r="32" spans="1:6" x14ac:dyDescent="0.3">
      <c r="A32" s="1"/>
      <c r="B32" s="147" t="s">
        <v>92</v>
      </c>
      <c r="C32" s="147" t="s">
        <v>902</v>
      </c>
      <c r="D32" s="53">
        <v>7641</v>
      </c>
      <c r="E32" s="53">
        <v>7699.86679</v>
      </c>
      <c r="F32" s="174">
        <v>7.7040688391571783E-3</v>
      </c>
    </row>
    <row r="33" spans="1:6" x14ac:dyDescent="0.3">
      <c r="A33" s="1"/>
      <c r="B33" s="147" t="s">
        <v>92</v>
      </c>
      <c r="C33" s="147" t="s">
        <v>903</v>
      </c>
      <c r="D33" s="53">
        <v>7569.9</v>
      </c>
      <c r="E33" s="53">
        <v>7676.52261</v>
      </c>
      <c r="F33" s="174">
        <v>1.4085075100067372E-2</v>
      </c>
    </row>
    <row r="34" spans="1:6" x14ac:dyDescent="0.3">
      <c r="A34" s="1"/>
      <c r="B34" s="147" t="s">
        <v>92</v>
      </c>
      <c r="C34" s="147" t="s">
        <v>904</v>
      </c>
      <c r="D34" s="53">
        <v>7656.2</v>
      </c>
      <c r="E34" s="53">
        <v>7706.8686600000001</v>
      </c>
      <c r="F34" s="174">
        <v>6.6179906481021924E-3</v>
      </c>
    </row>
    <row r="35" spans="1:6" x14ac:dyDescent="0.3">
      <c r="A35" s="1"/>
      <c r="B35" s="147" t="s">
        <v>92</v>
      </c>
      <c r="C35" s="147" t="s">
        <v>905</v>
      </c>
      <c r="D35" s="53">
        <v>7719</v>
      </c>
      <c r="E35" s="53">
        <v>7789.0347099999999</v>
      </c>
      <c r="F35" s="174">
        <v>9.0730288897525584E-3</v>
      </c>
    </row>
    <row r="36" spans="1:6" x14ac:dyDescent="0.3">
      <c r="A36" s="1"/>
      <c r="B36" s="147" t="s">
        <v>92</v>
      </c>
      <c r="C36" s="147" t="s">
        <v>906</v>
      </c>
      <c r="D36" s="53">
        <v>7762.2</v>
      </c>
      <c r="E36" s="53">
        <v>7832.8277099999996</v>
      </c>
      <c r="F36" s="174">
        <v>9.0989294272242408E-3</v>
      </c>
    </row>
    <row r="37" spans="1:6" x14ac:dyDescent="0.3">
      <c r="A37" s="1"/>
      <c r="B37" s="147" t="s">
        <v>92</v>
      </c>
      <c r="C37" s="147" t="s">
        <v>907</v>
      </c>
      <c r="D37" s="53">
        <v>7757.8</v>
      </c>
      <c r="E37" s="53">
        <v>7832.7732999999998</v>
      </c>
      <c r="F37" s="174">
        <v>9.6642475959679303E-3</v>
      </c>
    </row>
    <row r="38" spans="1:6" x14ac:dyDescent="0.3">
      <c r="A38" s="1"/>
      <c r="B38" s="147" t="s">
        <v>92</v>
      </c>
      <c r="C38" s="147" t="s">
        <v>908</v>
      </c>
      <c r="D38" s="53">
        <v>7780.3</v>
      </c>
      <c r="E38" s="53">
        <v>7805.7527799999998</v>
      </c>
      <c r="F38" s="174">
        <v>3.2714394046502063E-3</v>
      </c>
    </row>
    <row r="39" spans="1:6" x14ac:dyDescent="0.3">
      <c r="A39" s="1"/>
      <c r="B39" s="147" t="s">
        <v>92</v>
      </c>
      <c r="C39" s="147" t="s">
        <v>909</v>
      </c>
      <c r="D39" s="53">
        <v>7740.6</v>
      </c>
      <c r="E39" s="53">
        <v>7751.3277799999996</v>
      </c>
      <c r="F39" s="174">
        <v>1.3859106529209623E-3</v>
      </c>
    </row>
    <row r="40" spans="1:6" x14ac:dyDescent="0.3">
      <c r="A40" s="1"/>
      <c r="B40" s="147" t="s">
        <v>92</v>
      </c>
      <c r="C40" s="147" t="s">
        <v>910</v>
      </c>
      <c r="D40" s="53">
        <v>7556.3</v>
      </c>
      <c r="E40" s="53">
        <v>7558.61949</v>
      </c>
      <c r="F40" s="174">
        <v>3.0696107883487951E-4</v>
      </c>
    </row>
    <row r="41" spans="1:6" x14ac:dyDescent="0.3">
      <c r="A41" s="1"/>
      <c r="B41" s="147" t="s">
        <v>92</v>
      </c>
      <c r="C41" s="147" t="s">
        <v>911</v>
      </c>
      <c r="D41" s="53">
        <v>7497.7</v>
      </c>
      <c r="E41" s="53">
        <v>7435.8872700000002</v>
      </c>
      <c r="F41" s="174">
        <v>-8.2442255625058344E-3</v>
      </c>
    </row>
    <row r="42" spans="1:6" x14ac:dyDescent="0.3">
      <c r="A42" s="1"/>
      <c r="B42" s="147" t="s">
        <v>92</v>
      </c>
      <c r="C42" s="147" t="s">
        <v>912</v>
      </c>
      <c r="D42" s="53">
        <v>7306.8</v>
      </c>
      <c r="E42" s="53">
        <v>7339.5419700000002</v>
      </c>
      <c r="F42" s="174">
        <v>4.4810272622762357E-3</v>
      </c>
    </row>
    <row r="43" spans="1:6" x14ac:dyDescent="0.3">
      <c r="A43" s="1"/>
      <c r="B43" s="147" t="s">
        <v>92</v>
      </c>
      <c r="C43" s="147" t="s">
        <v>913</v>
      </c>
      <c r="D43" s="53">
        <v>7622.8</v>
      </c>
      <c r="E43" s="53">
        <v>7557.5963899999997</v>
      </c>
      <c r="F43" s="174">
        <v>-8.5537610851655569E-3</v>
      </c>
    </row>
    <row r="44" spans="1:6" x14ac:dyDescent="0.3">
      <c r="A44" s="1"/>
      <c r="B44" s="147" t="s">
        <v>92</v>
      </c>
      <c r="C44" s="147" t="s">
        <v>914</v>
      </c>
      <c r="D44" s="53">
        <v>7670.7</v>
      </c>
      <c r="E44" s="53">
        <v>7603.04684</v>
      </c>
      <c r="F44" s="174">
        <v>-8.8196852959964538E-3</v>
      </c>
    </row>
    <row r="45" spans="1:6" x14ac:dyDescent="0.3">
      <c r="A45" s="1"/>
      <c r="B45" s="147" t="s">
        <v>92</v>
      </c>
      <c r="C45" s="147" t="s">
        <v>915</v>
      </c>
      <c r="D45" s="53">
        <v>7648.7</v>
      </c>
      <c r="E45" s="53">
        <v>7608.9454699999997</v>
      </c>
      <c r="F45" s="174">
        <v>-5.1975538326774493E-3</v>
      </c>
    </row>
    <row r="46" spans="1:6" x14ac:dyDescent="0.3">
      <c r="A46" s="1"/>
      <c r="B46" s="147" t="s">
        <v>92</v>
      </c>
      <c r="C46" s="147" t="s">
        <v>916</v>
      </c>
      <c r="D46" s="53">
        <v>7587.4</v>
      </c>
      <c r="E46" s="53">
        <v>7581.6789200000003</v>
      </c>
      <c r="F46" s="174">
        <v>-7.5402377626064261E-4</v>
      </c>
    </row>
    <row r="47" spans="1:6" x14ac:dyDescent="0.3">
      <c r="A47" s="1"/>
      <c r="B47" s="147" t="s">
        <v>92</v>
      </c>
      <c r="C47" s="147" t="s">
        <v>917</v>
      </c>
      <c r="D47" s="53">
        <v>7589</v>
      </c>
      <c r="E47" s="53">
        <v>7538.5357899999999</v>
      </c>
      <c r="F47" s="174">
        <v>-6.6496521280801158E-3</v>
      </c>
    </row>
    <row r="48" spans="1:6" x14ac:dyDescent="0.3">
      <c r="A48" s="1"/>
      <c r="B48" s="147" t="s">
        <v>92</v>
      </c>
      <c r="C48" s="147" t="s">
        <v>918</v>
      </c>
      <c r="D48" s="53">
        <v>7493.1</v>
      </c>
      <c r="E48" s="53">
        <v>7471.4156899999998</v>
      </c>
      <c r="F48" s="174">
        <v>-2.8939037247601128E-3</v>
      </c>
    </row>
    <row r="49" spans="1:6" x14ac:dyDescent="0.3">
      <c r="A49" s="1"/>
      <c r="B49" s="147" t="s">
        <v>92</v>
      </c>
      <c r="C49" s="147" t="s">
        <v>919</v>
      </c>
      <c r="D49" s="53">
        <v>7412.4</v>
      </c>
      <c r="E49" s="53">
        <v>7407.5484100000003</v>
      </c>
      <c r="F49" s="174">
        <v>-6.545235011602181E-4</v>
      </c>
    </row>
    <row r="50" spans="1:6" x14ac:dyDescent="0.3">
      <c r="A50" s="1"/>
      <c r="B50" s="147" t="s">
        <v>92</v>
      </c>
      <c r="C50" s="147" t="s">
        <v>920</v>
      </c>
      <c r="D50" s="53">
        <v>7376.4</v>
      </c>
      <c r="E50" s="53">
        <v>7320.5380400000004</v>
      </c>
      <c r="F50" s="174">
        <v>-7.5730654519819973E-3</v>
      </c>
    </row>
    <row r="51" spans="1:6" x14ac:dyDescent="0.3">
      <c r="A51" s="1"/>
      <c r="B51" s="147" t="s">
        <v>92</v>
      </c>
      <c r="C51" s="147" t="s">
        <v>921</v>
      </c>
      <c r="D51" s="53">
        <v>7283.8</v>
      </c>
      <c r="E51" s="53">
        <v>7194.5411700000004</v>
      </c>
      <c r="F51" s="174">
        <v>-1.2254431752656581E-2</v>
      </c>
    </row>
    <row r="52" spans="1:6" x14ac:dyDescent="0.3">
      <c r="A52" s="1"/>
      <c r="B52" s="147" t="s">
        <v>92</v>
      </c>
      <c r="C52" s="147" t="s">
        <v>922</v>
      </c>
      <c r="D52" s="53">
        <v>7002.5</v>
      </c>
      <c r="E52" s="53">
        <v>7021.3054300000003</v>
      </c>
      <c r="F52" s="174">
        <v>2.6855308818279186E-3</v>
      </c>
    </row>
    <row r="53" spans="1:6" x14ac:dyDescent="0.3">
      <c r="A53" s="1"/>
      <c r="B53" s="147" t="s">
        <v>92</v>
      </c>
      <c r="C53" s="147" t="s">
        <v>923</v>
      </c>
      <c r="D53" s="53">
        <v>6799.6</v>
      </c>
      <c r="E53" s="53">
        <v>6831.92148</v>
      </c>
      <c r="F53" s="174">
        <v>4.7534384375551506E-3</v>
      </c>
    </row>
    <row r="54" spans="1:6" x14ac:dyDescent="0.3">
      <c r="A54" s="1"/>
      <c r="B54" s="147" t="s">
        <v>924</v>
      </c>
      <c r="C54" s="147" t="s">
        <v>93</v>
      </c>
      <c r="D54" s="53">
        <v>6621.7</v>
      </c>
      <c r="E54" s="53">
        <v>6615.4168600000003</v>
      </c>
      <c r="F54" s="174">
        <v>-9.4887113581104557E-4</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A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1" width="12" customWidth="1"/>
  </cols>
  <sheetData>
    <row r="1" spans="1:65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row>
    <row r="2" spans="1:65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row>
    <row r="3" spans="1:65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row>
    <row r="4" spans="1:65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row>
    <row r="5" spans="1:651" ht="30" customHeight="1" x14ac:dyDescent="0.3">
      <c r="A5" s="1"/>
      <c r="B5" s="199" t="s">
        <v>2848</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row>
    <row r="6" spans="1:651" ht="19.95" customHeight="1" x14ac:dyDescent="0.3">
      <c r="A6" s="1"/>
      <c r="B6" s="198" t="s">
        <v>88</v>
      </c>
      <c r="C6" s="198" t="s">
        <v>655</v>
      </c>
      <c r="D6" s="227" t="s">
        <v>666</v>
      </c>
      <c r="E6" s="227"/>
      <c r="F6" s="227"/>
      <c r="G6" s="227"/>
      <c r="H6" s="227" t="s">
        <v>666</v>
      </c>
      <c r="I6" s="227"/>
      <c r="J6" s="227"/>
      <c r="K6" s="227"/>
      <c r="L6" s="227" t="s">
        <v>36</v>
      </c>
      <c r="M6" s="227"/>
      <c r="N6" s="227"/>
      <c r="O6" s="227"/>
      <c r="P6" s="227" t="s">
        <v>36</v>
      </c>
      <c r="Q6" s="227"/>
      <c r="R6" s="227"/>
      <c r="S6" s="227"/>
      <c r="T6" s="227" t="s">
        <v>36</v>
      </c>
      <c r="U6" s="227"/>
      <c r="V6" s="227"/>
      <c r="W6" s="227"/>
      <c r="X6" s="227" t="s">
        <v>36</v>
      </c>
      <c r="Y6" s="227"/>
      <c r="Z6" s="227"/>
      <c r="AA6" s="227"/>
      <c r="AB6" s="227" t="s">
        <v>138</v>
      </c>
      <c r="AC6" s="227"/>
      <c r="AD6" s="227"/>
      <c r="AE6" s="227"/>
      <c r="AF6" s="227" t="s">
        <v>138</v>
      </c>
      <c r="AG6" s="227"/>
      <c r="AH6" s="227"/>
      <c r="AI6" s="227"/>
      <c r="AJ6" s="227" t="s">
        <v>177</v>
      </c>
      <c r="AK6" s="227"/>
      <c r="AL6" s="227"/>
      <c r="AM6" s="227"/>
      <c r="AN6" s="227" t="s">
        <v>177</v>
      </c>
      <c r="AO6" s="227"/>
      <c r="AP6" s="227"/>
      <c r="AQ6" s="227"/>
      <c r="AR6" s="227" t="s">
        <v>126</v>
      </c>
      <c r="AS6" s="227"/>
      <c r="AT6" s="227"/>
      <c r="AU6" s="227"/>
      <c r="AV6" s="227" t="s">
        <v>126</v>
      </c>
      <c r="AW6" s="227"/>
      <c r="AX6" s="227"/>
      <c r="AY6" s="227"/>
      <c r="AZ6" s="227" t="s">
        <v>126</v>
      </c>
      <c r="BA6" s="227"/>
      <c r="BB6" s="227"/>
      <c r="BC6" s="227"/>
      <c r="BD6" s="227" t="s">
        <v>126</v>
      </c>
      <c r="BE6" s="227"/>
      <c r="BF6" s="227"/>
      <c r="BG6" s="227"/>
      <c r="BH6" s="227" t="s">
        <v>126</v>
      </c>
      <c r="BI6" s="227"/>
      <c r="BJ6" s="227"/>
      <c r="BK6" s="227"/>
      <c r="BL6" s="227" t="s">
        <v>126</v>
      </c>
      <c r="BM6" s="227"/>
      <c r="BN6" s="227"/>
      <c r="BO6" s="227"/>
      <c r="BP6" s="227" t="s">
        <v>126</v>
      </c>
      <c r="BQ6" s="227"/>
      <c r="BR6" s="227"/>
      <c r="BS6" s="227"/>
      <c r="BT6" s="227" t="s">
        <v>126</v>
      </c>
      <c r="BU6" s="227"/>
      <c r="BV6" s="227"/>
      <c r="BW6" s="227"/>
      <c r="BX6" s="227" t="s">
        <v>667</v>
      </c>
      <c r="BY6" s="227"/>
      <c r="BZ6" s="227"/>
      <c r="CA6" s="227"/>
      <c r="CB6" s="227" t="s">
        <v>667</v>
      </c>
      <c r="CC6" s="227"/>
      <c r="CD6" s="227"/>
      <c r="CE6" s="227"/>
      <c r="CF6" s="227" t="s">
        <v>667</v>
      </c>
      <c r="CG6" s="227"/>
      <c r="CH6" s="227"/>
      <c r="CI6" s="227"/>
      <c r="CJ6" s="227" t="s">
        <v>667</v>
      </c>
      <c r="CK6" s="227"/>
      <c r="CL6" s="227"/>
      <c r="CM6" s="227"/>
      <c r="CN6" s="227" t="s">
        <v>668</v>
      </c>
      <c r="CO6" s="227"/>
      <c r="CP6" s="227"/>
      <c r="CQ6" s="227"/>
      <c r="CR6" s="227" t="s">
        <v>297</v>
      </c>
      <c r="CS6" s="227"/>
      <c r="CT6" s="227"/>
      <c r="CU6" s="227"/>
      <c r="CV6" s="227" t="s">
        <v>297</v>
      </c>
      <c r="CW6" s="227"/>
      <c r="CX6" s="227"/>
      <c r="CY6" s="227"/>
      <c r="CZ6" s="227" t="s">
        <v>297</v>
      </c>
      <c r="DA6" s="227"/>
      <c r="DB6" s="227"/>
      <c r="DC6" s="227"/>
      <c r="DD6" s="227" t="s">
        <v>23</v>
      </c>
      <c r="DE6" s="227"/>
      <c r="DF6" s="227"/>
      <c r="DG6" s="227"/>
      <c r="DH6" s="227" t="s">
        <v>23</v>
      </c>
      <c r="DI6" s="227"/>
      <c r="DJ6" s="227"/>
      <c r="DK6" s="227"/>
      <c r="DL6" s="227" t="s">
        <v>23</v>
      </c>
      <c r="DM6" s="227"/>
      <c r="DN6" s="227"/>
      <c r="DO6" s="227"/>
      <c r="DP6" s="227" t="s">
        <v>23</v>
      </c>
      <c r="DQ6" s="227"/>
      <c r="DR6" s="227"/>
      <c r="DS6" s="227"/>
      <c r="DT6" s="227" t="s">
        <v>23</v>
      </c>
      <c r="DU6" s="227"/>
      <c r="DV6" s="227"/>
      <c r="DW6" s="227"/>
      <c r="DX6" s="227" t="s">
        <v>23</v>
      </c>
      <c r="DY6" s="227"/>
      <c r="DZ6" s="227"/>
      <c r="EA6" s="227"/>
      <c r="EB6" s="227" t="s">
        <v>23</v>
      </c>
      <c r="EC6" s="227"/>
      <c r="ED6" s="227"/>
      <c r="EE6" s="227"/>
      <c r="EF6" s="227" t="s">
        <v>669</v>
      </c>
      <c r="EG6" s="227"/>
      <c r="EH6" s="227"/>
      <c r="EI6" s="227"/>
      <c r="EJ6" s="227" t="s">
        <v>95</v>
      </c>
      <c r="EK6" s="227"/>
      <c r="EL6" s="227"/>
      <c r="EM6" s="227"/>
      <c r="EN6" s="227" t="s">
        <v>457</v>
      </c>
      <c r="EO6" s="227"/>
      <c r="EP6" s="227"/>
      <c r="EQ6" s="227"/>
      <c r="ER6" s="227" t="s">
        <v>670</v>
      </c>
      <c r="ES6" s="227"/>
      <c r="ET6" s="227"/>
      <c r="EU6" s="227"/>
      <c r="EV6" s="227" t="s">
        <v>670</v>
      </c>
      <c r="EW6" s="227"/>
      <c r="EX6" s="227"/>
      <c r="EY6" s="227"/>
      <c r="EZ6" s="227" t="s">
        <v>671</v>
      </c>
      <c r="FA6" s="227"/>
      <c r="FB6" s="227"/>
      <c r="FC6" s="227"/>
      <c r="FD6" s="227" t="s">
        <v>671</v>
      </c>
      <c r="FE6" s="227"/>
      <c r="FF6" s="227"/>
      <c r="FG6" s="227"/>
      <c r="FH6" s="227" t="s">
        <v>672</v>
      </c>
      <c r="FI6" s="227"/>
      <c r="FJ6" s="227"/>
      <c r="FK6" s="227"/>
      <c r="FL6" s="227" t="s">
        <v>673</v>
      </c>
      <c r="FM6" s="227"/>
      <c r="FN6" s="227"/>
      <c r="FO6" s="227"/>
      <c r="FP6" s="227" t="s">
        <v>673</v>
      </c>
      <c r="FQ6" s="227"/>
      <c r="FR6" s="227"/>
      <c r="FS6" s="227"/>
      <c r="FT6" s="227" t="s">
        <v>674</v>
      </c>
      <c r="FU6" s="227"/>
      <c r="FV6" s="227"/>
      <c r="FW6" s="227"/>
      <c r="FX6" s="227" t="s">
        <v>675</v>
      </c>
      <c r="FY6" s="227"/>
      <c r="FZ6" s="227"/>
      <c r="GA6" s="227"/>
      <c r="GB6" s="227" t="s">
        <v>676</v>
      </c>
      <c r="GC6" s="227"/>
      <c r="GD6" s="227"/>
      <c r="GE6" s="227"/>
      <c r="GF6" s="227" t="s">
        <v>123</v>
      </c>
      <c r="GG6" s="227"/>
      <c r="GH6" s="227"/>
      <c r="GI6" s="227"/>
      <c r="GJ6" s="227" t="s">
        <v>123</v>
      </c>
      <c r="GK6" s="227"/>
      <c r="GL6" s="227"/>
      <c r="GM6" s="227"/>
      <c r="GN6" s="227" t="s">
        <v>123</v>
      </c>
      <c r="GO6" s="227"/>
      <c r="GP6" s="227"/>
      <c r="GQ6" s="227"/>
      <c r="GR6" s="227" t="s">
        <v>71</v>
      </c>
      <c r="GS6" s="227"/>
      <c r="GT6" s="227"/>
      <c r="GU6" s="227"/>
      <c r="GV6" s="227" t="s">
        <v>71</v>
      </c>
      <c r="GW6" s="227"/>
      <c r="GX6" s="227"/>
      <c r="GY6" s="227"/>
      <c r="GZ6" s="227" t="s">
        <v>71</v>
      </c>
      <c r="HA6" s="227"/>
      <c r="HB6" s="227"/>
      <c r="HC6" s="227"/>
      <c r="HD6" s="227" t="s">
        <v>71</v>
      </c>
      <c r="HE6" s="227"/>
      <c r="HF6" s="227"/>
      <c r="HG6" s="227"/>
      <c r="HH6" s="227" t="s">
        <v>71</v>
      </c>
      <c r="HI6" s="227"/>
      <c r="HJ6" s="227"/>
      <c r="HK6" s="227"/>
      <c r="HL6" s="227" t="s">
        <v>71</v>
      </c>
      <c r="HM6" s="227"/>
      <c r="HN6" s="227"/>
      <c r="HO6" s="227"/>
      <c r="HP6" s="227" t="s">
        <v>71</v>
      </c>
      <c r="HQ6" s="227"/>
      <c r="HR6" s="227"/>
      <c r="HS6" s="227"/>
      <c r="HT6" s="227" t="s">
        <v>71</v>
      </c>
      <c r="HU6" s="227"/>
      <c r="HV6" s="227"/>
      <c r="HW6" s="227"/>
      <c r="HX6" s="227" t="s">
        <v>677</v>
      </c>
      <c r="HY6" s="227"/>
      <c r="HZ6" s="227"/>
      <c r="IA6" s="227"/>
      <c r="IB6" s="227" t="s">
        <v>106</v>
      </c>
      <c r="IC6" s="227"/>
      <c r="ID6" s="227"/>
      <c r="IE6" s="227"/>
      <c r="IF6" s="227" t="s">
        <v>106</v>
      </c>
      <c r="IG6" s="227"/>
      <c r="IH6" s="227"/>
      <c r="II6" s="227"/>
      <c r="IJ6" s="227" t="s">
        <v>106</v>
      </c>
      <c r="IK6" s="227"/>
      <c r="IL6" s="227"/>
      <c r="IM6" s="227"/>
      <c r="IN6" s="227" t="s">
        <v>110</v>
      </c>
      <c r="IO6" s="227"/>
      <c r="IP6" s="227"/>
      <c r="IQ6" s="227"/>
      <c r="IR6" s="227" t="s">
        <v>110</v>
      </c>
      <c r="IS6" s="227"/>
      <c r="IT6" s="227"/>
      <c r="IU6" s="227"/>
      <c r="IV6" s="227" t="s">
        <v>110</v>
      </c>
      <c r="IW6" s="227"/>
      <c r="IX6" s="227"/>
      <c r="IY6" s="227"/>
      <c r="IZ6" s="227" t="s">
        <v>110</v>
      </c>
      <c r="JA6" s="227"/>
      <c r="JB6" s="227"/>
      <c r="JC6" s="227"/>
      <c r="JD6" s="227" t="s">
        <v>110</v>
      </c>
      <c r="JE6" s="227"/>
      <c r="JF6" s="227"/>
      <c r="JG6" s="227"/>
      <c r="JH6" s="227" t="s">
        <v>110</v>
      </c>
      <c r="JI6" s="227"/>
      <c r="JJ6" s="227"/>
      <c r="JK6" s="227"/>
      <c r="JL6" s="227" t="s">
        <v>110</v>
      </c>
      <c r="JM6" s="227"/>
      <c r="JN6" s="227"/>
      <c r="JO6" s="227"/>
      <c r="JP6" s="227" t="s">
        <v>110</v>
      </c>
      <c r="JQ6" s="227"/>
      <c r="JR6" s="227"/>
      <c r="JS6" s="227"/>
      <c r="JT6" s="227" t="s">
        <v>110</v>
      </c>
      <c r="JU6" s="227"/>
      <c r="JV6" s="227"/>
      <c r="JW6" s="227"/>
      <c r="JX6" s="227" t="s">
        <v>110</v>
      </c>
      <c r="JY6" s="227"/>
      <c r="JZ6" s="227"/>
      <c r="KA6" s="227"/>
      <c r="KB6" s="227" t="s">
        <v>110</v>
      </c>
      <c r="KC6" s="227"/>
      <c r="KD6" s="227"/>
      <c r="KE6" s="227"/>
      <c r="KF6" s="227" t="s">
        <v>110</v>
      </c>
      <c r="KG6" s="227"/>
      <c r="KH6" s="227"/>
      <c r="KI6" s="227"/>
      <c r="KJ6" s="227" t="s">
        <v>110</v>
      </c>
      <c r="KK6" s="227"/>
      <c r="KL6" s="227"/>
      <c r="KM6" s="227"/>
      <c r="KN6" s="227" t="s">
        <v>110</v>
      </c>
      <c r="KO6" s="227"/>
      <c r="KP6" s="227"/>
      <c r="KQ6" s="227"/>
      <c r="KR6" s="227" t="s">
        <v>678</v>
      </c>
      <c r="KS6" s="227"/>
      <c r="KT6" s="227"/>
      <c r="KU6" s="227"/>
      <c r="KV6" s="227" t="s">
        <v>678</v>
      </c>
      <c r="KW6" s="227"/>
      <c r="KX6" s="227"/>
      <c r="KY6" s="227"/>
      <c r="KZ6" s="227" t="s">
        <v>679</v>
      </c>
      <c r="LA6" s="227"/>
      <c r="LB6" s="227"/>
      <c r="LC6" s="227"/>
      <c r="LD6" s="227" t="s">
        <v>145</v>
      </c>
      <c r="LE6" s="227"/>
      <c r="LF6" s="227"/>
      <c r="LG6" s="227"/>
      <c r="LH6" s="227" t="s">
        <v>145</v>
      </c>
      <c r="LI6" s="227"/>
      <c r="LJ6" s="227"/>
      <c r="LK6" s="227"/>
      <c r="LL6" s="227" t="s">
        <v>145</v>
      </c>
      <c r="LM6" s="227"/>
      <c r="LN6" s="227"/>
      <c r="LO6" s="227"/>
      <c r="LP6" s="227" t="s">
        <v>145</v>
      </c>
      <c r="LQ6" s="227"/>
      <c r="LR6" s="227"/>
      <c r="LS6" s="227"/>
      <c r="LT6" s="227" t="s">
        <v>145</v>
      </c>
      <c r="LU6" s="227"/>
      <c r="LV6" s="227"/>
      <c r="LW6" s="227"/>
      <c r="LX6" s="227" t="s">
        <v>145</v>
      </c>
      <c r="LY6" s="227"/>
      <c r="LZ6" s="227"/>
      <c r="MA6" s="227"/>
      <c r="MB6" s="227" t="s">
        <v>145</v>
      </c>
      <c r="MC6" s="227"/>
      <c r="MD6" s="227"/>
      <c r="ME6" s="227"/>
      <c r="MF6" s="227" t="s">
        <v>145</v>
      </c>
      <c r="MG6" s="227"/>
      <c r="MH6" s="227"/>
      <c r="MI6" s="227"/>
      <c r="MJ6" s="227" t="s">
        <v>145</v>
      </c>
      <c r="MK6" s="227"/>
      <c r="ML6" s="227"/>
      <c r="MM6" s="227"/>
      <c r="MN6" s="227" t="s">
        <v>145</v>
      </c>
      <c r="MO6" s="227"/>
      <c r="MP6" s="227"/>
      <c r="MQ6" s="227"/>
      <c r="MR6" s="227" t="s">
        <v>145</v>
      </c>
      <c r="MS6" s="227"/>
      <c r="MT6" s="227"/>
      <c r="MU6" s="227"/>
      <c r="MV6" s="227" t="s">
        <v>145</v>
      </c>
      <c r="MW6" s="227"/>
      <c r="MX6" s="227"/>
      <c r="MY6" s="227"/>
      <c r="MZ6" s="227" t="s">
        <v>167</v>
      </c>
      <c r="NA6" s="227"/>
      <c r="NB6" s="227"/>
      <c r="NC6" s="227"/>
      <c r="ND6" s="227" t="s">
        <v>167</v>
      </c>
      <c r="NE6" s="227"/>
      <c r="NF6" s="227"/>
      <c r="NG6" s="227"/>
      <c r="NH6" s="227" t="s">
        <v>167</v>
      </c>
      <c r="NI6" s="227"/>
      <c r="NJ6" s="227"/>
      <c r="NK6" s="227"/>
      <c r="NL6" s="227" t="s">
        <v>167</v>
      </c>
      <c r="NM6" s="227"/>
      <c r="NN6" s="227"/>
      <c r="NO6" s="227"/>
      <c r="NP6" s="227" t="s">
        <v>173</v>
      </c>
      <c r="NQ6" s="227"/>
      <c r="NR6" s="227"/>
      <c r="NS6" s="227"/>
      <c r="NT6" s="227" t="s">
        <v>173</v>
      </c>
      <c r="NU6" s="227"/>
      <c r="NV6" s="227"/>
      <c r="NW6" s="227"/>
      <c r="NX6" s="227" t="s">
        <v>680</v>
      </c>
      <c r="NY6" s="227"/>
      <c r="NZ6" s="227"/>
      <c r="OA6" s="227"/>
      <c r="OB6" s="227" t="s">
        <v>681</v>
      </c>
      <c r="OC6" s="227"/>
      <c r="OD6" s="227"/>
      <c r="OE6" s="227"/>
      <c r="OF6" s="227" t="s">
        <v>682</v>
      </c>
      <c r="OG6" s="227"/>
      <c r="OH6" s="227"/>
      <c r="OI6" s="227"/>
      <c r="OJ6" s="227" t="s">
        <v>683</v>
      </c>
      <c r="OK6" s="227"/>
      <c r="OL6" s="227"/>
      <c r="OM6" s="227"/>
      <c r="ON6" s="227" t="s">
        <v>52</v>
      </c>
      <c r="OO6" s="227"/>
      <c r="OP6" s="227"/>
      <c r="OQ6" s="227"/>
      <c r="OR6" s="227" t="s">
        <v>684</v>
      </c>
      <c r="OS6" s="227"/>
      <c r="OT6" s="227"/>
      <c r="OU6" s="227"/>
      <c r="OV6" s="227" t="s">
        <v>685</v>
      </c>
      <c r="OW6" s="227"/>
      <c r="OX6" s="227"/>
      <c r="OY6" s="227"/>
      <c r="OZ6" s="227" t="s">
        <v>138</v>
      </c>
      <c r="PA6" s="227"/>
      <c r="PB6" s="227"/>
      <c r="PC6" s="227"/>
      <c r="PD6" s="227" t="s">
        <v>138</v>
      </c>
      <c r="PE6" s="227"/>
      <c r="PF6" s="227"/>
      <c r="PG6" s="227"/>
      <c r="PH6" s="227" t="s">
        <v>669</v>
      </c>
      <c r="PI6" s="227"/>
      <c r="PJ6" s="227"/>
      <c r="PK6" s="227"/>
      <c r="PL6" s="227" t="s">
        <v>686</v>
      </c>
      <c r="PM6" s="227"/>
      <c r="PN6" s="227"/>
      <c r="PO6" s="227"/>
      <c r="PP6" s="227" t="s">
        <v>687</v>
      </c>
      <c r="PQ6" s="227"/>
      <c r="PR6" s="227"/>
      <c r="PS6" s="227"/>
      <c r="PT6" s="227" t="s">
        <v>688</v>
      </c>
      <c r="PU6" s="227"/>
      <c r="PV6" s="227"/>
      <c r="PW6" s="227"/>
      <c r="PX6" s="227" t="s">
        <v>689</v>
      </c>
      <c r="PY6" s="227"/>
      <c r="PZ6" s="227"/>
      <c r="QA6" s="227"/>
      <c r="QB6" s="227" t="s">
        <v>690</v>
      </c>
      <c r="QC6" s="227"/>
      <c r="QD6" s="227"/>
      <c r="QE6" s="227"/>
      <c r="QF6" s="227" t="s">
        <v>691</v>
      </c>
      <c r="QG6" s="227"/>
      <c r="QH6" s="227"/>
      <c r="QI6" s="227"/>
      <c r="QJ6" s="227" t="s">
        <v>369</v>
      </c>
      <c r="QK6" s="227"/>
      <c r="QL6" s="227"/>
      <c r="QM6" s="227"/>
      <c r="QN6" s="227" t="s">
        <v>692</v>
      </c>
      <c r="QO6" s="227"/>
      <c r="QP6" s="227"/>
      <c r="QQ6" s="227"/>
      <c r="QR6" s="227" t="s">
        <v>693</v>
      </c>
      <c r="QS6" s="227"/>
      <c r="QT6" s="227"/>
      <c r="QU6" s="227"/>
      <c r="QV6" s="227" t="s">
        <v>694</v>
      </c>
      <c r="QW6" s="227"/>
      <c r="QX6" s="227"/>
      <c r="QY6" s="227"/>
      <c r="QZ6" s="227" t="s">
        <v>695</v>
      </c>
      <c r="RA6" s="227"/>
      <c r="RB6" s="227"/>
      <c r="RC6" s="227"/>
      <c r="RD6" s="227" t="s">
        <v>696</v>
      </c>
      <c r="RE6" s="227"/>
      <c r="RF6" s="227"/>
      <c r="RG6" s="227"/>
      <c r="RH6" s="227" t="s">
        <v>696</v>
      </c>
      <c r="RI6" s="227"/>
      <c r="RJ6" s="227"/>
      <c r="RK6" s="227"/>
      <c r="RL6" s="227" t="s">
        <v>696</v>
      </c>
      <c r="RM6" s="227"/>
      <c r="RN6" s="227"/>
      <c r="RO6" s="227"/>
      <c r="RP6" s="227" t="s">
        <v>696</v>
      </c>
      <c r="RQ6" s="227"/>
      <c r="RR6" s="227"/>
      <c r="RS6" s="227"/>
      <c r="RT6" s="227" t="s">
        <v>697</v>
      </c>
      <c r="RU6" s="227"/>
      <c r="RV6" s="227"/>
      <c r="RW6" s="227"/>
      <c r="RX6" s="227" t="s">
        <v>698</v>
      </c>
      <c r="RY6" s="227"/>
      <c r="RZ6" s="227"/>
      <c r="SA6" s="227"/>
      <c r="SB6" s="227" t="s">
        <v>699</v>
      </c>
      <c r="SC6" s="227"/>
      <c r="SD6" s="227"/>
      <c r="SE6" s="227"/>
      <c r="SF6" s="227" t="s">
        <v>700</v>
      </c>
      <c r="SG6" s="227"/>
      <c r="SH6" s="227"/>
      <c r="SI6" s="227"/>
      <c r="SJ6" s="227" t="s">
        <v>701</v>
      </c>
      <c r="SK6" s="227"/>
      <c r="SL6" s="227"/>
      <c r="SM6" s="227"/>
      <c r="SN6" s="227" t="s">
        <v>294</v>
      </c>
      <c r="SO6" s="227"/>
      <c r="SP6" s="227"/>
      <c r="SQ6" s="227"/>
      <c r="SR6" s="227" t="s">
        <v>294</v>
      </c>
      <c r="SS6" s="227"/>
      <c r="ST6" s="227"/>
      <c r="SU6" s="227"/>
      <c r="SV6" s="227" t="s">
        <v>294</v>
      </c>
      <c r="SW6" s="227"/>
      <c r="SX6" s="227"/>
      <c r="SY6" s="227"/>
      <c r="SZ6" s="227" t="s">
        <v>294</v>
      </c>
      <c r="TA6" s="227"/>
      <c r="TB6" s="227"/>
      <c r="TC6" s="227"/>
      <c r="TD6" s="227" t="s">
        <v>702</v>
      </c>
      <c r="TE6" s="227"/>
      <c r="TF6" s="227"/>
      <c r="TG6" s="227"/>
      <c r="TH6" s="227" t="s">
        <v>703</v>
      </c>
      <c r="TI6" s="227"/>
      <c r="TJ6" s="227"/>
      <c r="TK6" s="227"/>
      <c r="TL6" s="227" t="s">
        <v>703</v>
      </c>
      <c r="TM6" s="227"/>
      <c r="TN6" s="227"/>
      <c r="TO6" s="227"/>
      <c r="TP6" s="227" t="s">
        <v>110</v>
      </c>
      <c r="TQ6" s="227"/>
      <c r="TR6" s="227"/>
      <c r="TS6" s="227"/>
      <c r="TT6" s="227" t="s">
        <v>110</v>
      </c>
      <c r="TU6" s="227"/>
      <c r="TV6" s="227"/>
      <c r="TW6" s="227"/>
      <c r="TX6" s="227" t="s">
        <v>110</v>
      </c>
      <c r="TY6" s="227"/>
      <c r="TZ6" s="227"/>
      <c r="UA6" s="227"/>
      <c r="UB6" s="227" t="s">
        <v>110</v>
      </c>
      <c r="UC6" s="227"/>
      <c r="UD6" s="227"/>
      <c r="UE6" s="227"/>
      <c r="UF6" s="227" t="s">
        <v>110</v>
      </c>
      <c r="UG6" s="227"/>
      <c r="UH6" s="227"/>
      <c r="UI6" s="227"/>
      <c r="UJ6" s="227" t="s">
        <v>704</v>
      </c>
      <c r="UK6" s="227"/>
      <c r="UL6" s="227"/>
      <c r="UM6" s="227"/>
      <c r="UN6" s="227" t="s">
        <v>704</v>
      </c>
      <c r="UO6" s="227"/>
      <c r="UP6" s="227"/>
      <c r="UQ6" s="227"/>
      <c r="UR6" s="227" t="s">
        <v>705</v>
      </c>
      <c r="US6" s="227"/>
      <c r="UT6" s="227"/>
      <c r="UU6" s="227"/>
      <c r="UV6" s="227" t="s">
        <v>705</v>
      </c>
      <c r="UW6" s="227"/>
      <c r="UX6" s="227"/>
      <c r="UY6" s="227"/>
      <c r="UZ6" s="227" t="s">
        <v>705</v>
      </c>
      <c r="VA6" s="227"/>
      <c r="VB6" s="227"/>
      <c r="VC6" s="227"/>
      <c r="VD6" s="227" t="s">
        <v>705</v>
      </c>
      <c r="VE6" s="227"/>
      <c r="VF6" s="227"/>
      <c r="VG6" s="227"/>
      <c r="VH6" s="227" t="s">
        <v>706</v>
      </c>
      <c r="VI6" s="227"/>
      <c r="VJ6" s="227"/>
      <c r="VK6" s="227"/>
      <c r="VL6" s="227" t="s">
        <v>707</v>
      </c>
      <c r="VM6" s="227"/>
      <c r="VN6" s="227"/>
      <c r="VO6" s="227"/>
      <c r="VP6" s="227" t="s">
        <v>145</v>
      </c>
      <c r="VQ6" s="227"/>
      <c r="VR6" s="227"/>
      <c r="VS6" s="227"/>
      <c r="VT6" s="227" t="s">
        <v>145</v>
      </c>
      <c r="VU6" s="227"/>
      <c r="VV6" s="227"/>
      <c r="VW6" s="227"/>
      <c r="VX6" s="227" t="s">
        <v>145</v>
      </c>
      <c r="VY6" s="227"/>
      <c r="VZ6" s="227"/>
      <c r="WA6" s="227"/>
      <c r="WB6" s="227" t="s">
        <v>145</v>
      </c>
      <c r="WC6" s="227"/>
      <c r="WD6" s="227"/>
      <c r="WE6" s="227"/>
      <c r="WF6" s="227" t="s">
        <v>145</v>
      </c>
      <c r="WG6" s="227"/>
      <c r="WH6" s="227"/>
      <c r="WI6" s="227"/>
      <c r="WJ6" s="227" t="s">
        <v>708</v>
      </c>
      <c r="WK6" s="227"/>
      <c r="WL6" s="227"/>
      <c r="WM6" s="227"/>
      <c r="WN6" s="227" t="s">
        <v>709</v>
      </c>
      <c r="WO6" s="227"/>
      <c r="WP6" s="227"/>
      <c r="WQ6" s="227"/>
      <c r="WR6" s="227" t="s">
        <v>709</v>
      </c>
      <c r="WS6" s="227"/>
      <c r="WT6" s="227"/>
      <c r="WU6" s="227"/>
      <c r="WV6" s="227" t="s">
        <v>247</v>
      </c>
      <c r="WW6" s="227"/>
      <c r="WX6" s="227"/>
      <c r="WY6" s="227"/>
      <c r="WZ6" s="227" t="s">
        <v>710</v>
      </c>
      <c r="XA6" s="227"/>
      <c r="XB6" s="227"/>
      <c r="XC6" s="227"/>
      <c r="XD6" s="227" t="s">
        <v>710</v>
      </c>
      <c r="XE6" s="227"/>
      <c r="XF6" s="227"/>
      <c r="XG6" s="227"/>
      <c r="XH6" s="227" t="s">
        <v>711</v>
      </c>
      <c r="XI6" s="227"/>
      <c r="XJ6" s="227"/>
      <c r="XK6" s="227"/>
      <c r="XL6" s="227" t="s">
        <v>711</v>
      </c>
      <c r="XM6" s="227"/>
      <c r="XN6" s="227"/>
      <c r="XO6" s="227"/>
      <c r="XP6" s="227" t="s">
        <v>712</v>
      </c>
      <c r="XQ6" s="227"/>
      <c r="XR6" s="227"/>
      <c r="XS6" s="227"/>
      <c r="XT6" s="227" t="s">
        <v>199</v>
      </c>
      <c r="XU6" s="227"/>
      <c r="XV6" s="227"/>
      <c r="XW6" s="227"/>
      <c r="XX6" s="227" t="s">
        <v>211</v>
      </c>
      <c r="XY6" s="227"/>
      <c r="XZ6" s="227"/>
      <c r="YA6" s="227"/>
    </row>
    <row r="7" spans="1:651" ht="40.049999999999997" customHeight="1" x14ac:dyDescent="0.3">
      <c r="A7" s="1"/>
      <c r="B7" s="198"/>
      <c r="C7" s="198"/>
      <c r="D7" s="235" t="s">
        <v>718</v>
      </c>
      <c r="E7" s="198"/>
      <c r="F7" s="198"/>
      <c r="G7" s="198"/>
      <c r="H7" s="235" t="s">
        <v>719</v>
      </c>
      <c r="I7" s="198"/>
      <c r="J7" s="198"/>
      <c r="K7" s="198"/>
      <c r="L7" s="235" t="s">
        <v>720</v>
      </c>
      <c r="M7" s="198"/>
      <c r="N7" s="198"/>
      <c r="O7" s="198"/>
      <c r="P7" s="235" t="s">
        <v>303</v>
      </c>
      <c r="Q7" s="198"/>
      <c r="R7" s="198"/>
      <c r="S7" s="198"/>
      <c r="T7" s="235" t="s">
        <v>721</v>
      </c>
      <c r="U7" s="198"/>
      <c r="V7" s="198"/>
      <c r="W7" s="198"/>
      <c r="X7" s="235" t="s">
        <v>722</v>
      </c>
      <c r="Y7" s="198"/>
      <c r="Z7" s="198"/>
      <c r="AA7" s="198"/>
      <c r="AB7" s="235" t="s">
        <v>374</v>
      </c>
      <c r="AC7" s="198"/>
      <c r="AD7" s="198"/>
      <c r="AE7" s="198"/>
      <c r="AF7" s="235" t="s">
        <v>723</v>
      </c>
      <c r="AG7" s="198"/>
      <c r="AH7" s="198"/>
      <c r="AI7" s="198"/>
      <c r="AJ7" s="235" t="s">
        <v>724</v>
      </c>
      <c r="AK7" s="198"/>
      <c r="AL7" s="198"/>
      <c r="AM7" s="198"/>
      <c r="AN7" s="235" t="s">
        <v>725</v>
      </c>
      <c r="AO7" s="198"/>
      <c r="AP7" s="198"/>
      <c r="AQ7" s="198"/>
      <c r="AR7" s="235" t="s">
        <v>726</v>
      </c>
      <c r="AS7" s="198"/>
      <c r="AT7" s="198"/>
      <c r="AU7" s="198"/>
      <c r="AV7" s="235" t="s">
        <v>727</v>
      </c>
      <c r="AW7" s="198"/>
      <c r="AX7" s="198"/>
      <c r="AY7" s="198"/>
      <c r="AZ7" s="235" t="s">
        <v>728</v>
      </c>
      <c r="BA7" s="198"/>
      <c r="BB7" s="198"/>
      <c r="BC7" s="198"/>
      <c r="BD7" s="235" t="s">
        <v>729</v>
      </c>
      <c r="BE7" s="198"/>
      <c r="BF7" s="198"/>
      <c r="BG7" s="198"/>
      <c r="BH7" s="235" t="s">
        <v>730</v>
      </c>
      <c r="BI7" s="198"/>
      <c r="BJ7" s="198"/>
      <c r="BK7" s="198"/>
      <c r="BL7" s="235" t="s">
        <v>731</v>
      </c>
      <c r="BM7" s="198"/>
      <c r="BN7" s="198"/>
      <c r="BO7" s="198"/>
      <c r="BP7" s="235" t="s">
        <v>732</v>
      </c>
      <c r="BQ7" s="198"/>
      <c r="BR7" s="198"/>
      <c r="BS7" s="198"/>
      <c r="BT7" s="235" t="s">
        <v>733</v>
      </c>
      <c r="BU7" s="198"/>
      <c r="BV7" s="198"/>
      <c r="BW7" s="198"/>
      <c r="BX7" s="235" t="s">
        <v>734</v>
      </c>
      <c r="BY7" s="198"/>
      <c r="BZ7" s="198"/>
      <c r="CA7" s="198"/>
      <c r="CB7" s="235" t="s">
        <v>735</v>
      </c>
      <c r="CC7" s="198"/>
      <c r="CD7" s="198"/>
      <c r="CE7" s="198"/>
      <c r="CF7" s="235" t="s">
        <v>736</v>
      </c>
      <c r="CG7" s="198"/>
      <c r="CH7" s="198"/>
      <c r="CI7" s="198"/>
      <c r="CJ7" s="235" t="s">
        <v>737</v>
      </c>
      <c r="CK7" s="198"/>
      <c r="CL7" s="198"/>
      <c r="CM7" s="198"/>
      <c r="CN7" s="235" t="s">
        <v>738</v>
      </c>
      <c r="CO7" s="198"/>
      <c r="CP7" s="198"/>
      <c r="CQ7" s="198"/>
      <c r="CR7" s="235" t="s">
        <v>739</v>
      </c>
      <c r="CS7" s="198"/>
      <c r="CT7" s="198"/>
      <c r="CU7" s="198"/>
      <c r="CV7" s="235" t="s">
        <v>740</v>
      </c>
      <c r="CW7" s="198"/>
      <c r="CX7" s="198"/>
      <c r="CY7" s="198"/>
      <c r="CZ7" s="235" t="s">
        <v>298</v>
      </c>
      <c r="DA7" s="198"/>
      <c r="DB7" s="198"/>
      <c r="DC7" s="198"/>
      <c r="DD7" s="235" t="s">
        <v>741</v>
      </c>
      <c r="DE7" s="198"/>
      <c r="DF7" s="198"/>
      <c r="DG7" s="198"/>
      <c r="DH7" s="235" t="s">
        <v>270</v>
      </c>
      <c r="DI7" s="198"/>
      <c r="DJ7" s="198"/>
      <c r="DK7" s="198"/>
      <c r="DL7" s="235" t="s">
        <v>272</v>
      </c>
      <c r="DM7" s="198"/>
      <c r="DN7" s="198"/>
      <c r="DO7" s="198"/>
      <c r="DP7" s="235" t="s">
        <v>742</v>
      </c>
      <c r="DQ7" s="198"/>
      <c r="DR7" s="198"/>
      <c r="DS7" s="198"/>
      <c r="DT7" s="235" t="s">
        <v>743</v>
      </c>
      <c r="DU7" s="198"/>
      <c r="DV7" s="198"/>
      <c r="DW7" s="198"/>
      <c r="DX7" s="235" t="s">
        <v>744</v>
      </c>
      <c r="DY7" s="198"/>
      <c r="DZ7" s="198"/>
      <c r="EA7" s="198"/>
      <c r="EB7" s="235" t="s">
        <v>745</v>
      </c>
      <c r="EC7" s="198"/>
      <c r="ED7" s="198"/>
      <c r="EE7" s="198"/>
      <c r="EF7" s="235" t="s">
        <v>746</v>
      </c>
      <c r="EG7" s="198"/>
      <c r="EH7" s="198"/>
      <c r="EI7" s="198"/>
      <c r="EJ7" s="235" t="s">
        <v>747</v>
      </c>
      <c r="EK7" s="198"/>
      <c r="EL7" s="198"/>
      <c r="EM7" s="198"/>
      <c r="EN7" s="235" t="s">
        <v>748</v>
      </c>
      <c r="EO7" s="198"/>
      <c r="EP7" s="198"/>
      <c r="EQ7" s="198"/>
      <c r="ER7" s="235" t="s">
        <v>749</v>
      </c>
      <c r="ES7" s="198"/>
      <c r="ET7" s="198"/>
      <c r="EU7" s="198"/>
      <c r="EV7" s="235" t="s">
        <v>750</v>
      </c>
      <c r="EW7" s="198"/>
      <c r="EX7" s="198"/>
      <c r="EY7" s="198"/>
      <c r="EZ7" s="235" t="s">
        <v>751</v>
      </c>
      <c r="FA7" s="198"/>
      <c r="FB7" s="198"/>
      <c r="FC7" s="198"/>
      <c r="FD7" s="235" t="s">
        <v>752</v>
      </c>
      <c r="FE7" s="198"/>
      <c r="FF7" s="198"/>
      <c r="FG7" s="198"/>
      <c r="FH7" s="235" t="s">
        <v>672</v>
      </c>
      <c r="FI7" s="198"/>
      <c r="FJ7" s="198"/>
      <c r="FK7" s="198"/>
      <c r="FL7" s="235" t="s">
        <v>753</v>
      </c>
      <c r="FM7" s="198"/>
      <c r="FN7" s="198"/>
      <c r="FO7" s="198"/>
      <c r="FP7" s="235" t="s">
        <v>754</v>
      </c>
      <c r="FQ7" s="198"/>
      <c r="FR7" s="198"/>
      <c r="FS7" s="198"/>
      <c r="FT7" s="235" t="s">
        <v>755</v>
      </c>
      <c r="FU7" s="198"/>
      <c r="FV7" s="198"/>
      <c r="FW7" s="198"/>
      <c r="FX7" s="235" t="s">
        <v>756</v>
      </c>
      <c r="FY7" s="198"/>
      <c r="FZ7" s="198"/>
      <c r="GA7" s="198"/>
      <c r="GB7" s="235" t="s">
        <v>757</v>
      </c>
      <c r="GC7" s="198"/>
      <c r="GD7" s="198"/>
      <c r="GE7" s="198"/>
      <c r="GF7" s="235" t="s">
        <v>758</v>
      </c>
      <c r="GG7" s="198"/>
      <c r="GH7" s="198"/>
      <c r="GI7" s="198"/>
      <c r="GJ7" s="235" t="s">
        <v>759</v>
      </c>
      <c r="GK7" s="198"/>
      <c r="GL7" s="198"/>
      <c r="GM7" s="198"/>
      <c r="GN7" s="235" t="s">
        <v>760</v>
      </c>
      <c r="GO7" s="198"/>
      <c r="GP7" s="198"/>
      <c r="GQ7" s="198"/>
      <c r="GR7" s="235" t="s">
        <v>761</v>
      </c>
      <c r="GS7" s="198"/>
      <c r="GT7" s="198"/>
      <c r="GU7" s="198"/>
      <c r="GV7" s="235" t="s">
        <v>565</v>
      </c>
      <c r="GW7" s="198"/>
      <c r="GX7" s="198"/>
      <c r="GY7" s="198"/>
      <c r="GZ7" s="235" t="s">
        <v>762</v>
      </c>
      <c r="HA7" s="198"/>
      <c r="HB7" s="198"/>
      <c r="HC7" s="198"/>
      <c r="HD7" s="235" t="s">
        <v>763</v>
      </c>
      <c r="HE7" s="198"/>
      <c r="HF7" s="198"/>
      <c r="HG7" s="198"/>
      <c r="HH7" s="235" t="s">
        <v>764</v>
      </c>
      <c r="HI7" s="198"/>
      <c r="HJ7" s="198"/>
      <c r="HK7" s="198"/>
      <c r="HL7" s="235" t="s">
        <v>765</v>
      </c>
      <c r="HM7" s="198"/>
      <c r="HN7" s="198"/>
      <c r="HO7" s="198"/>
      <c r="HP7" s="235" t="s">
        <v>766</v>
      </c>
      <c r="HQ7" s="198"/>
      <c r="HR7" s="198"/>
      <c r="HS7" s="198"/>
      <c r="HT7" s="235" t="s">
        <v>767</v>
      </c>
      <c r="HU7" s="198"/>
      <c r="HV7" s="198"/>
      <c r="HW7" s="198"/>
      <c r="HX7" s="235" t="s">
        <v>768</v>
      </c>
      <c r="HY7" s="198"/>
      <c r="HZ7" s="198"/>
      <c r="IA7" s="198"/>
      <c r="IB7" s="235" t="s">
        <v>769</v>
      </c>
      <c r="IC7" s="198"/>
      <c r="ID7" s="198"/>
      <c r="IE7" s="198"/>
      <c r="IF7" s="235" t="s">
        <v>770</v>
      </c>
      <c r="IG7" s="198"/>
      <c r="IH7" s="198"/>
      <c r="II7" s="198"/>
      <c r="IJ7" s="235" t="s">
        <v>771</v>
      </c>
      <c r="IK7" s="198"/>
      <c r="IL7" s="198"/>
      <c r="IM7" s="198"/>
      <c r="IN7" s="235" t="s">
        <v>772</v>
      </c>
      <c r="IO7" s="198"/>
      <c r="IP7" s="198"/>
      <c r="IQ7" s="198"/>
      <c r="IR7" s="235" t="s">
        <v>773</v>
      </c>
      <c r="IS7" s="198"/>
      <c r="IT7" s="198"/>
      <c r="IU7" s="198"/>
      <c r="IV7" s="235" t="s">
        <v>774</v>
      </c>
      <c r="IW7" s="198"/>
      <c r="IX7" s="198"/>
      <c r="IY7" s="198"/>
      <c r="IZ7" s="235" t="s">
        <v>353</v>
      </c>
      <c r="JA7" s="198"/>
      <c r="JB7" s="198"/>
      <c r="JC7" s="198"/>
      <c r="JD7" s="235" t="s">
        <v>775</v>
      </c>
      <c r="JE7" s="198"/>
      <c r="JF7" s="198"/>
      <c r="JG7" s="198"/>
      <c r="JH7" s="235" t="s">
        <v>776</v>
      </c>
      <c r="JI7" s="198"/>
      <c r="JJ7" s="198"/>
      <c r="JK7" s="198"/>
      <c r="JL7" s="235" t="s">
        <v>777</v>
      </c>
      <c r="JM7" s="198"/>
      <c r="JN7" s="198"/>
      <c r="JO7" s="198"/>
      <c r="JP7" s="235" t="s">
        <v>778</v>
      </c>
      <c r="JQ7" s="198"/>
      <c r="JR7" s="198"/>
      <c r="JS7" s="198"/>
      <c r="JT7" s="235" t="s">
        <v>779</v>
      </c>
      <c r="JU7" s="198"/>
      <c r="JV7" s="198"/>
      <c r="JW7" s="198"/>
      <c r="JX7" s="235" t="s">
        <v>780</v>
      </c>
      <c r="JY7" s="198"/>
      <c r="JZ7" s="198"/>
      <c r="KA7" s="198"/>
      <c r="KB7" s="235" t="s">
        <v>781</v>
      </c>
      <c r="KC7" s="198"/>
      <c r="KD7" s="198"/>
      <c r="KE7" s="198"/>
      <c r="KF7" s="235" t="s">
        <v>782</v>
      </c>
      <c r="KG7" s="198"/>
      <c r="KH7" s="198"/>
      <c r="KI7" s="198"/>
      <c r="KJ7" s="235" t="s">
        <v>783</v>
      </c>
      <c r="KK7" s="198"/>
      <c r="KL7" s="198"/>
      <c r="KM7" s="198"/>
      <c r="KN7" s="235" t="s">
        <v>347</v>
      </c>
      <c r="KO7" s="198"/>
      <c r="KP7" s="198"/>
      <c r="KQ7" s="198"/>
      <c r="KR7" s="235" t="s">
        <v>784</v>
      </c>
      <c r="KS7" s="198"/>
      <c r="KT7" s="198"/>
      <c r="KU7" s="198"/>
      <c r="KV7" s="235" t="s">
        <v>785</v>
      </c>
      <c r="KW7" s="198"/>
      <c r="KX7" s="198"/>
      <c r="KY7" s="198"/>
      <c r="KZ7" s="235" t="s">
        <v>786</v>
      </c>
      <c r="LA7" s="198"/>
      <c r="LB7" s="198"/>
      <c r="LC7" s="198"/>
      <c r="LD7" s="235" t="s">
        <v>469</v>
      </c>
      <c r="LE7" s="198"/>
      <c r="LF7" s="198"/>
      <c r="LG7" s="198"/>
      <c r="LH7" s="235" t="s">
        <v>787</v>
      </c>
      <c r="LI7" s="198"/>
      <c r="LJ7" s="198"/>
      <c r="LK7" s="198"/>
      <c r="LL7" s="235" t="s">
        <v>788</v>
      </c>
      <c r="LM7" s="198"/>
      <c r="LN7" s="198"/>
      <c r="LO7" s="198"/>
      <c r="LP7" s="235" t="s">
        <v>789</v>
      </c>
      <c r="LQ7" s="198"/>
      <c r="LR7" s="198"/>
      <c r="LS7" s="198"/>
      <c r="LT7" s="235" t="s">
        <v>790</v>
      </c>
      <c r="LU7" s="198"/>
      <c r="LV7" s="198"/>
      <c r="LW7" s="198"/>
      <c r="LX7" s="235" t="s">
        <v>791</v>
      </c>
      <c r="LY7" s="198"/>
      <c r="LZ7" s="198"/>
      <c r="MA7" s="198"/>
      <c r="MB7" s="235" t="s">
        <v>792</v>
      </c>
      <c r="MC7" s="198"/>
      <c r="MD7" s="198"/>
      <c r="ME7" s="198"/>
      <c r="MF7" s="235" t="s">
        <v>793</v>
      </c>
      <c r="MG7" s="198"/>
      <c r="MH7" s="198"/>
      <c r="MI7" s="198"/>
      <c r="MJ7" s="235" t="s">
        <v>794</v>
      </c>
      <c r="MK7" s="198"/>
      <c r="ML7" s="198"/>
      <c r="MM7" s="198"/>
      <c r="MN7" s="235" t="s">
        <v>795</v>
      </c>
      <c r="MO7" s="198"/>
      <c r="MP7" s="198"/>
      <c r="MQ7" s="198"/>
      <c r="MR7" s="235" t="s">
        <v>796</v>
      </c>
      <c r="MS7" s="198"/>
      <c r="MT7" s="198"/>
      <c r="MU7" s="198"/>
      <c r="MV7" s="235" t="s">
        <v>797</v>
      </c>
      <c r="MW7" s="198"/>
      <c r="MX7" s="198"/>
      <c r="MY7" s="198"/>
      <c r="MZ7" s="235" t="s">
        <v>798</v>
      </c>
      <c r="NA7" s="198"/>
      <c r="NB7" s="198"/>
      <c r="NC7" s="198"/>
      <c r="ND7" s="235" t="s">
        <v>799</v>
      </c>
      <c r="NE7" s="198"/>
      <c r="NF7" s="198"/>
      <c r="NG7" s="198"/>
      <c r="NH7" s="235" t="s">
        <v>800</v>
      </c>
      <c r="NI7" s="198"/>
      <c r="NJ7" s="198"/>
      <c r="NK7" s="198"/>
      <c r="NL7" s="235" t="s">
        <v>801</v>
      </c>
      <c r="NM7" s="198"/>
      <c r="NN7" s="198"/>
      <c r="NO7" s="198"/>
      <c r="NP7" s="235" t="s">
        <v>802</v>
      </c>
      <c r="NQ7" s="198"/>
      <c r="NR7" s="198"/>
      <c r="NS7" s="198"/>
      <c r="NT7" s="235" t="s">
        <v>803</v>
      </c>
      <c r="NU7" s="198"/>
      <c r="NV7" s="198"/>
      <c r="NW7" s="198"/>
      <c r="NX7" s="235" t="s">
        <v>804</v>
      </c>
      <c r="NY7" s="198"/>
      <c r="NZ7" s="198"/>
      <c r="OA7" s="198"/>
      <c r="OB7" s="235" t="s">
        <v>805</v>
      </c>
      <c r="OC7" s="198"/>
      <c r="OD7" s="198"/>
      <c r="OE7" s="198"/>
      <c r="OF7" s="235" t="s">
        <v>806</v>
      </c>
      <c r="OG7" s="198"/>
      <c r="OH7" s="198"/>
      <c r="OI7" s="198"/>
      <c r="OJ7" s="235" t="s">
        <v>807</v>
      </c>
      <c r="OK7" s="198"/>
      <c r="OL7" s="198"/>
      <c r="OM7" s="198"/>
      <c r="ON7" s="235" t="s">
        <v>378</v>
      </c>
      <c r="OO7" s="198"/>
      <c r="OP7" s="198"/>
      <c r="OQ7" s="198"/>
      <c r="OR7" s="235" t="s">
        <v>808</v>
      </c>
      <c r="OS7" s="198"/>
      <c r="OT7" s="198"/>
      <c r="OU7" s="198"/>
      <c r="OV7" s="235" t="s">
        <v>809</v>
      </c>
      <c r="OW7" s="198"/>
      <c r="OX7" s="198"/>
      <c r="OY7" s="198"/>
      <c r="OZ7" s="235" t="s">
        <v>810</v>
      </c>
      <c r="PA7" s="198"/>
      <c r="PB7" s="198"/>
      <c r="PC7" s="198"/>
      <c r="PD7" s="235" t="s">
        <v>811</v>
      </c>
      <c r="PE7" s="198"/>
      <c r="PF7" s="198"/>
      <c r="PG7" s="198"/>
      <c r="PH7" s="235" t="s">
        <v>812</v>
      </c>
      <c r="PI7" s="198"/>
      <c r="PJ7" s="198"/>
      <c r="PK7" s="198"/>
      <c r="PL7" s="235" t="s">
        <v>813</v>
      </c>
      <c r="PM7" s="198"/>
      <c r="PN7" s="198"/>
      <c r="PO7" s="198"/>
      <c r="PP7" s="235" t="s">
        <v>814</v>
      </c>
      <c r="PQ7" s="198"/>
      <c r="PR7" s="198"/>
      <c r="PS7" s="198"/>
      <c r="PT7" s="235" t="s">
        <v>815</v>
      </c>
      <c r="PU7" s="198"/>
      <c r="PV7" s="198"/>
      <c r="PW7" s="198"/>
      <c r="PX7" s="235" t="s">
        <v>816</v>
      </c>
      <c r="PY7" s="198"/>
      <c r="PZ7" s="198"/>
      <c r="QA7" s="198"/>
      <c r="QB7" s="235" t="s">
        <v>817</v>
      </c>
      <c r="QC7" s="198"/>
      <c r="QD7" s="198"/>
      <c r="QE7" s="198"/>
      <c r="QF7" s="235" t="s">
        <v>818</v>
      </c>
      <c r="QG7" s="198"/>
      <c r="QH7" s="198"/>
      <c r="QI7" s="198"/>
      <c r="QJ7" s="235" t="s">
        <v>370</v>
      </c>
      <c r="QK7" s="198"/>
      <c r="QL7" s="198"/>
      <c r="QM7" s="198"/>
      <c r="QN7" s="235" t="s">
        <v>819</v>
      </c>
      <c r="QO7" s="198"/>
      <c r="QP7" s="198"/>
      <c r="QQ7" s="198"/>
      <c r="QR7" s="235" t="s">
        <v>820</v>
      </c>
      <c r="QS7" s="198"/>
      <c r="QT7" s="198"/>
      <c r="QU7" s="198"/>
      <c r="QV7" s="235" t="s">
        <v>821</v>
      </c>
      <c r="QW7" s="198"/>
      <c r="QX7" s="198"/>
      <c r="QY7" s="198"/>
      <c r="QZ7" s="235" t="s">
        <v>822</v>
      </c>
      <c r="RA7" s="198"/>
      <c r="RB7" s="198"/>
      <c r="RC7" s="198"/>
      <c r="RD7" s="235" t="s">
        <v>823</v>
      </c>
      <c r="RE7" s="198"/>
      <c r="RF7" s="198"/>
      <c r="RG7" s="198"/>
      <c r="RH7" s="235" t="s">
        <v>824</v>
      </c>
      <c r="RI7" s="198"/>
      <c r="RJ7" s="198"/>
      <c r="RK7" s="198"/>
      <c r="RL7" s="235" t="s">
        <v>825</v>
      </c>
      <c r="RM7" s="198"/>
      <c r="RN7" s="198"/>
      <c r="RO7" s="198"/>
      <c r="RP7" s="235" t="s">
        <v>826</v>
      </c>
      <c r="RQ7" s="198"/>
      <c r="RR7" s="198"/>
      <c r="RS7" s="198"/>
      <c r="RT7" s="235" t="s">
        <v>827</v>
      </c>
      <c r="RU7" s="198"/>
      <c r="RV7" s="198"/>
      <c r="RW7" s="198"/>
      <c r="RX7" s="235" t="s">
        <v>828</v>
      </c>
      <c r="RY7" s="198"/>
      <c r="RZ7" s="198"/>
      <c r="SA7" s="198"/>
      <c r="SB7" s="235" t="s">
        <v>829</v>
      </c>
      <c r="SC7" s="198"/>
      <c r="SD7" s="198"/>
      <c r="SE7" s="198"/>
      <c r="SF7" s="235" t="s">
        <v>830</v>
      </c>
      <c r="SG7" s="198"/>
      <c r="SH7" s="198"/>
      <c r="SI7" s="198"/>
      <c r="SJ7" s="235" t="s">
        <v>831</v>
      </c>
      <c r="SK7" s="198"/>
      <c r="SL7" s="198"/>
      <c r="SM7" s="198"/>
      <c r="SN7" s="235" t="s">
        <v>832</v>
      </c>
      <c r="SO7" s="198"/>
      <c r="SP7" s="198"/>
      <c r="SQ7" s="198"/>
      <c r="SR7" s="235" t="s">
        <v>833</v>
      </c>
      <c r="SS7" s="198"/>
      <c r="ST7" s="198"/>
      <c r="SU7" s="198"/>
      <c r="SV7" s="235" t="s">
        <v>834</v>
      </c>
      <c r="SW7" s="198"/>
      <c r="SX7" s="198"/>
      <c r="SY7" s="198"/>
      <c r="SZ7" s="235" t="s">
        <v>835</v>
      </c>
      <c r="TA7" s="198"/>
      <c r="TB7" s="198"/>
      <c r="TC7" s="198"/>
      <c r="TD7" s="235" t="s">
        <v>836</v>
      </c>
      <c r="TE7" s="198"/>
      <c r="TF7" s="198"/>
      <c r="TG7" s="198"/>
      <c r="TH7" s="235" t="s">
        <v>837</v>
      </c>
      <c r="TI7" s="198"/>
      <c r="TJ7" s="198"/>
      <c r="TK7" s="198"/>
      <c r="TL7" s="235" t="s">
        <v>838</v>
      </c>
      <c r="TM7" s="198"/>
      <c r="TN7" s="198"/>
      <c r="TO7" s="198"/>
      <c r="TP7" s="235" t="s">
        <v>839</v>
      </c>
      <c r="TQ7" s="198"/>
      <c r="TR7" s="198"/>
      <c r="TS7" s="198"/>
      <c r="TT7" s="235" t="s">
        <v>840</v>
      </c>
      <c r="TU7" s="198"/>
      <c r="TV7" s="198"/>
      <c r="TW7" s="198"/>
      <c r="TX7" s="235" t="s">
        <v>841</v>
      </c>
      <c r="TY7" s="198"/>
      <c r="TZ7" s="198"/>
      <c r="UA7" s="198"/>
      <c r="UB7" s="235" t="s">
        <v>842</v>
      </c>
      <c r="UC7" s="198"/>
      <c r="UD7" s="198"/>
      <c r="UE7" s="198"/>
      <c r="UF7" s="235" t="s">
        <v>843</v>
      </c>
      <c r="UG7" s="198"/>
      <c r="UH7" s="198"/>
      <c r="UI7" s="198"/>
      <c r="UJ7" s="235" t="s">
        <v>844</v>
      </c>
      <c r="UK7" s="198"/>
      <c r="UL7" s="198"/>
      <c r="UM7" s="198"/>
      <c r="UN7" s="235" t="s">
        <v>845</v>
      </c>
      <c r="UO7" s="198"/>
      <c r="UP7" s="198"/>
      <c r="UQ7" s="198"/>
      <c r="UR7" s="235" t="s">
        <v>846</v>
      </c>
      <c r="US7" s="198"/>
      <c r="UT7" s="198"/>
      <c r="UU7" s="198"/>
      <c r="UV7" s="235" t="s">
        <v>847</v>
      </c>
      <c r="UW7" s="198"/>
      <c r="UX7" s="198"/>
      <c r="UY7" s="198"/>
      <c r="UZ7" s="235" t="s">
        <v>848</v>
      </c>
      <c r="VA7" s="198"/>
      <c r="VB7" s="198"/>
      <c r="VC7" s="198"/>
      <c r="VD7" s="235" t="s">
        <v>849</v>
      </c>
      <c r="VE7" s="198"/>
      <c r="VF7" s="198"/>
      <c r="VG7" s="198"/>
      <c r="VH7" s="235" t="s">
        <v>850</v>
      </c>
      <c r="VI7" s="198"/>
      <c r="VJ7" s="198"/>
      <c r="VK7" s="198"/>
      <c r="VL7" s="235" t="s">
        <v>851</v>
      </c>
      <c r="VM7" s="198"/>
      <c r="VN7" s="198"/>
      <c r="VO7" s="198"/>
      <c r="VP7" s="235" t="s">
        <v>852</v>
      </c>
      <c r="VQ7" s="198"/>
      <c r="VR7" s="198"/>
      <c r="VS7" s="198"/>
      <c r="VT7" s="235" t="s">
        <v>853</v>
      </c>
      <c r="VU7" s="198"/>
      <c r="VV7" s="198"/>
      <c r="VW7" s="198"/>
      <c r="VX7" s="235" t="s">
        <v>854</v>
      </c>
      <c r="VY7" s="198"/>
      <c r="VZ7" s="198"/>
      <c r="WA7" s="198"/>
      <c r="WB7" s="235" t="s">
        <v>855</v>
      </c>
      <c r="WC7" s="198"/>
      <c r="WD7" s="198"/>
      <c r="WE7" s="198"/>
      <c r="WF7" s="235" t="s">
        <v>856</v>
      </c>
      <c r="WG7" s="198"/>
      <c r="WH7" s="198"/>
      <c r="WI7" s="198"/>
      <c r="WJ7" s="235" t="s">
        <v>857</v>
      </c>
      <c r="WK7" s="198"/>
      <c r="WL7" s="198"/>
      <c r="WM7" s="198"/>
      <c r="WN7" s="235" t="s">
        <v>858</v>
      </c>
      <c r="WO7" s="198"/>
      <c r="WP7" s="198"/>
      <c r="WQ7" s="198"/>
      <c r="WR7" s="235" t="s">
        <v>859</v>
      </c>
      <c r="WS7" s="198"/>
      <c r="WT7" s="198"/>
      <c r="WU7" s="198"/>
      <c r="WV7" s="235" t="s">
        <v>860</v>
      </c>
      <c r="WW7" s="198"/>
      <c r="WX7" s="198"/>
      <c r="WY7" s="198"/>
      <c r="WZ7" s="235" t="s">
        <v>861</v>
      </c>
      <c r="XA7" s="198"/>
      <c r="XB7" s="198"/>
      <c r="XC7" s="198"/>
      <c r="XD7" s="235" t="s">
        <v>862</v>
      </c>
      <c r="XE7" s="198"/>
      <c r="XF7" s="198"/>
      <c r="XG7" s="198"/>
      <c r="XH7" s="235" t="s">
        <v>863</v>
      </c>
      <c r="XI7" s="198"/>
      <c r="XJ7" s="198"/>
      <c r="XK7" s="198"/>
      <c r="XL7" s="235" t="s">
        <v>864</v>
      </c>
      <c r="XM7" s="198"/>
      <c r="XN7" s="198"/>
      <c r="XO7" s="198"/>
      <c r="XP7" s="235" t="s">
        <v>865</v>
      </c>
      <c r="XQ7" s="198"/>
      <c r="XR7" s="198"/>
      <c r="XS7" s="198"/>
      <c r="XT7" s="235" t="s">
        <v>866</v>
      </c>
      <c r="XU7" s="198"/>
      <c r="XV7" s="198"/>
      <c r="XW7" s="198"/>
      <c r="XX7" s="235" t="s">
        <v>867</v>
      </c>
      <c r="XY7" s="198"/>
      <c r="XZ7" s="198"/>
      <c r="YA7" s="198"/>
    </row>
    <row r="8" spans="1:651" ht="19.95" customHeight="1" x14ac:dyDescent="0.3">
      <c r="A8" s="1"/>
      <c r="B8" s="198"/>
      <c r="C8" s="198"/>
      <c r="D8" s="9" t="s">
        <v>2849</v>
      </c>
      <c r="E8" s="9" t="s">
        <v>2850</v>
      </c>
      <c r="F8" s="9" t="s">
        <v>2851</v>
      </c>
      <c r="G8" s="9" t="s">
        <v>2852</v>
      </c>
      <c r="H8" s="9" t="s">
        <v>2849</v>
      </c>
      <c r="I8" s="9" t="s">
        <v>2850</v>
      </c>
      <c r="J8" s="9" t="s">
        <v>2851</v>
      </c>
      <c r="K8" s="9" t="s">
        <v>2852</v>
      </c>
      <c r="L8" s="9" t="s">
        <v>2849</v>
      </c>
      <c r="M8" s="9" t="s">
        <v>2850</v>
      </c>
      <c r="N8" s="9" t="s">
        <v>2851</v>
      </c>
      <c r="O8" s="9" t="s">
        <v>2852</v>
      </c>
      <c r="P8" s="9" t="s">
        <v>2849</v>
      </c>
      <c r="Q8" s="9" t="s">
        <v>2850</v>
      </c>
      <c r="R8" s="9" t="s">
        <v>2851</v>
      </c>
      <c r="S8" s="9" t="s">
        <v>2852</v>
      </c>
      <c r="T8" s="9" t="s">
        <v>2849</v>
      </c>
      <c r="U8" s="9" t="s">
        <v>2850</v>
      </c>
      <c r="V8" s="9" t="s">
        <v>2851</v>
      </c>
      <c r="W8" s="9" t="s">
        <v>2852</v>
      </c>
      <c r="X8" s="9" t="s">
        <v>2849</v>
      </c>
      <c r="Y8" s="9" t="s">
        <v>2850</v>
      </c>
      <c r="Z8" s="9" t="s">
        <v>2851</v>
      </c>
      <c r="AA8" s="9" t="s">
        <v>2852</v>
      </c>
      <c r="AB8" s="9" t="s">
        <v>2849</v>
      </c>
      <c r="AC8" s="9" t="s">
        <v>2850</v>
      </c>
      <c r="AD8" s="9" t="s">
        <v>2851</v>
      </c>
      <c r="AE8" s="9" t="s">
        <v>2852</v>
      </c>
      <c r="AF8" s="9" t="s">
        <v>2849</v>
      </c>
      <c r="AG8" s="9" t="s">
        <v>2850</v>
      </c>
      <c r="AH8" s="9" t="s">
        <v>2851</v>
      </c>
      <c r="AI8" s="9" t="s">
        <v>2852</v>
      </c>
      <c r="AJ8" s="9" t="s">
        <v>2849</v>
      </c>
      <c r="AK8" s="9" t="s">
        <v>2850</v>
      </c>
      <c r="AL8" s="9" t="s">
        <v>2851</v>
      </c>
      <c r="AM8" s="9" t="s">
        <v>2852</v>
      </c>
      <c r="AN8" s="9" t="s">
        <v>2849</v>
      </c>
      <c r="AO8" s="9" t="s">
        <v>2850</v>
      </c>
      <c r="AP8" s="9" t="s">
        <v>2851</v>
      </c>
      <c r="AQ8" s="9" t="s">
        <v>2852</v>
      </c>
      <c r="AR8" s="9" t="s">
        <v>2849</v>
      </c>
      <c r="AS8" s="9" t="s">
        <v>2850</v>
      </c>
      <c r="AT8" s="9" t="s">
        <v>2851</v>
      </c>
      <c r="AU8" s="9" t="s">
        <v>2852</v>
      </c>
      <c r="AV8" s="9" t="s">
        <v>2849</v>
      </c>
      <c r="AW8" s="9" t="s">
        <v>2850</v>
      </c>
      <c r="AX8" s="9" t="s">
        <v>2851</v>
      </c>
      <c r="AY8" s="9" t="s">
        <v>2852</v>
      </c>
      <c r="AZ8" s="9" t="s">
        <v>2849</v>
      </c>
      <c r="BA8" s="9" t="s">
        <v>2850</v>
      </c>
      <c r="BB8" s="9" t="s">
        <v>2851</v>
      </c>
      <c r="BC8" s="9" t="s">
        <v>2852</v>
      </c>
      <c r="BD8" s="9" t="s">
        <v>2849</v>
      </c>
      <c r="BE8" s="9" t="s">
        <v>2850</v>
      </c>
      <c r="BF8" s="9" t="s">
        <v>2851</v>
      </c>
      <c r="BG8" s="9" t="s">
        <v>2852</v>
      </c>
      <c r="BH8" s="9" t="s">
        <v>2849</v>
      </c>
      <c r="BI8" s="9" t="s">
        <v>2850</v>
      </c>
      <c r="BJ8" s="9" t="s">
        <v>2851</v>
      </c>
      <c r="BK8" s="9" t="s">
        <v>2852</v>
      </c>
      <c r="BL8" s="9" t="s">
        <v>2849</v>
      </c>
      <c r="BM8" s="9" t="s">
        <v>2850</v>
      </c>
      <c r="BN8" s="9" t="s">
        <v>2851</v>
      </c>
      <c r="BO8" s="9" t="s">
        <v>2852</v>
      </c>
      <c r="BP8" s="9" t="s">
        <v>2849</v>
      </c>
      <c r="BQ8" s="9" t="s">
        <v>2850</v>
      </c>
      <c r="BR8" s="9" t="s">
        <v>2851</v>
      </c>
      <c r="BS8" s="9" t="s">
        <v>2852</v>
      </c>
      <c r="BT8" s="9" t="s">
        <v>2849</v>
      </c>
      <c r="BU8" s="9" t="s">
        <v>2850</v>
      </c>
      <c r="BV8" s="9" t="s">
        <v>2851</v>
      </c>
      <c r="BW8" s="9" t="s">
        <v>2852</v>
      </c>
      <c r="BX8" s="9" t="s">
        <v>2849</v>
      </c>
      <c r="BY8" s="9" t="s">
        <v>2850</v>
      </c>
      <c r="BZ8" s="9" t="s">
        <v>2851</v>
      </c>
      <c r="CA8" s="9" t="s">
        <v>2852</v>
      </c>
      <c r="CB8" s="9" t="s">
        <v>2849</v>
      </c>
      <c r="CC8" s="9" t="s">
        <v>2850</v>
      </c>
      <c r="CD8" s="9" t="s">
        <v>2851</v>
      </c>
      <c r="CE8" s="9" t="s">
        <v>2852</v>
      </c>
      <c r="CF8" s="9" t="s">
        <v>2849</v>
      </c>
      <c r="CG8" s="9" t="s">
        <v>2850</v>
      </c>
      <c r="CH8" s="9" t="s">
        <v>2851</v>
      </c>
      <c r="CI8" s="9" t="s">
        <v>2852</v>
      </c>
      <c r="CJ8" s="9" t="s">
        <v>2849</v>
      </c>
      <c r="CK8" s="9" t="s">
        <v>2850</v>
      </c>
      <c r="CL8" s="9" t="s">
        <v>2851</v>
      </c>
      <c r="CM8" s="9" t="s">
        <v>2852</v>
      </c>
      <c r="CN8" s="9" t="s">
        <v>2849</v>
      </c>
      <c r="CO8" s="9" t="s">
        <v>2850</v>
      </c>
      <c r="CP8" s="9" t="s">
        <v>2851</v>
      </c>
      <c r="CQ8" s="9" t="s">
        <v>2852</v>
      </c>
      <c r="CR8" s="9" t="s">
        <v>2849</v>
      </c>
      <c r="CS8" s="9" t="s">
        <v>2850</v>
      </c>
      <c r="CT8" s="9" t="s">
        <v>2851</v>
      </c>
      <c r="CU8" s="9" t="s">
        <v>2852</v>
      </c>
      <c r="CV8" s="9" t="s">
        <v>2849</v>
      </c>
      <c r="CW8" s="9" t="s">
        <v>2850</v>
      </c>
      <c r="CX8" s="9" t="s">
        <v>2851</v>
      </c>
      <c r="CY8" s="9" t="s">
        <v>2852</v>
      </c>
      <c r="CZ8" s="9" t="s">
        <v>2849</v>
      </c>
      <c r="DA8" s="9" t="s">
        <v>2850</v>
      </c>
      <c r="DB8" s="9" t="s">
        <v>2851</v>
      </c>
      <c r="DC8" s="9" t="s">
        <v>2852</v>
      </c>
      <c r="DD8" s="9" t="s">
        <v>2849</v>
      </c>
      <c r="DE8" s="9" t="s">
        <v>2850</v>
      </c>
      <c r="DF8" s="9" t="s">
        <v>2851</v>
      </c>
      <c r="DG8" s="9" t="s">
        <v>2852</v>
      </c>
      <c r="DH8" s="9" t="s">
        <v>2849</v>
      </c>
      <c r="DI8" s="9" t="s">
        <v>2850</v>
      </c>
      <c r="DJ8" s="9" t="s">
        <v>2851</v>
      </c>
      <c r="DK8" s="9" t="s">
        <v>2852</v>
      </c>
      <c r="DL8" s="9" t="s">
        <v>2849</v>
      </c>
      <c r="DM8" s="9" t="s">
        <v>2850</v>
      </c>
      <c r="DN8" s="9" t="s">
        <v>2851</v>
      </c>
      <c r="DO8" s="9" t="s">
        <v>2852</v>
      </c>
      <c r="DP8" s="9" t="s">
        <v>2849</v>
      </c>
      <c r="DQ8" s="9" t="s">
        <v>2850</v>
      </c>
      <c r="DR8" s="9" t="s">
        <v>2851</v>
      </c>
      <c r="DS8" s="9" t="s">
        <v>2852</v>
      </c>
      <c r="DT8" s="9" t="s">
        <v>2849</v>
      </c>
      <c r="DU8" s="9" t="s">
        <v>2850</v>
      </c>
      <c r="DV8" s="9" t="s">
        <v>2851</v>
      </c>
      <c r="DW8" s="9" t="s">
        <v>2852</v>
      </c>
      <c r="DX8" s="9" t="s">
        <v>2849</v>
      </c>
      <c r="DY8" s="9" t="s">
        <v>2850</v>
      </c>
      <c r="DZ8" s="9" t="s">
        <v>2851</v>
      </c>
      <c r="EA8" s="9" t="s">
        <v>2852</v>
      </c>
      <c r="EB8" s="9" t="s">
        <v>2849</v>
      </c>
      <c r="EC8" s="9" t="s">
        <v>2850</v>
      </c>
      <c r="ED8" s="9" t="s">
        <v>2851</v>
      </c>
      <c r="EE8" s="9" t="s">
        <v>2852</v>
      </c>
      <c r="EF8" s="9" t="s">
        <v>2849</v>
      </c>
      <c r="EG8" s="9" t="s">
        <v>2850</v>
      </c>
      <c r="EH8" s="9" t="s">
        <v>2851</v>
      </c>
      <c r="EI8" s="9" t="s">
        <v>2852</v>
      </c>
      <c r="EJ8" s="9" t="s">
        <v>2849</v>
      </c>
      <c r="EK8" s="9" t="s">
        <v>2850</v>
      </c>
      <c r="EL8" s="9" t="s">
        <v>2851</v>
      </c>
      <c r="EM8" s="9" t="s">
        <v>2852</v>
      </c>
      <c r="EN8" s="9" t="s">
        <v>2849</v>
      </c>
      <c r="EO8" s="9" t="s">
        <v>2850</v>
      </c>
      <c r="EP8" s="9" t="s">
        <v>2851</v>
      </c>
      <c r="EQ8" s="9" t="s">
        <v>2852</v>
      </c>
      <c r="ER8" s="9" t="s">
        <v>2849</v>
      </c>
      <c r="ES8" s="9" t="s">
        <v>2850</v>
      </c>
      <c r="ET8" s="9" t="s">
        <v>2851</v>
      </c>
      <c r="EU8" s="9" t="s">
        <v>2852</v>
      </c>
      <c r="EV8" s="9" t="s">
        <v>2849</v>
      </c>
      <c r="EW8" s="9" t="s">
        <v>2850</v>
      </c>
      <c r="EX8" s="9" t="s">
        <v>2851</v>
      </c>
      <c r="EY8" s="9" t="s">
        <v>2852</v>
      </c>
      <c r="EZ8" s="9" t="s">
        <v>2849</v>
      </c>
      <c r="FA8" s="9" t="s">
        <v>2850</v>
      </c>
      <c r="FB8" s="9" t="s">
        <v>2851</v>
      </c>
      <c r="FC8" s="9" t="s">
        <v>2852</v>
      </c>
      <c r="FD8" s="9" t="s">
        <v>2849</v>
      </c>
      <c r="FE8" s="9" t="s">
        <v>2850</v>
      </c>
      <c r="FF8" s="9" t="s">
        <v>2851</v>
      </c>
      <c r="FG8" s="9" t="s">
        <v>2852</v>
      </c>
      <c r="FH8" s="9" t="s">
        <v>2849</v>
      </c>
      <c r="FI8" s="9" t="s">
        <v>2850</v>
      </c>
      <c r="FJ8" s="9" t="s">
        <v>2851</v>
      </c>
      <c r="FK8" s="9" t="s">
        <v>2852</v>
      </c>
      <c r="FL8" s="9" t="s">
        <v>2849</v>
      </c>
      <c r="FM8" s="9" t="s">
        <v>2850</v>
      </c>
      <c r="FN8" s="9" t="s">
        <v>2851</v>
      </c>
      <c r="FO8" s="9" t="s">
        <v>2852</v>
      </c>
      <c r="FP8" s="9" t="s">
        <v>2849</v>
      </c>
      <c r="FQ8" s="9" t="s">
        <v>2850</v>
      </c>
      <c r="FR8" s="9" t="s">
        <v>2851</v>
      </c>
      <c r="FS8" s="9" t="s">
        <v>2852</v>
      </c>
      <c r="FT8" s="9" t="s">
        <v>2849</v>
      </c>
      <c r="FU8" s="9" t="s">
        <v>2850</v>
      </c>
      <c r="FV8" s="9" t="s">
        <v>2851</v>
      </c>
      <c r="FW8" s="9" t="s">
        <v>2852</v>
      </c>
      <c r="FX8" s="9" t="s">
        <v>2849</v>
      </c>
      <c r="FY8" s="9" t="s">
        <v>2850</v>
      </c>
      <c r="FZ8" s="9" t="s">
        <v>2851</v>
      </c>
      <c r="GA8" s="9" t="s">
        <v>2852</v>
      </c>
      <c r="GB8" s="9" t="s">
        <v>2849</v>
      </c>
      <c r="GC8" s="9" t="s">
        <v>2850</v>
      </c>
      <c r="GD8" s="9" t="s">
        <v>2851</v>
      </c>
      <c r="GE8" s="9" t="s">
        <v>2852</v>
      </c>
      <c r="GF8" s="9" t="s">
        <v>2849</v>
      </c>
      <c r="GG8" s="9" t="s">
        <v>2850</v>
      </c>
      <c r="GH8" s="9" t="s">
        <v>2851</v>
      </c>
      <c r="GI8" s="9" t="s">
        <v>2852</v>
      </c>
      <c r="GJ8" s="9" t="s">
        <v>2849</v>
      </c>
      <c r="GK8" s="9" t="s">
        <v>2850</v>
      </c>
      <c r="GL8" s="9" t="s">
        <v>2851</v>
      </c>
      <c r="GM8" s="9" t="s">
        <v>2852</v>
      </c>
      <c r="GN8" s="9" t="s">
        <v>2849</v>
      </c>
      <c r="GO8" s="9" t="s">
        <v>2850</v>
      </c>
      <c r="GP8" s="9" t="s">
        <v>2851</v>
      </c>
      <c r="GQ8" s="9" t="s">
        <v>2852</v>
      </c>
      <c r="GR8" s="9" t="s">
        <v>2849</v>
      </c>
      <c r="GS8" s="9" t="s">
        <v>2850</v>
      </c>
      <c r="GT8" s="9" t="s">
        <v>2851</v>
      </c>
      <c r="GU8" s="9" t="s">
        <v>2852</v>
      </c>
      <c r="GV8" s="9" t="s">
        <v>2849</v>
      </c>
      <c r="GW8" s="9" t="s">
        <v>2850</v>
      </c>
      <c r="GX8" s="9" t="s">
        <v>2851</v>
      </c>
      <c r="GY8" s="9" t="s">
        <v>2852</v>
      </c>
      <c r="GZ8" s="9" t="s">
        <v>2849</v>
      </c>
      <c r="HA8" s="9" t="s">
        <v>2850</v>
      </c>
      <c r="HB8" s="9" t="s">
        <v>2851</v>
      </c>
      <c r="HC8" s="9" t="s">
        <v>2852</v>
      </c>
      <c r="HD8" s="9" t="s">
        <v>2849</v>
      </c>
      <c r="HE8" s="9" t="s">
        <v>2850</v>
      </c>
      <c r="HF8" s="9" t="s">
        <v>2851</v>
      </c>
      <c r="HG8" s="9" t="s">
        <v>2852</v>
      </c>
      <c r="HH8" s="9" t="s">
        <v>2849</v>
      </c>
      <c r="HI8" s="9" t="s">
        <v>2850</v>
      </c>
      <c r="HJ8" s="9" t="s">
        <v>2851</v>
      </c>
      <c r="HK8" s="9" t="s">
        <v>2852</v>
      </c>
      <c r="HL8" s="9" t="s">
        <v>2849</v>
      </c>
      <c r="HM8" s="9" t="s">
        <v>2850</v>
      </c>
      <c r="HN8" s="9" t="s">
        <v>2851</v>
      </c>
      <c r="HO8" s="9" t="s">
        <v>2852</v>
      </c>
      <c r="HP8" s="9" t="s">
        <v>2849</v>
      </c>
      <c r="HQ8" s="9" t="s">
        <v>2850</v>
      </c>
      <c r="HR8" s="9" t="s">
        <v>2851</v>
      </c>
      <c r="HS8" s="9" t="s">
        <v>2852</v>
      </c>
      <c r="HT8" s="9" t="s">
        <v>2849</v>
      </c>
      <c r="HU8" s="9" t="s">
        <v>2850</v>
      </c>
      <c r="HV8" s="9" t="s">
        <v>2851</v>
      </c>
      <c r="HW8" s="9" t="s">
        <v>2852</v>
      </c>
      <c r="HX8" s="9" t="s">
        <v>2849</v>
      </c>
      <c r="HY8" s="9" t="s">
        <v>2850</v>
      </c>
      <c r="HZ8" s="9" t="s">
        <v>2851</v>
      </c>
      <c r="IA8" s="9" t="s">
        <v>2852</v>
      </c>
      <c r="IB8" s="9" t="s">
        <v>2849</v>
      </c>
      <c r="IC8" s="9" t="s">
        <v>2850</v>
      </c>
      <c r="ID8" s="9" t="s">
        <v>2851</v>
      </c>
      <c r="IE8" s="9" t="s">
        <v>2852</v>
      </c>
      <c r="IF8" s="9" t="s">
        <v>2849</v>
      </c>
      <c r="IG8" s="9" t="s">
        <v>2850</v>
      </c>
      <c r="IH8" s="9" t="s">
        <v>2851</v>
      </c>
      <c r="II8" s="9" t="s">
        <v>2852</v>
      </c>
      <c r="IJ8" s="9" t="s">
        <v>2849</v>
      </c>
      <c r="IK8" s="9" t="s">
        <v>2850</v>
      </c>
      <c r="IL8" s="9" t="s">
        <v>2851</v>
      </c>
      <c r="IM8" s="9" t="s">
        <v>2852</v>
      </c>
      <c r="IN8" s="9" t="s">
        <v>2849</v>
      </c>
      <c r="IO8" s="9" t="s">
        <v>2850</v>
      </c>
      <c r="IP8" s="9" t="s">
        <v>2851</v>
      </c>
      <c r="IQ8" s="9" t="s">
        <v>2852</v>
      </c>
      <c r="IR8" s="9" t="s">
        <v>2849</v>
      </c>
      <c r="IS8" s="9" t="s">
        <v>2850</v>
      </c>
      <c r="IT8" s="9" t="s">
        <v>2851</v>
      </c>
      <c r="IU8" s="9" t="s">
        <v>2852</v>
      </c>
      <c r="IV8" s="9" t="s">
        <v>2849</v>
      </c>
      <c r="IW8" s="9" t="s">
        <v>2850</v>
      </c>
      <c r="IX8" s="9" t="s">
        <v>2851</v>
      </c>
      <c r="IY8" s="9" t="s">
        <v>2852</v>
      </c>
      <c r="IZ8" s="9" t="s">
        <v>2849</v>
      </c>
      <c r="JA8" s="9" t="s">
        <v>2850</v>
      </c>
      <c r="JB8" s="9" t="s">
        <v>2851</v>
      </c>
      <c r="JC8" s="9" t="s">
        <v>2852</v>
      </c>
      <c r="JD8" s="9" t="s">
        <v>2849</v>
      </c>
      <c r="JE8" s="9" t="s">
        <v>2850</v>
      </c>
      <c r="JF8" s="9" t="s">
        <v>2851</v>
      </c>
      <c r="JG8" s="9" t="s">
        <v>2852</v>
      </c>
      <c r="JH8" s="9" t="s">
        <v>2849</v>
      </c>
      <c r="JI8" s="9" t="s">
        <v>2850</v>
      </c>
      <c r="JJ8" s="9" t="s">
        <v>2851</v>
      </c>
      <c r="JK8" s="9" t="s">
        <v>2852</v>
      </c>
      <c r="JL8" s="9" t="s">
        <v>2849</v>
      </c>
      <c r="JM8" s="9" t="s">
        <v>2850</v>
      </c>
      <c r="JN8" s="9" t="s">
        <v>2851</v>
      </c>
      <c r="JO8" s="9" t="s">
        <v>2852</v>
      </c>
      <c r="JP8" s="9" t="s">
        <v>2849</v>
      </c>
      <c r="JQ8" s="9" t="s">
        <v>2850</v>
      </c>
      <c r="JR8" s="9" t="s">
        <v>2851</v>
      </c>
      <c r="JS8" s="9" t="s">
        <v>2852</v>
      </c>
      <c r="JT8" s="9" t="s">
        <v>2849</v>
      </c>
      <c r="JU8" s="9" t="s">
        <v>2850</v>
      </c>
      <c r="JV8" s="9" t="s">
        <v>2851</v>
      </c>
      <c r="JW8" s="9" t="s">
        <v>2852</v>
      </c>
      <c r="JX8" s="9" t="s">
        <v>2849</v>
      </c>
      <c r="JY8" s="9" t="s">
        <v>2850</v>
      </c>
      <c r="JZ8" s="9" t="s">
        <v>2851</v>
      </c>
      <c r="KA8" s="9" t="s">
        <v>2852</v>
      </c>
      <c r="KB8" s="9" t="s">
        <v>2849</v>
      </c>
      <c r="KC8" s="9" t="s">
        <v>2850</v>
      </c>
      <c r="KD8" s="9" t="s">
        <v>2851</v>
      </c>
      <c r="KE8" s="9" t="s">
        <v>2852</v>
      </c>
      <c r="KF8" s="9" t="s">
        <v>2849</v>
      </c>
      <c r="KG8" s="9" t="s">
        <v>2850</v>
      </c>
      <c r="KH8" s="9" t="s">
        <v>2851</v>
      </c>
      <c r="KI8" s="9" t="s">
        <v>2852</v>
      </c>
      <c r="KJ8" s="9" t="s">
        <v>2849</v>
      </c>
      <c r="KK8" s="9" t="s">
        <v>2850</v>
      </c>
      <c r="KL8" s="9" t="s">
        <v>2851</v>
      </c>
      <c r="KM8" s="9" t="s">
        <v>2852</v>
      </c>
      <c r="KN8" s="9" t="s">
        <v>2849</v>
      </c>
      <c r="KO8" s="9" t="s">
        <v>2850</v>
      </c>
      <c r="KP8" s="9" t="s">
        <v>2851</v>
      </c>
      <c r="KQ8" s="9" t="s">
        <v>2852</v>
      </c>
      <c r="KR8" s="9" t="s">
        <v>2849</v>
      </c>
      <c r="KS8" s="9" t="s">
        <v>2850</v>
      </c>
      <c r="KT8" s="9" t="s">
        <v>2851</v>
      </c>
      <c r="KU8" s="9" t="s">
        <v>2852</v>
      </c>
      <c r="KV8" s="9" t="s">
        <v>2849</v>
      </c>
      <c r="KW8" s="9" t="s">
        <v>2850</v>
      </c>
      <c r="KX8" s="9" t="s">
        <v>2851</v>
      </c>
      <c r="KY8" s="9" t="s">
        <v>2852</v>
      </c>
      <c r="KZ8" s="9" t="s">
        <v>2849</v>
      </c>
      <c r="LA8" s="9" t="s">
        <v>2850</v>
      </c>
      <c r="LB8" s="9" t="s">
        <v>2851</v>
      </c>
      <c r="LC8" s="9" t="s">
        <v>2852</v>
      </c>
      <c r="LD8" s="9" t="s">
        <v>2849</v>
      </c>
      <c r="LE8" s="9" t="s">
        <v>2850</v>
      </c>
      <c r="LF8" s="9" t="s">
        <v>2851</v>
      </c>
      <c r="LG8" s="9" t="s">
        <v>2852</v>
      </c>
      <c r="LH8" s="9" t="s">
        <v>2849</v>
      </c>
      <c r="LI8" s="9" t="s">
        <v>2850</v>
      </c>
      <c r="LJ8" s="9" t="s">
        <v>2851</v>
      </c>
      <c r="LK8" s="9" t="s">
        <v>2852</v>
      </c>
      <c r="LL8" s="9" t="s">
        <v>2849</v>
      </c>
      <c r="LM8" s="9" t="s">
        <v>2850</v>
      </c>
      <c r="LN8" s="9" t="s">
        <v>2851</v>
      </c>
      <c r="LO8" s="9" t="s">
        <v>2852</v>
      </c>
      <c r="LP8" s="9" t="s">
        <v>2849</v>
      </c>
      <c r="LQ8" s="9" t="s">
        <v>2850</v>
      </c>
      <c r="LR8" s="9" t="s">
        <v>2851</v>
      </c>
      <c r="LS8" s="9" t="s">
        <v>2852</v>
      </c>
      <c r="LT8" s="9" t="s">
        <v>2849</v>
      </c>
      <c r="LU8" s="9" t="s">
        <v>2850</v>
      </c>
      <c r="LV8" s="9" t="s">
        <v>2851</v>
      </c>
      <c r="LW8" s="9" t="s">
        <v>2852</v>
      </c>
      <c r="LX8" s="9" t="s">
        <v>2849</v>
      </c>
      <c r="LY8" s="9" t="s">
        <v>2850</v>
      </c>
      <c r="LZ8" s="9" t="s">
        <v>2851</v>
      </c>
      <c r="MA8" s="9" t="s">
        <v>2852</v>
      </c>
      <c r="MB8" s="9" t="s">
        <v>2849</v>
      </c>
      <c r="MC8" s="9" t="s">
        <v>2850</v>
      </c>
      <c r="MD8" s="9" t="s">
        <v>2851</v>
      </c>
      <c r="ME8" s="9" t="s">
        <v>2852</v>
      </c>
      <c r="MF8" s="9" t="s">
        <v>2849</v>
      </c>
      <c r="MG8" s="9" t="s">
        <v>2850</v>
      </c>
      <c r="MH8" s="9" t="s">
        <v>2851</v>
      </c>
      <c r="MI8" s="9" t="s">
        <v>2852</v>
      </c>
      <c r="MJ8" s="9" t="s">
        <v>2849</v>
      </c>
      <c r="MK8" s="9" t="s">
        <v>2850</v>
      </c>
      <c r="ML8" s="9" t="s">
        <v>2851</v>
      </c>
      <c r="MM8" s="9" t="s">
        <v>2852</v>
      </c>
      <c r="MN8" s="9" t="s">
        <v>2849</v>
      </c>
      <c r="MO8" s="9" t="s">
        <v>2850</v>
      </c>
      <c r="MP8" s="9" t="s">
        <v>2851</v>
      </c>
      <c r="MQ8" s="9" t="s">
        <v>2852</v>
      </c>
      <c r="MR8" s="9" t="s">
        <v>2849</v>
      </c>
      <c r="MS8" s="9" t="s">
        <v>2850</v>
      </c>
      <c r="MT8" s="9" t="s">
        <v>2851</v>
      </c>
      <c r="MU8" s="9" t="s">
        <v>2852</v>
      </c>
      <c r="MV8" s="9" t="s">
        <v>2849</v>
      </c>
      <c r="MW8" s="9" t="s">
        <v>2850</v>
      </c>
      <c r="MX8" s="9" t="s">
        <v>2851</v>
      </c>
      <c r="MY8" s="9" t="s">
        <v>2852</v>
      </c>
      <c r="MZ8" s="9" t="s">
        <v>2849</v>
      </c>
      <c r="NA8" s="9" t="s">
        <v>2850</v>
      </c>
      <c r="NB8" s="9" t="s">
        <v>2851</v>
      </c>
      <c r="NC8" s="9" t="s">
        <v>2852</v>
      </c>
      <c r="ND8" s="9" t="s">
        <v>2849</v>
      </c>
      <c r="NE8" s="9" t="s">
        <v>2850</v>
      </c>
      <c r="NF8" s="9" t="s">
        <v>2851</v>
      </c>
      <c r="NG8" s="9" t="s">
        <v>2852</v>
      </c>
      <c r="NH8" s="9" t="s">
        <v>2849</v>
      </c>
      <c r="NI8" s="9" t="s">
        <v>2850</v>
      </c>
      <c r="NJ8" s="9" t="s">
        <v>2851</v>
      </c>
      <c r="NK8" s="9" t="s">
        <v>2852</v>
      </c>
      <c r="NL8" s="9" t="s">
        <v>2849</v>
      </c>
      <c r="NM8" s="9" t="s">
        <v>2850</v>
      </c>
      <c r="NN8" s="9" t="s">
        <v>2851</v>
      </c>
      <c r="NO8" s="9" t="s">
        <v>2852</v>
      </c>
      <c r="NP8" s="9" t="s">
        <v>2849</v>
      </c>
      <c r="NQ8" s="9" t="s">
        <v>2850</v>
      </c>
      <c r="NR8" s="9" t="s">
        <v>2851</v>
      </c>
      <c r="NS8" s="9" t="s">
        <v>2852</v>
      </c>
      <c r="NT8" s="9" t="s">
        <v>2849</v>
      </c>
      <c r="NU8" s="9" t="s">
        <v>2850</v>
      </c>
      <c r="NV8" s="9" t="s">
        <v>2851</v>
      </c>
      <c r="NW8" s="9" t="s">
        <v>2852</v>
      </c>
      <c r="NX8" s="9" t="s">
        <v>2849</v>
      </c>
      <c r="NY8" s="9" t="s">
        <v>2850</v>
      </c>
      <c r="NZ8" s="9" t="s">
        <v>2851</v>
      </c>
      <c r="OA8" s="9" t="s">
        <v>2852</v>
      </c>
      <c r="OB8" s="9" t="s">
        <v>2849</v>
      </c>
      <c r="OC8" s="9" t="s">
        <v>2850</v>
      </c>
      <c r="OD8" s="9" t="s">
        <v>2851</v>
      </c>
      <c r="OE8" s="9" t="s">
        <v>2852</v>
      </c>
      <c r="OF8" s="9" t="s">
        <v>2849</v>
      </c>
      <c r="OG8" s="9" t="s">
        <v>2850</v>
      </c>
      <c r="OH8" s="9" t="s">
        <v>2851</v>
      </c>
      <c r="OI8" s="9" t="s">
        <v>2852</v>
      </c>
      <c r="OJ8" s="9" t="s">
        <v>2849</v>
      </c>
      <c r="OK8" s="9" t="s">
        <v>2850</v>
      </c>
      <c r="OL8" s="9" t="s">
        <v>2851</v>
      </c>
      <c r="OM8" s="9" t="s">
        <v>2852</v>
      </c>
      <c r="ON8" s="9" t="s">
        <v>2849</v>
      </c>
      <c r="OO8" s="9" t="s">
        <v>2850</v>
      </c>
      <c r="OP8" s="9" t="s">
        <v>2851</v>
      </c>
      <c r="OQ8" s="9" t="s">
        <v>2852</v>
      </c>
      <c r="OR8" s="9" t="s">
        <v>2849</v>
      </c>
      <c r="OS8" s="9" t="s">
        <v>2850</v>
      </c>
      <c r="OT8" s="9" t="s">
        <v>2851</v>
      </c>
      <c r="OU8" s="9" t="s">
        <v>2852</v>
      </c>
      <c r="OV8" s="9" t="s">
        <v>2849</v>
      </c>
      <c r="OW8" s="9" t="s">
        <v>2850</v>
      </c>
      <c r="OX8" s="9" t="s">
        <v>2851</v>
      </c>
      <c r="OY8" s="9" t="s">
        <v>2852</v>
      </c>
      <c r="OZ8" s="9" t="s">
        <v>2849</v>
      </c>
      <c r="PA8" s="9" t="s">
        <v>2850</v>
      </c>
      <c r="PB8" s="9" t="s">
        <v>2851</v>
      </c>
      <c r="PC8" s="9" t="s">
        <v>2852</v>
      </c>
      <c r="PD8" s="9" t="s">
        <v>2849</v>
      </c>
      <c r="PE8" s="9" t="s">
        <v>2850</v>
      </c>
      <c r="PF8" s="9" t="s">
        <v>2851</v>
      </c>
      <c r="PG8" s="9" t="s">
        <v>2852</v>
      </c>
      <c r="PH8" s="9" t="s">
        <v>2849</v>
      </c>
      <c r="PI8" s="9" t="s">
        <v>2850</v>
      </c>
      <c r="PJ8" s="9" t="s">
        <v>2851</v>
      </c>
      <c r="PK8" s="9" t="s">
        <v>2852</v>
      </c>
      <c r="PL8" s="9" t="s">
        <v>2849</v>
      </c>
      <c r="PM8" s="9" t="s">
        <v>2850</v>
      </c>
      <c r="PN8" s="9" t="s">
        <v>2851</v>
      </c>
      <c r="PO8" s="9" t="s">
        <v>2852</v>
      </c>
      <c r="PP8" s="9" t="s">
        <v>2849</v>
      </c>
      <c r="PQ8" s="9" t="s">
        <v>2850</v>
      </c>
      <c r="PR8" s="9" t="s">
        <v>2851</v>
      </c>
      <c r="PS8" s="9" t="s">
        <v>2852</v>
      </c>
      <c r="PT8" s="9" t="s">
        <v>2849</v>
      </c>
      <c r="PU8" s="9" t="s">
        <v>2850</v>
      </c>
      <c r="PV8" s="9" t="s">
        <v>2851</v>
      </c>
      <c r="PW8" s="9" t="s">
        <v>2852</v>
      </c>
      <c r="PX8" s="9" t="s">
        <v>2849</v>
      </c>
      <c r="PY8" s="9" t="s">
        <v>2850</v>
      </c>
      <c r="PZ8" s="9" t="s">
        <v>2851</v>
      </c>
      <c r="QA8" s="9" t="s">
        <v>2852</v>
      </c>
      <c r="QB8" s="9" t="s">
        <v>2849</v>
      </c>
      <c r="QC8" s="9" t="s">
        <v>2850</v>
      </c>
      <c r="QD8" s="9" t="s">
        <v>2851</v>
      </c>
      <c r="QE8" s="9" t="s">
        <v>2852</v>
      </c>
      <c r="QF8" s="9" t="s">
        <v>2849</v>
      </c>
      <c r="QG8" s="9" t="s">
        <v>2850</v>
      </c>
      <c r="QH8" s="9" t="s">
        <v>2851</v>
      </c>
      <c r="QI8" s="9" t="s">
        <v>2852</v>
      </c>
      <c r="QJ8" s="9" t="s">
        <v>2849</v>
      </c>
      <c r="QK8" s="9" t="s">
        <v>2850</v>
      </c>
      <c r="QL8" s="9" t="s">
        <v>2851</v>
      </c>
      <c r="QM8" s="9" t="s">
        <v>2852</v>
      </c>
      <c r="QN8" s="9" t="s">
        <v>2849</v>
      </c>
      <c r="QO8" s="9" t="s">
        <v>2850</v>
      </c>
      <c r="QP8" s="9" t="s">
        <v>2851</v>
      </c>
      <c r="QQ8" s="9" t="s">
        <v>2852</v>
      </c>
      <c r="QR8" s="9" t="s">
        <v>2849</v>
      </c>
      <c r="QS8" s="9" t="s">
        <v>2850</v>
      </c>
      <c r="QT8" s="9" t="s">
        <v>2851</v>
      </c>
      <c r="QU8" s="9" t="s">
        <v>2852</v>
      </c>
      <c r="QV8" s="9" t="s">
        <v>2849</v>
      </c>
      <c r="QW8" s="9" t="s">
        <v>2850</v>
      </c>
      <c r="QX8" s="9" t="s">
        <v>2851</v>
      </c>
      <c r="QY8" s="9" t="s">
        <v>2852</v>
      </c>
      <c r="QZ8" s="9" t="s">
        <v>2849</v>
      </c>
      <c r="RA8" s="9" t="s">
        <v>2850</v>
      </c>
      <c r="RB8" s="9" t="s">
        <v>2851</v>
      </c>
      <c r="RC8" s="9" t="s">
        <v>2852</v>
      </c>
      <c r="RD8" s="9" t="s">
        <v>2849</v>
      </c>
      <c r="RE8" s="9" t="s">
        <v>2850</v>
      </c>
      <c r="RF8" s="9" t="s">
        <v>2851</v>
      </c>
      <c r="RG8" s="9" t="s">
        <v>2852</v>
      </c>
      <c r="RH8" s="9" t="s">
        <v>2849</v>
      </c>
      <c r="RI8" s="9" t="s">
        <v>2850</v>
      </c>
      <c r="RJ8" s="9" t="s">
        <v>2851</v>
      </c>
      <c r="RK8" s="9" t="s">
        <v>2852</v>
      </c>
      <c r="RL8" s="9" t="s">
        <v>2849</v>
      </c>
      <c r="RM8" s="9" t="s">
        <v>2850</v>
      </c>
      <c r="RN8" s="9" t="s">
        <v>2851</v>
      </c>
      <c r="RO8" s="9" t="s">
        <v>2852</v>
      </c>
      <c r="RP8" s="9" t="s">
        <v>2849</v>
      </c>
      <c r="RQ8" s="9" t="s">
        <v>2850</v>
      </c>
      <c r="RR8" s="9" t="s">
        <v>2851</v>
      </c>
      <c r="RS8" s="9" t="s">
        <v>2852</v>
      </c>
      <c r="RT8" s="9" t="s">
        <v>2849</v>
      </c>
      <c r="RU8" s="9" t="s">
        <v>2850</v>
      </c>
      <c r="RV8" s="9" t="s">
        <v>2851</v>
      </c>
      <c r="RW8" s="9" t="s">
        <v>2852</v>
      </c>
      <c r="RX8" s="9" t="s">
        <v>2849</v>
      </c>
      <c r="RY8" s="9" t="s">
        <v>2850</v>
      </c>
      <c r="RZ8" s="9" t="s">
        <v>2851</v>
      </c>
      <c r="SA8" s="9" t="s">
        <v>2852</v>
      </c>
      <c r="SB8" s="9" t="s">
        <v>2849</v>
      </c>
      <c r="SC8" s="9" t="s">
        <v>2850</v>
      </c>
      <c r="SD8" s="9" t="s">
        <v>2851</v>
      </c>
      <c r="SE8" s="9" t="s">
        <v>2852</v>
      </c>
      <c r="SF8" s="9" t="s">
        <v>2849</v>
      </c>
      <c r="SG8" s="9" t="s">
        <v>2850</v>
      </c>
      <c r="SH8" s="9" t="s">
        <v>2851</v>
      </c>
      <c r="SI8" s="9" t="s">
        <v>2852</v>
      </c>
      <c r="SJ8" s="9" t="s">
        <v>2849</v>
      </c>
      <c r="SK8" s="9" t="s">
        <v>2850</v>
      </c>
      <c r="SL8" s="9" t="s">
        <v>2851</v>
      </c>
      <c r="SM8" s="9" t="s">
        <v>2852</v>
      </c>
      <c r="SN8" s="9" t="s">
        <v>2849</v>
      </c>
      <c r="SO8" s="9" t="s">
        <v>2850</v>
      </c>
      <c r="SP8" s="9" t="s">
        <v>2851</v>
      </c>
      <c r="SQ8" s="9" t="s">
        <v>2852</v>
      </c>
      <c r="SR8" s="9" t="s">
        <v>2849</v>
      </c>
      <c r="SS8" s="9" t="s">
        <v>2850</v>
      </c>
      <c r="ST8" s="9" t="s">
        <v>2851</v>
      </c>
      <c r="SU8" s="9" t="s">
        <v>2852</v>
      </c>
      <c r="SV8" s="9" t="s">
        <v>2849</v>
      </c>
      <c r="SW8" s="9" t="s">
        <v>2850</v>
      </c>
      <c r="SX8" s="9" t="s">
        <v>2851</v>
      </c>
      <c r="SY8" s="9" t="s">
        <v>2852</v>
      </c>
      <c r="SZ8" s="9" t="s">
        <v>2849</v>
      </c>
      <c r="TA8" s="9" t="s">
        <v>2850</v>
      </c>
      <c r="TB8" s="9" t="s">
        <v>2851</v>
      </c>
      <c r="TC8" s="9" t="s">
        <v>2852</v>
      </c>
      <c r="TD8" s="9" t="s">
        <v>2849</v>
      </c>
      <c r="TE8" s="9" t="s">
        <v>2850</v>
      </c>
      <c r="TF8" s="9" t="s">
        <v>2851</v>
      </c>
      <c r="TG8" s="9" t="s">
        <v>2852</v>
      </c>
      <c r="TH8" s="9" t="s">
        <v>2849</v>
      </c>
      <c r="TI8" s="9" t="s">
        <v>2850</v>
      </c>
      <c r="TJ8" s="9" t="s">
        <v>2851</v>
      </c>
      <c r="TK8" s="9" t="s">
        <v>2852</v>
      </c>
      <c r="TL8" s="9" t="s">
        <v>2849</v>
      </c>
      <c r="TM8" s="9" t="s">
        <v>2850</v>
      </c>
      <c r="TN8" s="9" t="s">
        <v>2851</v>
      </c>
      <c r="TO8" s="9" t="s">
        <v>2852</v>
      </c>
      <c r="TP8" s="9" t="s">
        <v>2849</v>
      </c>
      <c r="TQ8" s="9" t="s">
        <v>2850</v>
      </c>
      <c r="TR8" s="9" t="s">
        <v>2851</v>
      </c>
      <c r="TS8" s="9" t="s">
        <v>2852</v>
      </c>
      <c r="TT8" s="9" t="s">
        <v>2849</v>
      </c>
      <c r="TU8" s="9" t="s">
        <v>2850</v>
      </c>
      <c r="TV8" s="9" t="s">
        <v>2851</v>
      </c>
      <c r="TW8" s="9" t="s">
        <v>2852</v>
      </c>
      <c r="TX8" s="9" t="s">
        <v>2849</v>
      </c>
      <c r="TY8" s="9" t="s">
        <v>2850</v>
      </c>
      <c r="TZ8" s="9" t="s">
        <v>2851</v>
      </c>
      <c r="UA8" s="9" t="s">
        <v>2852</v>
      </c>
      <c r="UB8" s="9" t="s">
        <v>2849</v>
      </c>
      <c r="UC8" s="9" t="s">
        <v>2850</v>
      </c>
      <c r="UD8" s="9" t="s">
        <v>2851</v>
      </c>
      <c r="UE8" s="9" t="s">
        <v>2852</v>
      </c>
      <c r="UF8" s="9" t="s">
        <v>2849</v>
      </c>
      <c r="UG8" s="9" t="s">
        <v>2850</v>
      </c>
      <c r="UH8" s="9" t="s">
        <v>2851</v>
      </c>
      <c r="UI8" s="9" t="s">
        <v>2852</v>
      </c>
      <c r="UJ8" s="9" t="s">
        <v>2849</v>
      </c>
      <c r="UK8" s="9" t="s">
        <v>2850</v>
      </c>
      <c r="UL8" s="9" t="s">
        <v>2851</v>
      </c>
      <c r="UM8" s="9" t="s">
        <v>2852</v>
      </c>
      <c r="UN8" s="9" t="s">
        <v>2849</v>
      </c>
      <c r="UO8" s="9" t="s">
        <v>2850</v>
      </c>
      <c r="UP8" s="9" t="s">
        <v>2851</v>
      </c>
      <c r="UQ8" s="9" t="s">
        <v>2852</v>
      </c>
      <c r="UR8" s="9" t="s">
        <v>2849</v>
      </c>
      <c r="US8" s="9" t="s">
        <v>2850</v>
      </c>
      <c r="UT8" s="9" t="s">
        <v>2851</v>
      </c>
      <c r="UU8" s="9" t="s">
        <v>2852</v>
      </c>
      <c r="UV8" s="9" t="s">
        <v>2849</v>
      </c>
      <c r="UW8" s="9" t="s">
        <v>2850</v>
      </c>
      <c r="UX8" s="9" t="s">
        <v>2851</v>
      </c>
      <c r="UY8" s="9" t="s">
        <v>2852</v>
      </c>
      <c r="UZ8" s="9" t="s">
        <v>2849</v>
      </c>
      <c r="VA8" s="9" t="s">
        <v>2850</v>
      </c>
      <c r="VB8" s="9" t="s">
        <v>2851</v>
      </c>
      <c r="VC8" s="9" t="s">
        <v>2852</v>
      </c>
      <c r="VD8" s="9" t="s">
        <v>2849</v>
      </c>
      <c r="VE8" s="9" t="s">
        <v>2850</v>
      </c>
      <c r="VF8" s="9" t="s">
        <v>2851</v>
      </c>
      <c r="VG8" s="9" t="s">
        <v>2852</v>
      </c>
      <c r="VH8" s="9" t="s">
        <v>2849</v>
      </c>
      <c r="VI8" s="9" t="s">
        <v>2850</v>
      </c>
      <c r="VJ8" s="9" t="s">
        <v>2851</v>
      </c>
      <c r="VK8" s="9" t="s">
        <v>2852</v>
      </c>
      <c r="VL8" s="9" t="s">
        <v>2849</v>
      </c>
      <c r="VM8" s="9" t="s">
        <v>2850</v>
      </c>
      <c r="VN8" s="9" t="s">
        <v>2851</v>
      </c>
      <c r="VO8" s="9" t="s">
        <v>2852</v>
      </c>
      <c r="VP8" s="9" t="s">
        <v>2849</v>
      </c>
      <c r="VQ8" s="9" t="s">
        <v>2850</v>
      </c>
      <c r="VR8" s="9" t="s">
        <v>2851</v>
      </c>
      <c r="VS8" s="9" t="s">
        <v>2852</v>
      </c>
      <c r="VT8" s="9" t="s">
        <v>2849</v>
      </c>
      <c r="VU8" s="9" t="s">
        <v>2850</v>
      </c>
      <c r="VV8" s="9" t="s">
        <v>2851</v>
      </c>
      <c r="VW8" s="9" t="s">
        <v>2852</v>
      </c>
      <c r="VX8" s="9" t="s">
        <v>2849</v>
      </c>
      <c r="VY8" s="9" t="s">
        <v>2850</v>
      </c>
      <c r="VZ8" s="9" t="s">
        <v>2851</v>
      </c>
      <c r="WA8" s="9" t="s">
        <v>2852</v>
      </c>
      <c r="WB8" s="9" t="s">
        <v>2849</v>
      </c>
      <c r="WC8" s="9" t="s">
        <v>2850</v>
      </c>
      <c r="WD8" s="9" t="s">
        <v>2851</v>
      </c>
      <c r="WE8" s="9" t="s">
        <v>2852</v>
      </c>
      <c r="WF8" s="9" t="s">
        <v>2849</v>
      </c>
      <c r="WG8" s="9" t="s">
        <v>2850</v>
      </c>
      <c r="WH8" s="9" t="s">
        <v>2851</v>
      </c>
      <c r="WI8" s="9" t="s">
        <v>2852</v>
      </c>
      <c r="WJ8" s="9" t="s">
        <v>2849</v>
      </c>
      <c r="WK8" s="9" t="s">
        <v>2850</v>
      </c>
      <c r="WL8" s="9" t="s">
        <v>2851</v>
      </c>
      <c r="WM8" s="9" t="s">
        <v>2852</v>
      </c>
      <c r="WN8" s="9" t="s">
        <v>2849</v>
      </c>
      <c r="WO8" s="9" t="s">
        <v>2850</v>
      </c>
      <c r="WP8" s="9" t="s">
        <v>2851</v>
      </c>
      <c r="WQ8" s="9" t="s">
        <v>2852</v>
      </c>
      <c r="WR8" s="9" t="s">
        <v>2849</v>
      </c>
      <c r="WS8" s="9" t="s">
        <v>2850</v>
      </c>
      <c r="WT8" s="9" t="s">
        <v>2851</v>
      </c>
      <c r="WU8" s="9" t="s">
        <v>2852</v>
      </c>
      <c r="WV8" s="9" t="s">
        <v>2849</v>
      </c>
      <c r="WW8" s="9" t="s">
        <v>2850</v>
      </c>
      <c r="WX8" s="9" t="s">
        <v>2851</v>
      </c>
      <c r="WY8" s="9" t="s">
        <v>2852</v>
      </c>
      <c r="WZ8" s="9" t="s">
        <v>2849</v>
      </c>
      <c r="XA8" s="9" t="s">
        <v>2850</v>
      </c>
      <c r="XB8" s="9" t="s">
        <v>2851</v>
      </c>
      <c r="XC8" s="9" t="s">
        <v>2852</v>
      </c>
      <c r="XD8" s="9" t="s">
        <v>2849</v>
      </c>
      <c r="XE8" s="9" t="s">
        <v>2850</v>
      </c>
      <c r="XF8" s="9" t="s">
        <v>2851</v>
      </c>
      <c r="XG8" s="9" t="s">
        <v>2852</v>
      </c>
      <c r="XH8" s="9" t="s">
        <v>2849</v>
      </c>
      <c r="XI8" s="9" t="s">
        <v>2850</v>
      </c>
      <c r="XJ8" s="9" t="s">
        <v>2851</v>
      </c>
      <c r="XK8" s="9" t="s">
        <v>2852</v>
      </c>
      <c r="XL8" s="9" t="s">
        <v>2849</v>
      </c>
      <c r="XM8" s="9" t="s">
        <v>2850</v>
      </c>
      <c r="XN8" s="9" t="s">
        <v>2851</v>
      </c>
      <c r="XO8" s="9" t="s">
        <v>2852</v>
      </c>
      <c r="XP8" s="9" t="s">
        <v>2849</v>
      </c>
      <c r="XQ8" s="9" t="s">
        <v>2850</v>
      </c>
      <c r="XR8" s="9" t="s">
        <v>2851</v>
      </c>
      <c r="XS8" s="9" t="s">
        <v>2852</v>
      </c>
      <c r="XT8" s="9" t="s">
        <v>2849</v>
      </c>
      <c r="XU8" s="9" t="s">
        <v>2850</v>
      </c>
      <c r="XV8" s="9" t="s">
        <v>2851</v>
      </c>
      <c r="XW8" s="9" t="s">
        <v>2852</v>
      </c>
      <c r="XX8" s="9" t="s">
        <v>2849</v>
      </c>
      <c r="XY8" s="9" t="s">
        <v>2850</v>
      </c>
      <c r="XZ8" s="9" t="s">
        <v>2851</v>
      </c>
      <c r="YA8" s="9" t="s">
        <v>2852</v>
      </c>
    </row>
    <row r="9" spans="1:651" ht="24" customHeight="1" x14ac:dyDescent="0.3">
      <c r="A9" s="1"/>
      <c r="B9" s="13" t="s">
        <v>92</v>
      </c>
      <c r="C9" s="13" t="s">
        <v>877</v>
      </c>
      <c r="D9" s="14"/>
      <c r="E9" s="14"/>
      <c r="F9" s="14"/>
      <c r="G9" s="14">
        <v>0</v>
      </c>
      <c r="H9" s="14"/>
      <c r="I9" s="14"/>
      <c r="J9" s="14"/>
      <c r="K9" s="14">
        <v>0</v>
      </c>
      <c r="L9" s="14">
        <v>515.1</v>
      </c>
      <c r="M9" s="14">
        <v>613.13617999999997</v>
      </c>
      <c r="N9" s="14">
        <v>537.68484000000001</v>
      </c>
      <c r="O9" s="14">
        <v>-22.58484</v>
      </c>
      <c r="P9" s="14">
        <v>139.9</v>
      </c>
      <c r="Q9" s="14">
        <v>101.99661</v>
      </c>
      <c r="R9" s="14">
        <v>76.148300000000006</v>
      </c>
      <c r="S9" s="14">
        <v>63.7517</v>
      </c>
      <c r="T9" s="14"/>
      <c r="U9" s="14"/>
      <c r="V9" s="14"/>
      <c r="W9" s="14">
        <v>0</v>
      </c>
      <c r="X9" s="14"/>
      <c r="Y9" s="14"/>
      <c r="Z9" s="14"/>
      <c r="AA9" s="14">
        <v>0</v>
      </c>
      <c r="AB9" s="14">
        <v>90</v>
      </c>
      <c r="AC9" s="14">
        <v>92.226339999999993</v>
      </c>
      <c r="AD9" s="14">
        <v>92.226339999999993</v>
      </c>
      <c r="AE9" s="14">
        <v>-2.22634</v>
      </c>
      <c r="AF9" s="14">
        <v>235.8</v>
      </c>
      <c r="AG9" s="14">
        <v>235.97717</v>
      </c>
      <c r="AH9" s="14">
        <v>235.97717</v>
      </c>
      <c r="AI9" s="14">
        <v>-0.17716999999999999</v>
      </c>
      <c r="AJ9" s="14"/>
      <c r="AK9" s="14"/>
      <c r="AL9" s="14"/>
      <c r="AM9" s="14">
        <v>0</v>
      </c>
      <c r="AN9" s="14"/>
      <c r="AO9" s="14"/>
      <c r="AP9" s="14"/>
      <c r="AQ9" s="14">
        <v>0</v>
      </c>
      <c r="AR9" s="14">
        <v>106.3</v>
      </c>
      <c r="AS9" s="14">
        <v>111.11111</v>
      </c>
      <c r="AT9" s="14">
        <v>111.11111</v>
      </c>
      <c r="AU9" s="14">
        <v>-4.8111100000000002</v>
      </c>
      <c r="AV9" s="14">
        <v>107</v>
      </c>
      <c r="AW9" s="14">
        <v>111.11111</v>
      </c>
      <c r="AX9" s="14">
        <v>111.11111</v>
      </c>
      <c r="AY9" s="14">
        <v>-4.11111</v>
      </c>
      <c r="AZ9" s="14">
        <v>105.5</v>
      </c>
      <c r="BA9" s="14">
        <v>111.11111</v>
      </c>
      <c r="BB9" s="14">
        <v>111.11111</v>
      </c>
      <c r="BC9" s="14">
        <v>-5.61111</v>
      </c>
      <c r="BD9" s="14">
        <v>206.5</v>
      </c>
      <c r="BE9" s="14">
        <v>166.66667000000001</v>
      </c>
      <c r="BF9" s="14">
        <v>166.66667000000001</v>
      </c>
      <c r="BG9" s="14">
        <v>39.833329999999997</v>
      </c>
      <c r="BH9" s="14">
        <v>108.7</v>
      </c>
      <c r="BI9" s="14">
        <v>119.65812</v>
      </c>
      <c r="BJ9" s="14">
        <v>119.65812</v>
      </c>
      <c r="BK9" s="14">
        <v>-10.958119999999999</v>
      </c>
      <c r="BL9" s="14">
        <v>67.7</v>
      </c>
      <c r="BM9" s="14">
        <v>59.829059999999998</v>
      </c>
      <c r="BN9" s="14">
        <v>59.829059999999998</v>
      </c>
      <c r="BO9" s="14">
        <v>7.87094</v>
      </c>
      <c r="BP9" s="14">
        <v>553.70000000000005</v>
      </c>
      <c r="BQ9" s="14">
        <v>568.29854</v>
      </c>
      <c r="BR9" s="14">
        <v>568.29849000000002</v>
      </c>
      <c r="BS9" s="14">
        <v>-14.59849</v>
      </c>
      <c r="BT9" s="14">
        <v>10.5</v>
      </c>
      <c r="BU9" s="14">
        <v>0</v>
      </c>
      <c r="BV9" s="14">
        <v>10.56198</v>
      </c>
      <c r="BW9" s="14">
        <v>-6.198E-2</v>
      </c>
      <c r="BX9" s="14"/>
      <c r="BY9" s="14"/>
      <c r="BZ9" s="14"/>
      <c r="CA9" s="14">
        <v>0</v>
      </c>
      <c r="CB9" s="14"/>
      <c r="CC9" s="14"/>
      <c r="CD9" s="14"/>
      <c r="CE9" s="14">
        <v>0</v>
      </c>
      <c r="CF9" s="14"/>
      <c r="CG9" s="14"/>
      <c r="CH9" s="14"/>
      <c r="CI9" s="14">
        <v>0</v>
      </c>
      <c r="CJ9" s="14"/>
      <c r="CK9" s="14"/>
      <c r="CL9" s="14"/>
      <c r="CM9" s="14">
        <v>0</v>
      </c>
      <c r="CN9" s="14">
        <v>163.1</v>
      </c>
      <c r="CO9" s="14">
        <v>164.70732000000001</v>
      </c>
      <c r="CP9" s="14">
        <v>164.70731000000001</v>
      </c>
      <c r="CQ9" s="14">
        <v>-1.60731</v>
      </c>
      <c r="CR9" s="14">
        <v>7.6</v>
      </c>
      <c r="CS9" s="14">
        <v>7.6877500000000003</v>
      </c>
      <c r="CT9" s="14">
        <v>7.6877399999999998</v>
      </c>
      <c r="CU9" s="14">
        <v>-8.7739999999999999E-2</v>
      </c>
      <c r="CV9" s="14">
        <v>3.3</v>
      </c>
      <c r="CW9" s="14">
        <v>4.2199</v>
      </c>
      <c r="CX9" s="14">
        <v>4.2199</v>
      </c>
      <c r="CY9" s="14">
        <v>-0.91990000000000005</v>
      </c>
      <c r="CZ9" s="14"/>
      <c r="DA9" s="14"/>
      <c r="DB9" s="14">
        <v>0</v>
      </c>
      <c r="DC9" s="14">
        <v>0</v>
      </c>
      <c r="DD9" s="14">
        <v>6.6</v>
      </c>
      <c r="DE9" s="14">
        <v>6.69435</v>
      </c>
      <c r="DF9" s="14">
        <v>6.69435</v>
      </c>
      <c r="DG9" s="14">
        <v>-9.4350000000000003E-2</v>
      </c>
      <c r="DH9" s="14">
        <v>10.199999999999999</v>
      </c>
      <c r="DI9" s="14">
        <v>9.9997900000000008</v>
      </c>
      <c r="DJ9" s="14">
        <v>9.9997900000000008</v>
      </c>
      <c r="DK9" s="14">
        <v>0.20021</v>
      </c>
      <c r="DL9" s="14">
        <v>142.6</v>
      </c>
      <c r="DM9" s="14">
        <v>143</v>
      </c>
      <c r="DN9" s="14">
        <v>143</v>
      </c>
      <c r="DO9" s="14">
        <v>-0.4</v>
      </c>
      <c r="DP9" s="14">
        <v>9</v>
      </c>
      <c r="DQ9" s="14">
        <v>8.9130000000000003</v>
      </c>
      <c r="DR9" s="14">
        <v>8.9130000000000003</v>
      </c>
      <c r="DS9" s="14">
        <v>8.6999999999999994E-2</v>
      </c>
      <c r="DT9" s="14"/>
      <c r="DU9" s="14"/>
      <c r="DV9" s="14"/>
      <c r="DW9" s="14">
        <v>0</v>
      </c>
      <c r="DX9" s="14"/>
      <c r="DY9" s="14"/>
      <c r="DZ9" s="14"/>
      <c r="EA9" s="14">
        <v>0</v>
      </c>
      <c r="EB9" s="14"/>
      <c r="EC9" s="14"/>
      <c r="ED9" s="14"/>
      <c r="EE9" s="14">
        <v>0</v>
      </c>
      <c r="EF9" s="14">
        <v>91.7</v>
      </c>
      <c r="EG9" s="14">
        <v>107.89046</v>
      </c>
      <c r="EH9" s="14">
        <v>103.38814000000001</v>
      </c>
      <c r="EI9" s="14">
        <v>-11.688140000000001</v>
      </c>
      <c r="EJ9" s="14">
        <v>171</v>
      </c>
      <c r="EK9" s="14">
        <v>221.25516999999999</v>
      </c>
      <c r="EL9" s="14">
        <v>221.25515999999999</v>
      </c>
      <c r="EM9" s="14">
        <v>-50.255159999999997</v>
      </c>
      <c r="EN9" s="14"/>
      <c r="EO9" s="14"/>
      <c r="EP9" s="14"/>
      <c r="EQ9" s="14">
        <v>0</v>
      </c>
      <c r="ER9" s="14"/>
      <c r="ES9" s="14"/>
      <c r="ET9" s="14"/>
      <c r="EU9" s="14">
        <v>0</v>
      </c>
      <c r="EV9" s="14">
        <v>0</v>
      </c>
      <c r="EW9" s="14"/>
      <c r="EX9" s="14"/>
      <c r="EY9" s="14">
        <v>0</v>
      </c>
      <c r="EZ9" s="14">
        <v>6.5</v>
      </c>
      <c r="FA9" s="14">
        <v>6.39</v>
      </c>
      <c r="FB9" s="14">
        <v>6.39</v>
      </c>
      <c r="FC9" s="14">
        <v>0.11</v>
      </c>
      <c r="FD9" s="14">
        <v>304.2</v>
      </c>
      <c r="FE9" s="14">
        <v>293.33332999999999</v>
      </c>
      <c r="FF9" s="14">
        <v>293.33335</v>
      </c>
      <c r="FG9" s="14">
        <v>10.86665</v>
      </c>
      <c r="FH9" s="14">
        <v>5.4</v>
      </c>
      <c r="FI9" s="14">
        <v>14.187049999999999</v>
      </c>
      <c r="FJ9" s="14">
        <v>9.6128199999999993</v>
      </c>
      <c r="FK9" s="14">
        <v>-4.2128199999999998</v>
      </c>
      <c r="FL9" s="14">
        <v>128.5</v>
      </c>
      <c r="FM9" s="14">
        <v>148.62634</v>
      </c>
      <c r="FN9" s="14">
        <v>148.62633</v>
      </c>
      <c r="FO9" s="14">
        <v>-20.126329999999999</v>
      </c>
      <c r="FP9" s="14">
        <v>42.4</v>
      </c>
      <c r="FQ9" s="14">
        <v>41.498959999999997</v>
      </c>
      <c r="FR9" s="14">
        <v>41.498950000000001</v>
      </c>
      <c r="FS9" s="14">
        <v>0.90105000000000002</v>
      </c>
      <c r="FT9" s="14">
        <v>18.5</v>
      </c>
      <c r="FU9" s="14">
        <v>19.28585</v>
      </c>
      <c r="FV9" s="14">
        <v>19.28584</v>
      </c>
      <c r="FW9" s="14">
        <v>-0.78583999999999998</v>
      </c>
      <c r="FX9" s="14">
        <v>19.7</v>
      </c>
      <c r="FY9" s="14">
        <v>19.317070000000001</v>
      </c>
      <c r="FZ9" s="14">
        <v>19.317070000000001</v>
      </c>
      <c r="GA9" s="14">
        <v>0.38292999999999999</v>
      </c>
      <c r="GB9" s="14">
        <v>84.9</v>
      </c>
      <c r="GC9" s="14">
        <v>87.657560000000004</v>
      </c>
      <c r="GD9" s="14">
        <v>87.657560000000004</v>
      </c>
      <c r="GE9" s="14">
        <v>-2.7575599999999998</v>
      </c>
      <c r="GF9" s="14"/>
      <c r="GG9" s="14"/>
      <c r="GH9" s="14"/>
      <c r="GI9" s="14">
        <v>0</v>
      </c>
      <c r="GJ9" s="14"/>
      <c r="GK9" s="14"/>
      <c r="GL9" s="14"/>
      <c r="GM9" s="14">
        <v>0</v>
      </c>
      <c r="GN9" s="14"/>
      <c r="GO9" s="14"/>
      <c r="GP9" s="14"/>
      <c r="GQ9" s="14">
        <v>0</v>
      </c>
      <c r="GR9" s="14">
        <v>65</v>
      </c>
      <c r="GS9" s="14">
        <v>102.24151999999999</v>
      </c>
      <c r="GT9" s="14">
        <v>90.044250000000005</v>
      </c>
      <c r="GU9" s="14">
        <v>-25.044250000000002</v>
      </c>
      <c r="GV9" s="14"/>
      <c r="GW9" s="14"/>
      <c r="GX9" s="14"/>
      <c r="GY9" s="14">
        <v>0</v>
      </c>
      <c r="GZ9" s="14">
        <v>9.1999999999999993</v>
      </c>
      <c r="HA9" s="14">
        <v>8.3742199999999993</v>
      </c>
      <c r="HB9" s="14">
        <v>8.3742000000000001</v>
      </c>
      <c r="HC9" s="14">
        <v>0.82579999999999998</v>
      </c>
      <c r="HD9" s="14">
        <v>45</v>
      </c>
      <c r="HE9" s="14">
        <v>47.26634</v>
      </c>
      <c r="HF9" s="14">
        <v>47.266330000000004</v>
      </c>
      <c r="HG9" s="14">
        <v>-2.26633</v>
      </c>
      <c r="HH9" s="14">
        <v>39.9</v>
      </c>
      <c r="HI9" s="14">
        <v>44.275120000000001</v>
      </c>
      <c r="HJ9" s="14">
        <v>44.275120000000001</v>
      </c>
      <c r="HK9" s="14">
        <v>-4.3751199999999999</v>
      </c>
      <c r="HL9" s="14">
        <v>3.8</v>
      </c>
      <c r="HM9" s="14">
        <v>3.8872599999999999</v>
      </c>
      <c r="HN9" s="14">
        <v>3.8872599999999999</v>
      </c>
      <c r="HO9" s="14">
        <v>-8.7260000000000004E-2</v>
      </c>
      <c r="HP9" s="14">
        <v>35.299999999999997</v>
      </c>
      <c r="HQ9" s="14">
        <v>34.419510000000002</v>
      </c>
      <c r="HR9" s="14">
        <v>34.419510000000002</v>
      </c>
      <c r="HS9" s="14">
        <v>0.88048999999999999</v>
      </c>
      <c r="HT9" s="14">
        <v>165.8</v>
      </c>
      <c r="HU9" s="14">
        <v>171.54185000000001</v>
      </c>
      <c r="HV9" s="14">
        <v>171.54185000000001</v>
      </c>
      <c r="HW9" s="14">
        <v>-5.7418500000000003</v>
      </c>
      <c r="HX9" s="14">
        <v>93.6</v>
      </c>
      <c r="HY9" s="14">
        <v>95.918049999999994</v>
      </c>
      <c r="HZ9" s="14">
        <v>85.482560000000007</v>
      </c>
      <c r="IA9" s="14">
        <v>8.1174400000000002</v>
      </c>
      <c r="IB9" s="14"/>
      <c r="IC9" s="14"/>
      <c r="ID9" s="14"/>
      <c r="IE9" s="14">
        <v>0</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86.4</v>
      </c>
      <c r="JA9" s="14">
        <v>88.815600000000003</v>
      </c>
      <c r="JB9" s="14">
        <v>88.815569999999994</v>
      </c>
      <c r="JC9" s="14">
        <v>-2.4155700000000002</v>
      </c>
      <c r="JD9" s="14">
        <v>83.7</v>
      </c>
      <c r="JE9" s="14">
        <v>91.666669999999996</v>
      </c>
      <c r="JF9" s="14">
        <v>91.666669999999996</v>
      </c>
      <c r="JG9" s="14">
        <v>-7.9666699999999997</v>
      </c>
      <c r="JH9" s="14"/>
      <c r="JI9" s="14"/>
      <c r="JJ9" s="14"/>
      <c r="JK9" s="14">
        <v>0</v>
      </c>
      <c r="JL9" s="14">
        <v>83.8</v>
      </c>
      <c r="JM9" s="14">
        <v>91.666669999999996</v>
      </c>
      <c r="JN9" s="14">
        <v>91.666669999999996</v>
      </c>
      <c r="JO9" s="14">
        <v>-7.8666700000000001</v>
      </c>
      <c r="JP9" s="14">
        <v>106.9</v>
      </c>
      <c r="JQ9" s="14">
        <v>91.666669999999996</v>
      </c>
      <c r="JR9" s="14">
        <v>91.666669999999996</v>
      </c>
      <c r="JS9" s="14">
        <v>15.23333</v>
      </c>
      <c r="JT9" s="14"/>
      <c r="JU9" s="14"/>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4.5999999999999996</v>
      </c>
      <c r="LA9" s="14">
        <v>3.9931199999999998</v>
      </c>
      <c r="LB9" s="14">
        <v>3.9931100000000002</v>
      </c>
      <c r="LC9" s="14">
        <v>0.60689000000000004</v>
      </c>
      <c r="LD9" s="14">
        <v>215.4</v>
      </c>
      <c r="LE9" s="14">
        <v>271.12195000000003</v>
      </c>
      <c r="LF9" s="14">
        <v>271.12195000000003</v>
      </c>
      <c r="LG9" s="14">
        <v>-55.72195</v>
      </c>
      <c r="LH9" s="14">
        <v>113.8</v>
      </c>
      <c r="LI9" s="14">
        <v>127.8263</v>
      </c>
      <c r="LJ9" s="14">
        <v>127.82628</v>
      </c>
      <c r="LK9" s="14">
        <v>-14.02628</v>
      </c>
      <c r="LL9" s="14">
        <v>60.8</v>
      </c>
      <c r="LM9" s="14">
        <v>67.461460000000002</v>
      </c>
      <c r="LN9" s="14">
        <v>67.461460000000002</v>
      </c>
      <c r="LO9" s="14">
        <v>-6.6614599999999999</v>
      </c>
      <c r="LP9" s="14">
        <v>80.099999999999994</v>
      </c>
      <c r="LQ9" s="14">
        <v>78.567999999999998</v>
      </c>
      <c r="LR9" s="14">
        <v>78.567859999999996</v>
      </c>
      <c r="LS9" s="14">
        <v>1.5321400000000001</v>
      </c>
      <c r="LT9" s="14">
        <v>30</v>
      </c>
      <c r="LU9" s="14">
        <v>30.097560000000001</v>
      </c>
      <c r="LV9" s="14">
        <v>30.097560000000001</v>
      </c>
      <c r="LW9" s="14">
        <v>-9.7559999999999994E-2</v>
      </c>
      <c r="LX9" s="14"/>
      <c r="LY9" s="14"/>
      <c r="LZ9" s="14"/>
      <c r="MA9" s="14">
        <v>0</v>
      </c>
      <c r="MB9" s="14"/>
      <c r="MC9" s="14"/>
      <c r="MD9" s="14"/>
      <c r="ME9" s="14">
        <v>0</v>
      </c>
      <c r="MF9" s="14"/>
      <c r="MG9" s="14"/>
      <c r="MH9" s="14"/>
      <c r="MI9" s="14">
        <v>0</v>
      </c>
      <c r="MJ9" s="14">
        <v>103.5</v>
      </c>
      <c r="MK9" s="14">
        <v>110</v>
      </c>
      <c r="ML9" s="14">
        <v>110</v>
      </c>
      <c r="MM9" s="14">
        <v>-6.5</v>
      </c>
      <c r="MN9" s="14">
        <v>102.4</v>
      </c>
      <c r="MO9" s="14">
        <v>110</v>
      </c>
      <c r="MP9" s="14">
        <v>110</v>
      </c>
      <c r="MQ9" s="14">
        <v>-7.6</v>
      </c>
      <c r="MR9" s="14">
        <v>118.6</v>
      </c>
      <c r="MS9" s="14">
        <v>110</v>
      </c>
      <c r="MT9" s="14">
        <v>110</v>
      </c>
      <c r="MU9" s="14">
        <v>8.6</v>
      </c>
      <c r="MV9" s="14"/>
      <c r="MW9" s="14"/>
      <c r="MX9" s="14"/>
      <c r="MY9" s="14">
        <v>0</v>
      </c>
      <c r="MZ9" s="14"/>
      <c r="NA9" s="14"/>
      <c r="NB9" s="14"/>
      <c r="NC9" s="14">
        <v>0</v>
      </c>
      <c r="ND9" s="14"/>
      <c r="NE9" s="14"/>
      <c r="NF9" s="14"/>
      <c r="NG9" s="14">
        <v>0</v>
      </c>
      <c r="NH9" s="14"/>
      <c r="NI9" s="14"/>
      <c r="NJ9" s="14"/>
      <c r="NK9" s="14">
        <v>0</v>
      </c>
      <c r="NL9" s="14"/>
      <c r="NM9" s="14"/>
      <c r="NN9" s="14"/>
      <c r="NO9" s="14">
        <v>0</v>
      </c>
      <c r="NP9" s="14">
        <v>189.1</v>
      </c>
      <c r="NQ9" s="14">
        <v>191.66667000000001</v>
      </c>
      <c r="NR9" s="14">
        <v>191.66667000000001</v>
      </c>
      <c r="NS9" s="14">
        <v>-2.5666699999999998</v>
      </c>
      <c r="NT9" s="14">
        <v>93.2</v>
      </c>
      <c r="NU9" s="14">
        <v>95.833330000000004</v>
      </c>
      <c r="NV9" s="14">
        <v>95.833330000000004</v>
      </c>
      <c r="NW9" s="14">
        <v>-2.6333299999999999</v>
      </c>
      <c r="NX9" s="14">
        <v>0</v>
      </c>
      <c r="NY9" s="14">
        <v>0</v>
      </c>
      <c r="NZ9" s="14">
        <v>0</v>
      </c>
      <c r="OA9" s="14">
        <v>0</v>
      </c>
      <c r="OB9" s="14">
        <v>105.3</v>
      </c>
      <c r="OC9" s="14">
        <v>95.68</v>
      </c>
      <c r="OD9" s="14">
        <v>95.68</v>
      </c>
      <c r="OE9" s="14">
        <v>9.6199999999999992</v>
      </c>
      <c r="OF9" s="14">
        <v>0</v>
      </c>
      <c r="OG9" s="14">
        <v>0</v>
      </c>
      <c r="OH9" s="14">
        <v>0</v>
      </c>
      <c r="OI9" s="14">
        <v>0</v>
      </c>
      <c r="OJ9" s="14">
        <v>4.2</v>
      </c>
      <c r="OK9" s="14">
        <v>0.68</v>
      </c>
      <c r="OL9" s="14">
        <v>0.68</v>
      </c>
      <c r="OM9" s="14">
        <v>3.52</v>
      </c>
      <c r="ON9" s="14"/>
      <c r="OO9" s="14"/>
      <c r="OP9" s="14">
        <v>0</v>
      </c>
      <c r="OQ9" s="14">
        <v>0</v>
      </c>
      <c r="OR9" s="14">
        <v>0</v>
      </c>
      <c r="OS9" s="14">
        <v>0</v>
      </c>
      <c r="OT9" s="14">
        <v>0</v>
      </c>
      <c r="OU9" s="14">
        <v>0</v>
      </c>
      <c r="OV9" s="14">
        <v>19.899999999999999</v>
      </c>
      <c r="OW9" s="14">
        <v>17.560980000000001</v>
      </c>
      <c r="OX9" s="14">
        <v>17.560980000000001</v>
      </c>
      <c r="OY9" s="14">
        <v>2.3390200000000001</v>
      </c>
      <c r="OZ9" s="14">
        <v>10.4</v>
      </c>
      <c r="PA9" s="14">
        <v>9.9830000000000005</v>
      </c>
      <c r="PB9" s="14">
        <v>9.9830000000000005</v>
      </c>
      <c r="PC9" s="14">
        <v>0.41699999999999998</v>
      </c>
      <c r="PD9" s="14">
        <v>5.5</v>
      </c>
      <c r="PE9" s="14">
        <v>5.67</v>
      </c>
      <c r="PF9" s="14">
        <v>5.67</v>
      </c>
      <c r="PG9" s="14">
        <v>-0.17</v>
      </c>
      <c r="PH9" s="14">
        <v>1.2</v>
      </c>
      <c r="PI9" s="14">
        <v>1</v>
      </c>
      <c r="PJ9" s="14">
        <v>1</v>
      </c>
      <c r="PK9" s="14">
        <v>0.2</v>
      </c>
      <c r="PL9" s="14">
        <v>0</v>
      </c>
      <c r="PM9" s="14"/>
      <c r="PN9" s="14">
        <v>1.5</v>
      </c>
      <c r="PO9" s="14">
        <v>-1.5</v>
      </c>
      <c r="PP9" s="14">
        <v>4.7</v>
      </c>
      <c r="PQ9" s="14">
        <v>4.9000000000000004</v>
      </c>
      <c r="PR9" s="14">
        <v>4.9000000000000004</v>
      </c>
      <c r="PS9" s="14">
        <v>-0.2</v>
      </c>
      <c r="PT9" s="14">
        <v>20.100000000000001</v>
      </c>
      <c r="PU9" s="14">
        <v>19.5122</v>
      </c>
      <c r="PV9" s="14">
        <v>19.5122</v>
      </c>
      <c r="PW9" s="14">
        <v>0.58779999999999999</v>
      </c>
      <c r="PX9" s="14">
        <v>20</v>
      </c>
      <c r="PY9" s="14">
        <v>19.5122</v>
      </c>
      <c r="PZ9" s="14">
        <v>19.5122</v>
      </c>
      <c r="QA9" s="14">
        <v>0.48780000000000001</v>
      </c>
      <c r="QB9" s="14">
        <v>18.899999999999999</v>
      </c>
      <c r="QC9" s="14">
        <v>17.560980000000001</v>
      </c>
      <c r="QD9" s="14">
        <v>17.560980000000001</v>
      </c>
      <c r="QE9" s="14">
        <v>1.3390200000000001</v>
      </c>
      <c r="QF9" s="14">
        <v>3.7</v>
      </c>
      <c r="QG9" s="14">
        <v>3.5</v>
      </c>
      <c r="QH9" s="14">
        <v>3.5</v>
      </c>
      <c r="QI9" s="14">
        <v>0.2</v>
      </c>
      <c r="QJ9" s="14">
        <v>9.3000000000000007</v>
      </c>
      <c r="QK9" s="14">
        <v>9.1999999999999993</v>
      </c>
      <c r="QL9" s="14">
        <v>9.1999999999999993</v>
      </c>
      <c r="QM9" s="14">
        <v>0.1</v>
      </c>
      <c r="QN9" s="14">
        <v>0</v>
      </c>
      <c r="QO9" s="14">
        <v>0</v>
      </c>
      <c r="QP9" s="14">
        <v>0</v>
      </c>
      <c r="QQ9" s="14">
        <v>0</v>
      </c>
      <c r="QR9" s="14">
        <v>0</v>
      </c>
      <c r="QS9" s="14">
        <v>0</v>
      </c>
      <c r="QT9" s="14">
        <v>0</v>
      </c>
      <c r="QU9" s="14">
        <v>0</v>
      </c>
      <c r="QV9" s="14">
        <v>28.5</v>
      </c>
      <c r="QW9" s="14">
        <v>22.4</v>
      </c>
      <c r="QX9" s="14">
        <v>25.231000000000002</v>
      </c>
      <c r="QY9" s="14">
        <v>3.2690000000000001</v>
      </c>
      <c r="QZ9" s="14">
        <v>82.1</v>
      </c>
      <c r="RA9" s="14">
        <v>61</v>
      </c>
      <c r="RB9" s="14">
        <v>72.685000000000002</v>
      </c>
      <c r="RC9" s="14">
        <v>9.4149999999999991</v>
      </c>
      <c r="RD9" s="14">
        <v>4.4000000000000004</v>
      </c>
      <c r="RE9" s="14">
        <v>4.2</v>
      </c>
      <c r="RF9" s="14">
        <v>4.2</v>
      </c>
      <c r="RG9" s="14">
        <v>0.2</v>
      </c>
      <c r="RH9" s="14">
        <v>2.4</v>
      </c>
      <c r="RI9" s="14">
        <v>2.4</v>
      </c>
      <c r="RJ9" s="14">
        <v>2.4</v>
      </c>
      <c r="RK9" s="14">
        <v>0</v>
      </c>
      <c r="RL9" s="14">
        <v>2.4</v>
      </c>
      <c r="RM9" s="14">
        <v>2.4</v>
      </c>
      <c r="RN9" s="14">
        <v>2.4</v>
      </c>
      <c r="RO9" s="14">
        <v>0</v>
      </c>
      <c r="RP9" s="14"/>
      <c r="RQ9" s="14"/>
      <c r="RR9" s="14"/>
      <c r="RS9" s="14">
        <v>0</v>
      </c>
      <c r="RT9" s="14">
        <v>0</v>
      </c>
      <c r="RU9" s="14">
        <v>0</v>
      </c>
      <c r="RV9" s="14">
        <v>0</v>
      </c>
      <c r="RW9" s="14">
        <v>0</v>
      </c>
      <c r="RX9" s="14">
        <v>3</v>
      </c>
      <c r="RY9" s="14">
        <v>3.0990000000000002</v>
      </c>
      <c r="RZ9" s="14">
        <v>3.0990000000000002</v>
      </c>
      <c r="SA9" s="14">
        <v>-9.9000000000000005E-2</v>
      </c>
      <c r="SB9" s="14">
        <v>20.2</v>
      </c>
      <c r="SC9" s="14">
        <v>19.869240000000001</v>
      </c>
      <c r="SD9" s="14">
        <v>19.869230000000002</v>
      </c>
      <c r="SE9" s="14">
        <v>0.33077000000000001</v>
      </c>
      <c r="SF9" s="14">
        <v>3</v>
      </c>
      <c r="SG9" s="14">
        <v>2</v>
      </c>
      <c r="SH9" s="14">
        <v>2</v>
      </c>
      <c r="SI9" s="14">
        <v>1</v>
      </c>
      <c r="SJ9" s="14"/>
      <c r="SK9" s="14"/>
      <c r="SL9" s="14">
        <v>0.7</v>
      </c>
      <c r="SM9" s="14">
        <v>-0.7</v>
      </c>
      <c r="SN9" s="14">
        <v>19.399999999999999</v>
      </c>
      <c r="SO9" s="14">
        <v>19.21951</v>
      </c>
      <c r="SP9" s="14">
        <v>19.21951</v>
      </c>
      <c r="SQ9" s="14">
        <v>0.18049000000000001</v>
      </c>
      <c r="SR9" s="14">
        <v>9.8000000000000007</v>
      </c>
      <c r="SS9" s="14">
        <v>9.6999999999999993</v>
      </c>
      <c r="ST9" s="14">
        <v>9.6999999999999993</v>
      </c>
      <c r="SU9" s="14">
        <v>0.1</v>
      </c>
      <c r="SV9" s="14">
        <v>20.100000000000001</v>
      </c>
      <c r="SW9" s="14">
        <v>19.5122</v>
      </c>
      <c r="SX9" s="14">
        <v>19.5122</v>
      </c>
      <c r="SY9" s="14">
        <v>0.58779999999999999</v>
      </c>
      <c r="SZ9" s="14">
        <v>20.3</v>
      </c>
      <c r="TA9" s="14">
        <v>19.5122</v>
      </c>
      <c r="TB9" s="14">
        <v>19.5122</v>
      </c>
      <c r="TC9" s="14">
        <v>0.78779999999999994</v>
      </c>
      <c r="TD9" s="14">
        <v>19.8</v>
      </c>
      <c r="TE9" s="14">
        <v>19.317070000000001</v>
      </c>
      <c r="TF9" s="14">
        <v>19.317070000000001</v>
      </c>
      <c r="TG9" s="14">
        <v>0.48293000000000003</v>
      </c>
      <c r="TH9" s="14">
        <v>24.1</v>
      </c>
      <c r="TI9" s="14">
        <v>4</v>
      </c>
      <c r="TJ9" s="14">
        <v>4</v>
      </c>
      <c r="TK9" s="14">
        <v>20.100000000000001</v>
      </c>
      <c r="TL9" s="14">
        <v>19.100000000000001</v>
      </c>
      <c r="TM9" s="14">
        <v>21.9</v>
      </c>
      <c r="TN9" s="14">
        <v>39</v>
      </c>
      <c r="TO9" s="14">
        <v>-19.899999999999999</v>
      </c>
      <c r="TP9" s="14">
        <v>0</v>
      </c>
      <c r="TQ9" s="14">
        <v>0</v>
      </c>
      <c r="TR9" s="14">
        <v>0</v>
      </c>
      <c r="TS9" s="14">
        <v>0</v>
      </c>
      <c r="TT9" s="14">
        <v>84.8</v>
      </c>
      <c r="TU9" s="14">
        <v>51.8</v>
      </c>
      <c r="TV9" s="14">
        <v>92.77</v>
      </c>
      <c r="TW9" s="14">
        <v>-7.97</v>
      </c>
      <c r="TX9" s="14">
        <v>89</v>
      </c>
      <c r="TY9" s="14">
        <v>69.5</v>
      </c>
      <c r="TZ9" s="14">
        <v>81.66</v>
      </c>
      <c r="UA9" s="14">
        <v>7.34</v>
      </c>
      <c r="UB9" s="14">
        <v>15.8</v>
      </c>
      <c r="UC9" s="14">
        <v>7.32</v>
      </c>
      <c r="UD9" s="14">
        <v>7.32</v>
      </c>
      <c r="UE9" s="14">
        <v>8.48</v>
      </c>
      <c r="UF9" s="14">
        <v>11.4</v>
      </c>
      <c r="UG9" s="14">
        <v>5.93</v>
      </c>
      <c r="UH9" s="14">
        <v>5.93</v>
      </c>
      <c r="UI9" s="14">
        <v>5.47</v>
      </c>
      <c r="UJ9" s="14">
        <v>21</v>
      </c>
      <c r="UK9" s="14">
        <v>20.4878</v>
      </c>
      <c r="UL9" s="14">
        <v>20.4878</v>
      </c>
      <c r="UM9" s="14">
        <v>0.51219999999999999</v>
      </c>
      <c r="UN9" s="14">
        <v>7.3</v>
      </c>
      <c r="UO9" s="14">
        <v>8</v>
      </c>
      <c r="UP9" s="14">
        <v>8</v>
      </c>
      <c r="UQ9" s="14">
        <v>-0.7</v>
      </c>
      <c r="UR9" s="14">
        <v>9.4</v>
      </c>
      <c r="US9" s="14">
        <v>8.4</v>
      </c>
      <c r="UT9" s="14">
        <v>8.4</v>
      </c>
      <c r="UU9" s="14">
        <v>1</v>
      </c>
      <c r="UV9" s="14">
        <v>20.399999999999999</v>
      </c>
      <c r="UW9" s="14">
        <v>20</v>
      </c>
      <c r="UX9" s="14">
        <v>20</v>
      </c>
      <c r="UY9" s="14">
        <v>0.4</v>
      </c>
      <c r="UZ9" s="14">
        <v>20.399999999999999</v>
      </c>
      <c r="VA9" s="14">
        <v>19.5122</v>
      </c>
      <c r="VB9" s="14">
        <v>19.5122</v>
      </c>
      <c r="VC9" s="14">
        <v>0.88780000000000003</v>
      </c>
      <c r="VD9" s="14">
        <v>20.2</v>
      </c>
      <c r="VE9" s="14">
        <v>19.5122</v>
      </c>
      <c r="VF9" s="14">
        <v>19.5122</v>
      </c>
      <c r="VG9" s="14">
        <v>0.68779999999999997</v>
      </c>
      <c r="VH9" s="14">
        <v>1.9</v>
      </c>
      <c r="VI9" s="14">
        <v>0.18</v>
      </c>
      <c r="VJ9" s="14">
        <v>0.18</v>
      </c>
      <c r="VK9" s="14">
        <v>1.72</v>
      </c>
      <c r="VL9" s="14">
        <v>0</v>
      </c>
      <c r="VM9" s="14">
        <v>0</v>
      </c>
      <c r="VN9" s="14">
        <v>0</v>
      </c>
      <c r="VO9" s="14">
        <v>0</v>
      </c>
      <c r="VP9" s="14">
        <v>0</v>
      </c>
      <c r="VQ9" s="14">
        <v>0</v>
      </c>
      <c r="VR9" s="14">
        <v>0</v>
      </c>
      <c r="VS9" s="14">
        <v>0</v>
      </c>
      <c r="VT9" s="14">
        <v>0.6</v>
      </c>
      <c r="VU9" s="14">
        <v>0.6</v>
      </c>
      <c r="VV9" s="14">
        <v>0.6</v>
      </c>
      <c r="VW9" s="14">
        <v>0</v>
      </c>
      <c r="VX9" s="14">
        <v>66.400000000000006</v>
      </c>
      <c r="VY9" s="14">
        <v>42.1</v>
      </c>
      <c r="VZ9" s="14">
        <v>65</v>
      </c>
      <c r="WA9" s="14">
        <v>1.4</v>
      </c>
      <c r="WB9" s="14">
        <v>70</v>
      </c>
      <c r="WC9" s="14">
        <v>28.7</v>
      </c>
      <c r="WD9" s="14">
        <v>35</v>
      </c>
      <c r="WE9" s="14">
        <v>35</v>
      </c>
      <c r="WF9" s="14">
        <v>0</v>
      </c>
      <c r="WG9" s="14">
        <v>0</v>
      </c>
      <c r="WH9" s="14">
        <v>0</v>
      </c>
      <c r="WI9" s="14">
        <v>0</v>
      </c>
      <c r="WJ9" s="14">
        <v>0</v>
      </c>
      <c r="WK9" s="14">
        <v>0</v>
      </c>
      <c r="WL9" s="14">
        <v>0</v>
      </c>
      <c r="WM9" s="14">
        <v>0</v>
      </c>
      <c r="WN9" s="14">
        <v>7.8</v>
      </c>
      <c r="WO9" s="14">
        <v>8</v>
      </c>
      <c r="WP9" s="14">
        <v>8</v>
      </c>
      <c r="WQ9" s="14">
        <v>-0.2</v>
      </c>
      <c r="WR9" s="14">
        <v>19.8</v>
      </c>
      <c r="WS9" s="14">
        <v>19.317070000000001</v>
      </c>
      <c r="WT9" s="14">
        <v>19.317070000000001</v>
      </c>
      <c r="WU9" s="14">
        <v>0.48293000000000003</v>
      </c>
      <c r="WV9" s="14"/>
      <c r="WW9" s="14"/>
      <c r="WX9" s="14"/>
      <c r="WY9" s="14">
        <v>0</v>
      </c>
      <c r="WZ9" s="14">
        <v>43.8</v>
      </c>
      <c r="XA9" s="14">
        <v>40</v>
      </c>
      <c r="XB9" s="14">
        <v>40</v>
      </c>
      <c r="XC9" s="14">
        <v>3.8</v>
      </c>
      <c r="XD9" s="14"/>
      <c r="XE9" s="14"/>
      <c r="XF9" s="14"/>
      <c r="XG9" s="14">
        <v>0</v>
      </c>
      <c r="XH9" s="14">
        <v>29</v>
      </c>
      <c r="XI9" s="14">
        <v>29.184000000000001</v>
      </c>
      <c r="XJ9" s="14">
        <v>29.184000000000001</v>
      </c>
      <c r="XK9" s="14">
        <v>-0.184</v>
      </c>
      <c r="XL9" s="14">
        <v>3.4</v>
      </c>
      <c r="XM9" s="14">
        <v>2.8159999999999998</v>
      </c>
      <c r="XN9" s="14">
        <v>2.8159999999999998</v>
      </c>
      <c r="XO9" s="14">
        <v>0.58399999999999996</v>
      </c>
      <c r="XP9" s="14">
        <v>16</v>
      </c>
      <c r="XQ9" s="14">
        <v>14</v>
      </c>
      <c r="XR9" s="14">
        <v>14</v>
      </c>
      <c r="XS9" s="14">
        <v>2</v>
      </c>
      <c r="XT9" s="14"/>
      <c r="XU9" s="14"/>
      <c r="XV9" s="14"/>
      <c r="XW9" s="14">
        <v>0</v>
      </c>
      <c r="XX9" s="14"/>
      <c r="XY9" s="14"/>
      <c r="XZ9" s="14"/>
      <c r="YA9" s="14">
        <v>0</v>
      </c>
    </row>
    <row r="10" spans="1:651" ht="24" customHeight="1" x14ac:dyDescent="0.3">
      <c r="A10" s="1"/>
      <c r="B10" s="16" t="s">
        <v>92</v>
      </c>
      <c r="C10" s="16" t="s">
        <v>878</v>
      </c>
      <c r="D10" s="17"/>
      <c r="E10" s="17"/>
      <c r="F10" s="17"/>
      <c r="G10" s="17">
        <v>0</v>
      </c>
      <c r="H10" s="17"/>
      <c r="I10" s="17"/>
      <c r="J10" s="17"/>
      <c r="K10" s="17">
        <v>0</v>
      </c>
      <c r="L10" s="17">
        <v>447.9</v>
      </c>
      <c r="M10" s="17">
        <v>544.61093000000005</v>
      </c>
      <c r="N10" s="17">
        <v>493.72798999999998</v>
      </c>
      <c r="O10" s="17">
        <v>-45.82799</v>
      </c>
      <c r="P10" s="17">
        <v>139.80000000000001</v>
      </c>
      <c r="Q10" s="17">
        <v>76.962819999999994</v>
      </c>
      <c r="R10" s="17">
        <v>71.07978</v>
      </c>
      <c r="S10" s="17">
        <v>68.720219999999998</v>
      </c>
      <c r="T10" s="17"/>
      <c r="U10" s="17"/>
      <c r="V10" s="17"/>
      <c r="W10" s="17">
        <v>0</v>
      </c>
      <c r="X10" s="17"/>
      <c r="Y10" s="17"/>
      <c r="Z10" s="17"/>
      <c r="AA10" s="17">
        <v>0</v>
      </c>
      <c r="AB10" s="17">
        <v>90.3</v>
      </c>
      <c r="AC10" s="17">
        <v>92.226339999999993</v>
      </c>
      <c r="AD10" s="17">
        <v>92.226339999999993</v>
      </c>
      <c r="AE10" s="17">
        <v>-1.9263399999999999</v>
      </c>
      <c r="AF10" s="17">
        <v>238.1</v>
      </c>
      <c r="AG10" s="17">
        <v>235.97717</v>
      </c>
      <c r="AH10" s="17">
        <v>235.97717</v>
      </c>
      <c r="AI10" s="17">
        <v>2.12283</v>
      </c>
      <c r="AJ10" s="17"/>
      <c r="AK10" s="17"/>
      <c r="AL10" s="17"/>
      <c r="AM10" s="17">
        <v>0</v>
      </c>
      <c r="AN10" s="17"/>
      <c r="AO10" s="17"/>
      <c r="AP10" s="17"/>
      <c r="AQ10" s="17">
        <v>0</v>
      </c>
      <c r="AR10" s="17">
        <v>105.4</v>
      </c>
      <c r="AS10" s="17">
        <v>111.11111</v>
      </c>
      <c r="AT10" s="17">
        <v>111.11111</v>
      </c>
      <c r="AU10" s="17">
        <v>-5.7111099999999997</v>
      </c>
      <c r="AV10" s="17">
        <v>105</v>
      </c>
      <c r="AW10" s="17">
        <v>111.11111</v>
      </c>
      <c r="AX10" s="17">
        <v>111.11111</v>
      </c>
      <c r="AY10" s="17">
        <v>-6.11111</v>
      </c>
      <c r="AZ10" s="17">
        <v>106.2</v>
      </c>
      <c r="BA10" s="17">
        <v>111.11111</v>
      </c>
      <c r="BB10" s="17">
        <v>111.11111</v>
      </c>
      <c r="BC10" s="17">
        <v>-4.9111099999999999</v>
      </c>
      <c r="BD10" s="17">
        <v>208.1</v>
      </c>
      <c r="BE10" s="17">
        <v>166.66667000000001</v>
      </c>
      <c r="BF10" s="17">
        <v>166.66667000000001</v>
      </c>
      <c r="BG10" s="17">
        <v>41.433329999999998</v>
      </c>
      <c r="BH10" s="17">
        <v>108.8</v>
      </c>
      <c r="BI10" s="17">
        <v>119.65812</v>
      </c>
      <c r="BJ10" s="17">
        <v>119.65812</v>
      </c>
      <c r="BK10" s="17">
        <v>-10.85812</v>
      </c>
      <c r="BL10" s="17">
        <v>66.599999999999994</v>
      </c>
      <c r="BM10" s="17">
        <v>59.829059999999998</v>
      </c>
      <c r="BN10" s="17">
        <v>59.829059999999998</v>
      </c>
      <c r="BO10" s="17">
        <v>6.7709400000000004</v>
      </c>
      <c r="BP10" s="17">
        <v>559.29999999999995</v>
      </c>
      <c r="BQ10" s="17">
        <v>568.29854</v>
      </c>
      <c r="BR10" s="17">
        <v>568.29848000000004</v>
      </c>
      <c r="BS10" s="17">
        <v>-8.9984800000000007</v>
      </c>
      <c r="BT10" s="17">
        <v>10.6</v>
      </c>
      <c r="BU10" s="17">
        <v>0</v>
      </c>
      <c r="BV10" s="17">
        <v>10.56198</v>
      </c>
      <c r="BW10" s="17">
        <v>3.8019999999999998E-2</v>
      </c>
      <c r="BX10" s="17"/>
      <c r="BY10" s="17"/>
      <c r="BZ10" s="17"/>
      <c r="CA10" s="17">
        <v>0</v>
      </c>
      <c r="CB10" s="17"/>
      <c r="CC10" s="17"/>
      <c r="CD10" s="17"/>
      <c r="CE10" s="17">
        <v>0</v>
      </c>
      <c r="CF10" s="17"/>
      <c r="CG10" s="17"/>
      <c r="CH10" s="17"/>
      <c r="CI10" s="17">
        <v>0</v>
      </c>
      <c r="CJ10" s="17"/>
      <c r="CK10" s="17"/>
      <c r="CL10" s="17"/>
      <c r="CM10" s="17">
        <v>0</v>
      </c>
      <c r="CN10" s="17">
        <v>168</v>
      </c>
      <c r="CO10" s="17">
        <v>164.70732000000001</v>
      </c>
      <c r="CP10" s="17">
        <v>164.70731000000001</v>
      </c>
      <c r="CQ10" s="17">
        <v>3.2926899999999999</v>
      </c>
      <c r="CR10" s="17">
        <v>8</v>
      </c>
      <c r="CS10" s="17">
        <v>7.6877500000000003</v>
      </c>
      <c r="CT10" s="17">
        <v>7.6877399999999998</v>
      </c>
      <c r="CU10" s="17">
        <v>0.31225999999999998</v>
      </c>
      <c r="CV10" s="17">
        <v>3.4</v>
      </c>
      <c r="CW10" s="17">
        <v>4.2199</v>
      </c>
      <c r="CX10" s="17">
        <v>4.2199</v>
      </c>
      <c r="CY10" s="17">
        <v>-0.81989999999999996</v>
      </c>
      <c r="CZ10" s="17"/>
      <c r="DA10" s="17"/>
      <c r="DB10" s="17">
        <v>0</v>
      </c>
      <c r="DC10" s="17">
        <v>0</v>
      </c>
      <c r="DD10" s="17">
        <v>6.6</v>
      </c>
      <c r="DE10" s="17">
        <v>6.69435</v>
      </c>
      <c r="DF10" s="17">
        <v>6.69435</v>
      </c>
      <c r="DG10" s="17">
        <v>-9.4350000000000003E-2</v>
      </c>
      <c r="DH10" s="17">
        <v>10.1</v>
      </c>
      <c r="DI10" s="17">
        <v>9.9997900000000008</v>
      </c>
      <c r="DJ10" s="17">
        <v>9.9997900000000008</v>
      </c>
      <c r="DK10" s="17">
        <v>0.10020999999999999</v>
      </c>
      <c r="DL10" s="17">
        <v>143</v>
      </c>
      <c r="DM10" s="17">
        <v>143</v>
      </c>
      <c r="DN10" s="17">
        <v>143</v>
      </c>
      <c r="DO10" s="17">
        <v>0</v>
      </c>
      <c r="DP10" s="17">
        <v>9</v>
      </c>
      <c r="DQ10" s="17">
        <v>8.9130000000000003</v>
      </c>
      <c r="DR10" s="17">
        <v>8.9130000000000003</v>
      </c>
      <c r="DS10" s="17">
        <v>8.6999999999999994E-2</v>
      </c>
      <c r="DT10" s="17"/>
      <c r="DU10" s="17"/>
      <c r="DV10" s="17"/>
      <c r="DW10" s="17">
        <v>0</v>
      </c>
      <c r="DX10" s="17"/>
      <c r="DY10" s="17"/>
      <c r="DZ10" s="17"/>
      <c r="EA10" s="17">
        <v>0</v>
      </c>
      <c r="EB10" s="17"/>
      <c r="EC10" s="17"/>
      <c r="ED10" s="17"/>
      <c r="EE10" s="17">
        <v>0</v>
      </c>
      <c r="EF10" s="17">
        <v>92.6</v>
      </c>
      <c r="EG10" s="17">
        <v>103.59563</v>
      </c>
      <c r="EH10" s="17">
        <v>100.80844999999999</v>
      </c>
      <c r="EI10" s="17">
        <v>-8.2084499999999991</v>
      </c>
      <c r="EJ10" s="17">
        <v>136.80000000000001</v>
      </c>
      <c r="EK10" s="17">
        <v>221.25516999999999</v>
      </c>
      <c r="EL10" s="17">
        <v>221.25515999999999</v>
      </c>
      <c r="EM10" s="17">
        <v>-84.455160000000006</v>
      </c>
      <c r="EN10" s="17"/>
      <c r="EO10" s="17"/>
      <c r="EP10" s="17"/>
      <c r="EQ10" s="17">
        <v>0</v>
      </c>
      <c r="ER10" s="17"/>
      <c r="ES10" s="17"/>
      <c r="ET10" s="17"/>
      <c r="EU10" s="17">
        <v>0</v>
      </c>
      <c r="EV10" s="17">
        <v>0</v>
      </c>
      <c r="EW10" s="17"/>
      <c r="EX10" s="17"/>
      <c r="EY10" s="17">
        <v>0</v>
      </c>
      <c r="EZ10" s="17">
        <v>6.5</v>
      </c>
      <c r="FA10" s="17">
        <v>6.39</v>
      </c>
      <c r="FB10" s="17">
        <v>6.39</v>
      </c>
      <c r="FC10" s="17">
        <v>0.11</v>
      </c>
      <c r="FD10" s="17">
        <v>306</v>
      </c>
      <c r="FE10" s="17">
        <v>293.33332999999999</v>
      </c>
      <c r="FF10" s="17">
        <v>293.33335</v>
      </c>
      <c r="FG10" s="17">
        <v>12.666650000000001</v>
      </c>
      <c r="FH10" s="17">
        <v>5</v>
      </c>
      <c r="FI10" s="17">
        <v>7.4971800000000002</v>
      </c>
      <c r="FJ10" s="17">
        <v>5.2930700000000002</v>
      </c>
      <c r="FK10" s="17">
        <v>-0.29307</v>
      </c>
      <c r="FL10" s="17">
        <v>124.8</v>
      </c>
      <c r="FM10" s="17">
        <v>148.62634</v>
      </c>
      <c r="FN10" s="17">
        <v>148.62633</v>
      </c>
      <c r="FO10" s="17">
        <v>-23.826329999999999</v>
      </c>
      <c r="FP10" s="17">
        <v>42.4</v>
      </c>
      <c r="FQ10" s="17">
        <v>41.498959999999997</v>
      </c>
      <c r="FR10" s="17">
        <v>41.498950000000001</v>
      </c>
      <c r="FS10" s="17">
        <v>0.90105000000000002</v>
      </c>
      <c r="FT10" s="17">
        <v>18.5</v>
      </c>
      <c r="FU10" s="17">
        <v>19.28585</v>
      </c>
      <c r="FV10" s="17">
        <v>19.28584</v>
      </c>
      <c r="FW10" s="17">
        <v>-0.78583999999999998</v>
      </c>
      <c r="FX10" s="17">
        <v>19.7</v>
      </c>
      <c r="FY10" s="17">
        <v>19.317070000000001</v>
      </c>
      <c r="FZ10" s="17">
        <v>19.317070000000001</v>
      </c>
      <c r="GA10" s="17">
        <v>0.38292999999999999</v>
      </c>
      <c r="GB10" s="17">
        <v>92.8</v>
      </c>
      <c r="GC10" s="17">
        <v>87.657560000000004</v>
      </c>
      <c r="GD10" s="17">
        <v>87.657560000000004</v>
      </c>
      <c r="GE10" s="17">
        <v>5.1424399999999997</v>
      </c>
      <c r="GF10" s="17"/>
      <c r="GG10" s="17"/>
      <c r="GH10" s="17"/>
      <c r="GI10" s="17">
        <v>0</v>
      </c>
      <c r="GJ10" s="17"/>
      <c r="GK10" s="17"/>
      <c r="GL10" s="17"/>
      <c r="GM10" s="17">
        <v>0</v>
      </c>
      <c r="GN10" s="17"/>
      <c r="GO10" s="17"/>
      <c r="GP10" s="17"/>
      <c r="GQ10" s="17">
        <v>0</v>
      </c>
      <c r="GR10" s="17">
        <v>41</v>
      </c>
      <c r="GS10" s="17">
        <v>78.420529999999999</v>
      </c>
      <c r="GT10" s="17">
        <v>72.440539999999999</v>
      </c>
      <c r="GU10" s="17">
        <v>-31.440539999999999</v>
      </c>
      <c r="GV10" s="17"/>
      <c r="GW10" s="17"/>
      <c r="GX10" s="17"/>
      <c r="GY10" s="17">
        <v>0</v>
      </c>
      <c r="GZ10" s="17">
        <v>9.1999999999999993</v>
      </c>
      <c r="HA10" s="17">
        <v>8.3742199999999993</v>
      </c>
      <c r="HB10" s="17">
        <v>8.3741900000000005</v>
      </c>
      <c r="HC10" s="17">
        <v>0.82581000000000004</v>
      </c>
      <c r="HD10" s="17">
        <v>46</v>
      </c>
      <c r="HE10" s="17">
        <v>47.26634</v>
      </c>
      <c r="HF10" s="17">
        <v>47.266330000000004</v>
      </c>
      <c r="HG10" s="17">
        <v>-1.26633</v>
      </c>
      <c r="HH10" s="17">
        <v>40.1</v>
      </c>
      <c r="HI10" s="17">
        <v>44.275120000000001</v>
      </c>
      <c r="HJ10" s="17">
        <v>44.275120000000001</v>
      </c>
      <c r="HK10" s="17">
        <v>-4.1751199999999997</v>
      </c>
      <c r="HL10" s="17">
        <v>3.8</v>
      </c>
      <c r="HM10" s="17">
        <v>3.8872599999999999</v>
      </c>
      <c r="HN10" s="17">
        <v>3.8872599999999999</v>
      </c>
      <c r="HO10" s="17">
        <v>-8.7260000000000004E-2</v>
      </c>
      <c r="HP10" s="17">
        <v>36.5</v>
      </c>
      <c r="HQ10" s="17">
        <v>34.419510000000002</v>
      </c>
      <c r="HR10" s="17">
        <v>34.419510000000002</v>
      </c>
      <c r="HS10" s="17">
        <v>2.0804900000000002</v>
      </c>
      <c r="HT10" s="17">
        <v>168.4</v>
      </c>
      <c r="HU10" s="17">
        <v>171.54185000000001</v>
      </c>
      <c r="HV10" s="17">
        <v>171.54185000000001</v>
      </c>
      <c r="HW10" s="17">
        <v>-3.1418499999999998</v>
      </c>
      <c r="HX10" s="17">
        <v>94.3</v>
      </c>
      <c r="HY10" s="17">
        <v>95.918049999999994</v>
      </c>
      <c r="HZ10" s="17">
        <v>85.482410000000002</v>
      </c>
      <c r="IA10" s="17">
        <v>8.8175899999999992</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86.5</v>
      </c>
      <c r="JA10" s="17">
        <v>88.815600000000003</v>
      </c>
      <c r="JB10" s="17">
        <v>88.815560000000005</v>
      </c>
      <c r="JC10" s="17">
        <v>-2.3155600000000001</v>
      </c>
      <c r="JD10" s="17">
        <v>83.7</v>
      </c>
      <c r="JE10" s="17">
        <v>91.666669999999996</v>
      </c>
      <c r="JF10" s="17">
        <v>91.666669999999996</v>
      </c>
      <c r="JG10" s="17">
        <v>-7.9666699999999997</v>
      </c>
      <c r="JH10" s="17"/>
      <c r="JI10" s="17"/>
      <c r="JJ10" s="17"/>
      <c r="JK10" s="17">
        <v>0</v>
      </c>
      <c r="JL10" s="17">
        <v>83.7</v>
      </c>
      <c r="JM10" s="17">
        <v>91.666669999999996</v>
      </c>
      <c r="JN10" s="17">
        <v>91.666669999999996</v>
      </c>
      <c r="JO10" s="17">
        <v>-7.9666699999999997</v>
      </c>
      <c r="JP10" s="17">
        <v>106.3</v>
      </c>
      <c r="JQ10" s="17">
        <v>91.666669999999996</v>
      </c>
      <c r="JR10" s="17">
        <v>91.666669999999996</v>
      </c>
      <c r="JS10" s="17">
        <v>14.633330000000001</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4.5999999999999996</v>
      </c>
      <c r="LA10" s="17">
        <v>3.9931199999999998</v>
      </c>
      <c r="LB10" s="17">
        <v>3.9931100000000002</v>
      </c>
      <c r="LC10" s="17">
        <v>0.60689000000000004</v>
      </c>
      <c r="LD10" s="17">
        <v>213.8</v>
      </c>
      <c r="LE10" s="17">
        <v>271.12195000000003</v>
      </c>
      <c r="LF10" s="17">
        <v>271.12195000000003</v>
      </c>
      <c r="LG10" s="17">
        <v>-57.321950000000001</v>
      </c>
      <c r="LH10" s="17">
        <v>111.5</v>
      </c>
      <c r="LI10" s="17">
        <v>127.8263</v>
      </c>
      <c r="LJ10" s="17">
        <v>127.82628</v>
      </c>
      <c r="LK10" s="17">
        <v>-16.326280000000001</v>
      </c>
      <c r="LL10" s="17">
        <v>61.1</v>
      </c>
      <c r="LM10" s="17">
        <v>67.461460000000002</v>
      </c>
      <c r="LN10" s="17">
        <v>67.461460000000002</v>
      </c>
      <c r="LO10" s="17">
        <v>-6.3614600000000001</v>
      </c>
      <c r="LP10" s="17">
        <v>80</v>
      </c>
      <c r="LQ10" s="17">
        <v>78.567999999999998</v>
      </c>
      <c r="LR10" s="17">
        <v>77.552819999999997</v>
      </c>
      <c r="LS10" s="17">
        <v>2.4471799999999999</v>
      </c>
      <c r="LT10" s="17">
        <v>30.4</v>
      </c>
      <c r="LU10" s="17">
        <v>30.097560000000001</v>
      </c>
      <c r="LV10" s="17">
        <v>30.097560000000001</v>
      </c>
      <c r="LW10" s="17">
        <v>0.30243999999999999</v>
      </c>
      <c r="LX10" s="17"/>
      <c r="LY10" s="17"/>
      <c r="LZ10" s="17"/>
      <c r="MA10" s="17">
        <v>0</v>
      </c>
      <c r="MB10" s="17"/>
      <c r="MC10" s="17"/>
      <c r="MD10" s="17"/>
      <c r="ME10" s="17">
        <v>0</v>
      </c>
      <c r="MF10" s="17"/>
      <c r="MG10" s="17"/>
      <c r="MH10" s="17"/>
      <c r="MI10" s="17">
        <v>0</v>
      </c>
      <c r="MJ10" s="17">
        <v>103</v>
      </c>
      <c r="MK10" s="17">
        <v>110</v>
      </c>
      <c r="ML10" s="17">
        <v>110</v>
      </c>
      <c r="MM10" s="17">
        <v>-7</v>
      </c>
      <c r="MN10" s="17">
        <v>101.8</v>
      </c>
      <c r="MO10" s="17">
        <v>110</v>
      </c>
      <c r="MP10" s="17">
        <v>110</v>
      </c>
      <c r="MQ10" s="17">
        <v>-8.1999999999999993</v>
      </c>
      <c r="MR10" s="17">
        <v>118.7</v>
      </c>
      <c r="MS10" s="17">
        <v>110</v>
      </c>
      <c r="MT10" s="17">
        <v>110</v>
      </c>
      <c r="MU10" s="17">
        <v>8.6999999999999993</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190.2</v>
      </c>
      <c r="NQ10" s="17">
        <v>191.66667000000001</v>
      </c>
      <c r="NR10" s="17">
        <v>191.66667000000001</v>
      </c>
      <c r="NS10" s="17">
        <v>-1.4666699999999999</v>
      </c>
      <c r="NT10" s="17">
        <v>100.6</v>
      </c>
      <c r="NU10" s="17">
        <v>95.833330000000004</v>
      </c>
      <c r="NV10" s="17">
        <v>95.833330000000004</v>
      </c>
      <c r="NW10" s="17">
        <v>4.7666700000000004</v>
      </c>
      <c r="NX10" s="17">
        <v>0</v>
      </c>
      <c r="NY10" s="17">
        <v>0</v>
      </c>
      <c r="NZ10" s="17">
        <v>0</v>
      </c>
      <c r="OA10" s="17">
        <v>0</v>
      </c>
      <c r="OB10" s="17">
        <v>105</v>
      </c>
      <c r="OC10" s="17">
        <v>95.15</v>
      </c>
      <c r="OD10" s="17">
        <v>95.15</v>
      </c>
      <c r="OE10" s="17">
        <v>9.85</v>
      </c>
      <c r="OF10" s="17">
        <v>0</v>
      </c>
      <c r="OG10" s="17">
        <v>0</v>
      </c>
      <c r="OH10" s="17">
        <v>0</v>
      </c>
      <c r="OI10" s="17">
        <v>0</v>
      </c>
      <c r="OJ10" s="17">
        <v>4.5</v>
      </c>
      <c r="OK10" s="17">
        <v>10.106</v>
      </c>
      <c r="OL10" s="17">
        <v>10.106</v>
      </c>
      <c r="OM10" s="17">
        <v>-5.6059999999999999</v>
      </c>
      <c r="ON10" s="17"/>
      <c r="OO10" s="17"/>
      <c r="OP10" s="17">
        <v>0</v>
      </c>
      <c r="OQ10" s="17">
        <v>0</v>
      </c>
      <c r="OR10" s="17">
        <v>0</v>
      </c>
      <c r="OS10" s="17">
        <v>0</v>
      </c>
      <c r="OT10" s="17">
        <v>0</v>
      </c>
      <c r="OU10" s="17">
        <v>0</v>
      </c>
      <c r="OV10" s="17">
        <v>19.8</v>
      </c>
      <c r="OW10" s="17">
        <v>17.560980000000001</v>
      </c>
      <c r="OX10" s="17">
        <v>17.560980000000001</v>
      </c>
      <c r="OY10" s="17">
        <v>2.23902</v>
      </c>
      <c r="OZ10" s="17">
        <v>10.4</v>
      </c>
      <c r="PA10" s="17">
        <v>9.9830000000000005</v>
      </c>
      <c r="PB10" s="17">
        <v>9.9830000000000005</v>
      </c>
      <c r="PC10" s="17">
        <v>0.41699999999999998</v>
      </c>
      <c r="PD10" s="17">
        <v>5.4</v>
      </c>
      <c r="PE10" s="17">
        <v>5.67</v>
      </c>
      <c r="PF10" s="17">
        <v>5.67</v>
      </c>
      <c r="PG10" s="17">
        <v>-0.27</v>
      </c>
      <c r="PH10" s="17">
        <v>1.2</v>
      </c>
      <c r="PI10" s="17">
        <v>1</v>
      </c>
      <c r="PJ10" s="17">
        <v>1</v>
      </c>
      <c r="PK10" s="17">
        <v>0.2</v>
      </c>
      <c r="PL10" s="17">
        <v>0</v>
      </c>
      <c r="PM10" s="17"/>
      <c r="PN10" s="17">
        <v>1.5</v>
      </c>
      <c r="PO10" s="17">
        <v>-1.5</v>
      </c>
      <c r="PP10" s="17">
        <v>4.7</v>
      </c>
      <c r="PQ10" s="17">
        <v>4.9000000000000004</v>
      </c>
      <c r="PR10" s="17">
        <v>4.9000000000000004</v>
      </c>
      <c r="PS10" s="17">
        <v>-0.2</v>
      </c>
      <c r="PT10" s="17">
        <v>20.3</v>
      </c>
      <c r="PU10" s="17">
        <v>19.5122</v>
      </c>
      <c r="PV10" s="17">
        <v>19.5122</v>
      </c>
      <c r="PW10" s="17">
        <v>0.78779999999999994</v>
      </c>
      <c r="PX10" s="17">
        <v>20</v>
      </c>
      <c r="PY10" s="17">
        <v>19.5122</v>
      </c>
      <c r="PZ10" s="17">
        <v>19.5122</v>
      </c>
      <c r="QA10" s="17">
        <v>0.48780000000000001</v>
      </c>
      <c r="QB10" s="17">
        <v>18.899999999999999</v>
      </c>
      <c r="QC10" s="17">
        <v>17.560980000000001</v>
      </c>
      <c r="QD10" s="17">
        <v>17.560980000000001</v>
      </c>
      <c r="QE10" s="17">
        <v>1.3390200000000001</v>
      </c>
      <c r="QF10" s="17">
        <v>3.7</v>
      </c>
      <c r="QG10" s="17">
        <v>3.5</v>
      </c>
      <c r="QH10" s="17">
        <v>3.5</v>
      </c>
      <c r="QI10" s="17">
        <v>0.2</v>
      </c>
      <c r="QJ10" s="17">
        <v>9.3000000000000007</v>
      </c>
      <c r="QK10" s="17">
        <v>9.1999999999999993</v>
      </c>
      <c r="QL10" s="17">
        <v>9.1999999999999993</v>
      </c>
      <c r="QM10" s="17">
        <v>0.1</v>
      </c>
      <c r="QN10" s="17">
        <v>0</v>
      </c>
      <c r="QO10" s="17">
        <v>0</v>
      </c>
      <c r="QP10" s="17">
        <v>0</v>
      </c>
      <c r="QQ10" s="17">
        <v>0</v>
      </c>
      <c r="QR10" s="17">
        <v>0</v>
      </c>
      <c r="QS10" s="17">
        <v>0</v>
      </c>
      <c r="QT10" s="17">
        <v>0</v>
      </c>
      <c r="QU10" s="17">
        <v>0</v>
      </c>
      <c r="QV10" s="17">
        <v>28.6</v>
      </c>
      <c r="QW10" s="17">
        <v>21.8</v>
      </c>
      <c r="QX10" s="17">
        <v>25.052</v>
      </c>
      <c r="QY10" s="17">
        <v>3.548</v>
      </c>
      <c r="QZ10" s="17">
        <v>80.2</v>
      </c>
      <c r="RA10" s="17">
        <v>59.7</v>
      </c>
      <c r="RB10" s="17">
        <v>71.748000000000005</v>
      </c>
      <c r="RC10" s="17">
        <v>8.452</v>
      </c>
      <c r="RD10" s="17">
        <v>4.4000000000000004</v>
      </c>
      <c r="RE10" s="17">
        <v>4.2</v>
      </c>
      <c r="RF10" s="17">
        <v>4.2</v>
      </c>
      <c r="RG10" s="17">
        <v>0.2</v>
      </c>
      <c r="RH10" s="17">
        <v>2.4</v>
      </c>
      <c r="RI10" s="17">
        <v>2.4</v>
      </c>
      <c r="RJ10" s="17">
        <v>2.4</v>
      </c>
      <c r="RK10" s="17">
        <v>0</v>
      </c>
      <c r="RL10" s="17">
        <v>2.4</v>
      </c>
      <c r="RM10" s="17">
        <v>2.4</v>
      </c>
      <c r="RN10" s="17">
        <v>2.4</v>
      </c>
      <c r="RO10" s="17">
        <v>0</v>
      </c>
      <c r="RP10" s="17"/>
      <c r="RQ10" s="17"/>
      <c r="RR10" s="17"/>
      <c r="RS10" s="17">
        <v>0</v>
      </c>
      <c r="RT10" s="17">
        <v>0</v>
      </c>
      <c r="RU10" s="17">
        <v>0</v>
      </c>
      <c r="RV10" s="17">
        <v>0</v>
      </c>
      <c r="RW10" s="17">
        <v>0</v>
      </c>
      <c r="RX10" s="17">
        <v>3.2</v>
      </c>
      <c r="RY10" s="17">
        <v>3.0990000000000002</v>
      </c>
      <c r="RZ10" s="17">
        <v>3.0990000000000002</v>
      </c>
      <c r="SA10" s="17">
        <v>0.10100000000000001</v>
      </c>
      <c r="SB10" s="17">
        <v>20.2</v>
      </c>
      <c r="SC10" s="17">
        <v>19.869240000000001</v>
      </c>
      <c r="SD10" s="17">
        <v>19.869199999999999</v>
      </c>
      <c r="SE10" s="17">
        <v>0.33079999999999998</v>
      </c>
      <c r="SF10" s="17">
        <v>3</v>
      </c>
      <c r="SG10" s="17">
        <v>2</v>
      </c>
      <c r="SH10" s="17">
        <v>2</v>
      </c>
      <c r="SI10" s="17">
        <v>1</v>
      </c>
      <c r="SJ10" s="17"/>
      <c r="SK10" s="17"/>
      <c r="SL10" s="17">
        <v>0.7</v>
      </c>
      <c r="SM10" s="17">
        <v>-0.7</v>
      </c>
      <c r="SN10" s="17">
        <v>19.399999999999999</v>
      </c>
      <c r="SO10" s="17">
        <v>19.21951</v>
      </c>
      <c r="SP10" s="17">
        <v>19.21951</v>
      </c>
      <c r="SQ10" s="17">
        <v>0.18049000000000001</v>
      </c>
      <c r="SR10" s="17">
        <v>9.8000000000000007</v>
      </c>
      <c r="SS10" s="17">
        <v>9.6999999999999993</v>
      </c>
      <c r="ST10" s="17">
        <v>9.6999999999999993</v>
      </c>
      <c r="SU10" s="17">
        <v>0.1</v>
      </c>
      <c r="SV10" s="17">
        <v>20</v>
      </c>
      <c r="SW10" s="17">
        <v>19.5122</v>
      </c>
      <c r="SX10" s="17">
        <v>19.5122</v>
      </c>
      <c r="SY10" s="17">
        <v>0.48780000000000001</v>
      </c>
      <c r="SZ10" s="17">
        <v>20.3</v>
      </c>
      <c r="TA10" s="17">
        <v>19.5122</v>
      </c>
      <c r="TB10" s="17">
        <v>19.5122</v>
      </c>
      <c r="TC10" s="17">
        <v>0.78779999999999994</v>
      </c>
      <c r="TD10" s="17">
        <v>19.899999999999999</v>
      </c>
      <c r="TE10" s="17">
        <v>19.317070000000001</v>
      </c>
      <c r="TF10" s="17">
        <v>19.317070000000001</v>
      </c>
      <c r="TG10" s="17">
        <v>0.58292999999999995</v>
      </c>
      <c r="TH10" s="17">
        <v>23</v>
      </c>
      <c r="TI10" s="17">
        <v>12.535</v>
      </c>
      <c r="TJ10" s="17">
        <v>12.535</v>
      </c>
      <c r="TK10" s="17">
        <v>10.465</v>
      </c>
      <c r="TL10" s="17">
        <v>16.2</v>
      </c>
      <c r="TM10" s="17">
        <v>19</v>
      </c>
      <c r="TN10" s="17">
        <v>26.245000000000001</v>
      </c>
      <c r="TO10" s="17">
        <v>-10.045</v>
      </c>
      <c r="TP10" s="17">
        <v>0</v>
      </c>
      <c r="TQ10" s="17">
        <v>0</v>
      </c>
      <c r="TR10" s="17">
        <v>0</v>
      </c>
      <c r="TS10" s="17">
        <v>0</v>
      </c>
      <c r="TT10" s="17">
        <v>86.2</v>
      </c>
      <c r="TU10" s="17">
        <v>46.8</v>
      </c>
      <c r="TV10" s="17">
        <v>54.182000000000002</v>
      </c>
      <c r="TW10" s="17">
        <v>32.018000000000001</v>
      </c>
      <c r="TX10" s="17">
        <v>90.6</v>
      </c>
      <c r="TY10" s="17">
        <v>65.599999999999994</v>
      </c>
      <c r="TZ10" s="17">
        <v>73.546000000000006</v>
      </c>
      <c r="UA10" s="17">
        <v>17.053999999999998</v>
      </c>
      <c r="UB10" s="17">
        <v>14.2</v>
      </c>
      <c r="UC10" s="17">
        <v>3.2909999999999999</v>
      </c>
      <c r="UD10" s="17">
        <v>3.2909999999999999</v>
      </c>
      <c r="UE10" s="17">
        <v>10.909000000000001</v>
      </c>
      <c r="UF10" s="17">
        <v>9.9</v>
      </c>
      <c r="UG10" s="17">
        <v>1.946</v>
      </c>
      <c r="UH10" s="17">
        <v>1.946</v>
      </c>
      <c r="UI10" s="17">
        <v>7.9539999999999997</v>
      </c>
      <c r="UJ10" s="17">
        <v>21</v>
      </c>
      <c r="UK10" s="17">
        <v>20.4878</v>
      </c>
      <c r="UL10" s="17">
        <v>20.4878</v>
      </c>
      <c r="UM10" s="17">
        <v>0.51219999999999999</v>
      </c>
      <c r="UN10" s="17">
        <v>7.3</v>
      </c>
      <c r="UO10" s="17">
        <v>8</v>
      </c>
      <c r="UP10" s="17">
        <v>8</v>
      </c>
      <c r="UQ10" s="17">
        <v>-0.7</v>
      </c>
      <c r="UR10" s="17">
        <v>9.4</v>
      </c>
      <c r="US10" s="17">
        <v>8.4</v>
      </c>
      <c r="UT10" s="17">
        <v>8.4</v>
      </c>
      <c r="UU10" s="17">
        <v>1</v>
      </c>
      <c r="UV10" s="17">
        <v>20.399999999999999</v>
      </c>
      <c r="UW10" s="17">
        <v>20</v>
      </c>
      <c r="UX10" s="17">
        <v>20</v>
      </c>
      <c r="UY10" s="17">
        <v>0.4</v>
      </c>
      <c r="UZ10" s="17">
        <v>20.399999999999999</v>
      </c>
      <c r="VA10" s="17">
        <v>19.5122</v>
      </c>
      <c r="VB10" s="17">
        <v>19.5122</v>
      </c>
      <c r="VC10" s="17">
        <v>0.88780000000000003</v>
      </c>
      <c r="VD10" s="17">
        <v>20.2</v>
      </c>
      <c r="VE10" s="17">
        <v>19.5122</v>
      </c>
      <c r="VF10" s="17">
        <v>19.5122</v>
      </c>
      <c r="VG10" s="17">
        <v>0.68779999999999997</v>
      </c>
      <c r="VH10" s="17">
        <v>1.9</v>
      </c>
      <c r="VI10" s="17">
        <v>5.94</v>
      </c>
      <c r="VJ10" s="17">
        <v>5.94</v>
      </c>
      <c r="VK10" s="17">
        <v>-4.04</v>
      </c>
      <c r="VL10" s="17">
        <v>0</v>
      </c>
      <c r="VM10" s="17">
        <v>0</v>
      </c>
      <c r="VN10" s="17">
        <v>0</v>
      </c>
      <c r="VO10" s="17">
        <v>0</v>
      </c>
      <c r="VP10" s="17">
        <v>0</v>
      </c>
      <c r="VQ10" s="17">
        <v>0</v>
      </c>
      <c r="VR10" s="17">
        <v>0</v>
      </c>
      <c r="VS10" s="17">
        <v>0</v>
      </c>
      <c r="VT10" s="17">
        <v>0.6</v>
      </c>
      <c r="VU10" s="17">
        <v>0.6</v>
      </c>
      <c r="VV10" s="17">
        <v>0.6</v>
      </c>
      <c r="VW10" s="17">
        <v>0</v>
      </c>
      <c r="VX10" s="17">
        <v>86.1</v>
      </c>
      <c r="VY10" s="17">
        <v>39.9</v>
      </c>
      <c r="VZ10" s="17">
        <v>59</v>
      </c>
      <c r="WA10" s="17">
        <v>27.1</v>
      </c>
      <c r="WB10" s="17">
        <v>95.2</v>
      </c>
      <c r="WC10" s="17">
        <v>25.4</v>
      </c>
      <c r="WD10" s="17">
        <v>31</v>
      </c>
      <c r="WE10" s="17">
        <v>64.2</v>
      </c>
      <c r="WF10" s="17">
        <v>0</v>
      </c>
      <c r="WG10" s="17">
        <v>0</v>
      </c>
      <c r="WH10" s="17">
        <v>0</v>
      </c>
      <c r="WI10" s="17">
        <v>0</v>
      </c>
      <c r="WJ10" s="17">
        <v>0</v>
      </c>
      <c r="WK10" s="17">
        <v>0</v>
      </c>
      <c r="WL10" s="17">
        <v>0</v>
      </c>
      <c r="WM10" s="17">
        <v>0</v>
      </c>
      <c r="WN10" s="17">
        <v>7.8</v>
      </c>
      <c r="WO10" s="17">
        <v>8</v>
      </c>
      <c r="WP10" s="17">
        <v>8</v>
      </c>
      <c r="WQ10" s="17">
        <v>-0.2</v>
      </c>
      <c r="WR10" s="17">
        <v>19.8</v>
      </c>
      <c r="WS10" s="17">
        <v>19.317070000000001</v>
      </c>
      <c r="WT10" s="17">
        <v>19.317070000000001</v>
      </c>
      <c r="WU10" s="17">
        <v>0.48293000000000003</v>
      </c>
      <c r="WV10" s="17"/>
      <c r="WW10" s="17"/>
      <c r="WX10" s="17"/>
      <c r="WY10" s="17">
        <v>0</v>
      </c>
      <c r="WZ10" s="17">
        <v>44.8</v>
      </c>
      <c r="XA10" s="17">
        <v>40</v>
      </c>
      <c r="XB10" s="17">
        <v>40</v>
      </c>
      <c r="XC10" s="17">
        <v>4.8</v>
      </c>
      <c r="XD10" s="17"/>
      <c r="XE10" s="17"/>
      <c r="XF10" s="17"/>
      <c r="XG10" s="17">
        <v>0</v>
      </c>
      <c r="XH10" s="17">
        <v>29</v>
      </c>
      <c r="XI10" s="17">
        <v>29.184000000000001</v>
      </c>
      <c r="XJ10" s="17">
        <v>29.184000000000001</v>
      </c>
      <c r="XK10" s="17">
        <v>-0.184</v>
      </c>
      <c r="XL10" s="17">
        <v>3.3</v>
      </c>
      <c r="XM10" s="17">
        <v>2.8159999999999998</v>
      </c>
      <c r="XN10" s="17">
        <v>2.8159999999999998</v>
      </c>
      <c r="XO10" s="17">
        <v>0.48399999999999999</v>
      </c>
      <c r="XP10" s="17">
        <v>16.100000000000001</v>
      </c>
      <c r="XQ10" s="17">
        <v>14</v>
      </c>
      <c r="XR10" s="17">
        <v>14</v>
      </c>
      <c r="XS10" s="17">
        <v>2.1</v>
      </c>
      <c r="XT10" s="17"/>
      <c r="XU10" s="17"/>
      <c r="XV10" s="17"/>
      <c r="XW10" s="17">
        <v>0</v>
      </c>
      <c r="XX10" s="17"/>
      <c r="XY10" s="17"/>
      <c r="XZ10" s="17"/>
      <c r="YA10" s="17">
        <v>0</v>
      </c>
    </row>
    <row r="11" spans="1:651" ht="24" customHeight="1" x14ac:dyDescent="0.3">
      <c r="A11" s="1"/>
      <c r="B11" s="16" t="s">
        <v>92</v>
      </c>
      <c r="C11" s="16" t="s">
        <v>879</v>
      </c>
      <c r="D11" s="17"/>
      <c r="E11" s="17"/>
      <c r="F11" s="17"/>
      <c r="G11" s="17">
        <v>0</v>
      </c>
      <c r="H11" s="17"/>
      <c r="I11" s="17"/>
      <c r="J11" s="17"/>
      <c r="K11" s="17">
        <v>0</v>
      </c>
      <c r="L11" s="17">
        <v>433</v>
      </c>
      <c r="M11" s="17">
        <v>500.01074999999997</v>
      </c>
      <c r="N11" s="17">
        <v>464.27958000000001</v>
      </c>
      <c r="O11" s="17">
        <v>-31.279579999999999</v>
      </c>
      <c r="P11" s="17">
        <v>137.80000000000001</v>
      </c>
      <c r="Q11" s="17">
        <v>71.188360000000003</v>
      </c>
      <c r="R11" s="17">
        <v>67.763360000000006</v>
      </c>
      <c r="S11" s="17">
        <v>70.036640000000006</v>
      </c>
      <c r="T11" s="17"/>
      <c r="U11" s="17"/>
      <c r="V11" s="17"/>
      <c r="W11" s="17">
        <v>0</v>
      </c>
      <c r="X11" s="17"/>
      <c r="Y11" s="17"/>
      <c r="Z11" s="17"/>
      <c r="AA11" s="17">
        <v>0</v>
      </c>
      <c r="AB11" s="17">
        <v>88.7</v>
      </c>
      <c r="AC11" s="17">
        <v>92.226339999999993</v>
      </c>
      <c r="AD11" s="17">
        <v>92.226339999999993</v>
      </c>
      <c r="AE11" s="17">
        <v>-3.5263399999999998</v>
      </c>
      <c r="AF11" s="17">
        <v>234.4</v>
      </c>
      <c r="AG11" s="17">
        <v>235.97717</v>
      </c>
      <c r="AH11" s="17">
        <v>235.97717</v>
      </c>
      <c r="AI11" s="17">
        <v>-1.57717</v>
      </c>
      <c r="AJ11" s="17"/>
      <c r="AK11" s="17"/>
      <c r="AL11" s="17"/>
      <c r="AM11" s="17">
        <v>0</v>
      </c>
      <c r="AN11" s="17"/>
      <c r="AO11" s="17"/>
      <c r="AP11" s="17"/>
      <c r="AQ11" s="17">
        <v>0</v>
      </c>
      <c r="AR11" s="17">
        <v>106.2</v>
      </c>
      <c r="AS11" s="17">
        <v>111.11111</v>
      </c>
      <c r="AT11" s="17">
        <v>111.11111</v>
      </c>
      <c r="AU11" s="17">
        <v>-4.9111099999999999</v>
      </c>
      <c r="AV11" s="17">
        <v>106</v>
      </c>
      <c r="AW11" s="17">
        <v>111.11111</v>
      </c>
      <c r="AX11" s="17">
        <v>111.11111</v>
      </c>
      <c r="AY11" s="17">
        <v>-5.11111</v>
      </c>
      <c r="AZ11" s="17">
        <v>106.2</v>
      </c>
      <c r="BA11" s="17">
        <v>111.11111</v>
      </c>
      <c r="BB11" s="17">
        <v>111.11111</v>
      </c>
      <c r="BC11" s="17">
        <v>-4.9111099999999999</v>
      </c>
      <c r="BD11" s="17">
        <v>208.4</v>
      </c>
      <c r="BE11" s="17">
        <v>166.66667000000001</v>
      </c>
      <c r="BF11" s="17">
        <v>166.66667000000001</v>
      </c>
      <c r="BG11" s="17">
        <v>41.733330000000002</v>
      </c>
      <c r="BH11" s="17">
        <v>110.1</v>
      </c>
      <c r="BI11" s="17">
        <v>119.65812</v>
      </c>
      <c r="BJ11" s="17">
        <v>119.65812</v>
      </c>
      <c r="BK11" s="17">
        <v>-9.5581200000000006</v>
      </c>
      <c r="BL11" s="17">
        <v>67.3</v>
      </c>
      <c r="BM11" s="17">
        <v>59.829059999999998</v>
      </c>
      <c r="BN11" s="17">
        <v>59.829059999999998</v>
      </c>
      <c r="BO11" s="17">
        <v>7.4709399999999997</v>
      </c>
      <c r="BP11" s="17">
        <v>533.70000000000005</v>
      </c>
      <c r="BQ11" s="17">
        <v>568.29854</v>
      </c>
      <c r="BR11" s="17">
        <v>568.29848000000004</v>
      </c>
      <c r="BS11" s="17">
        <v>-34.598480000000002</v>
      </c>
      <c r="BT11" s="17">
        <v>10.3</v>
      </c>
      <c r="BU11" s="17">
        <v>0</v>
      </c>
      <c r="BV11" s="17">
        <v>10.56198</v>
      </c>
      <c r="BW11" s="17">
        <v>-0.26197999999999999</v>
      </c>
      <c r="BX11" s="17"/>
      <c r="BY11" s="17"/>
      <c r="BZ11" s="17"/>
      <c r="CA11" s="17">
        <v>0</v>
      </c>
      <c r="CB11" s="17"/>
      <c r="CC11" s="17"/>
      <c r="CD11" s="17"/>
      <c r="CE11" s="17">
        <v>0</v>
      </c>
      <c r="CF11" s="17"/>
      <c r="CG11" s="17"/>
      <c r="CH11" s="17"/>
      <c r="CI11" s="17">
        <v>0</v>
      </c>
      <c r="CJ11" s="17"/>
      <c r="CK11" s="17"/>
      <c r="CL11" s="17"/>
      <c r="CM11" s="17">
        <v>0</v>
      </c>
      <c r="CN11" s="17">
        <v>161.69999999999999</v>
      </c>
      <c r="CO11" s="17">
        <v>164.70732000000001</v>
      </c>
      <c r="CP11" s="17">
        <v>164.70731000000001</v>
      </c>
      <c r="CQ11" s="17">
        <v>-3.0073099999999999</v>
      </c>
      <c r="CR11" s="17">
        <v>6.8</v>
      </c>
      <c r="CS11" s="17">
        <v>7.6877500000000003</v>
      </c>
      <c r="CT11" s="17">
        <v>7.6877399999999998</v>
      </c>
      <c r="CU11" s="17">
        <v>-0.88773999999999997</v>
      </c>
      <c r="CV11" s="17">
        <v>2.8</v>
      </c>
      <c r="CW11" s="17">
        <v>4.2199</v>
      </c>
      <c r="CX11" s="17">
        <v>4.2199</v>
      </c>
      <c r="CY11" s="17">
        <v>-1.4198999999999999</v>
      </c>
      <c r="CZ11" s="17"/>
      <c r="DA11" s="17"/>
      <c r="DB11" s="17">
        <v>0</v>
      </c>
      <c r="DC11" s="17">
        <v>0</v>
      </c>
      <c r="DD11" s="17">
        <v>6.6</v>
      </c>
      <c r="DE11" s="17">
        <v>6.69435</v>
      </c>
      <c r="DF11" s="17">
        <v>6.69435</v>
      </c>
      <c r="DG11" s="17">
        <v>-9.4350000000000003E-2</v>
      </c>
      <c r="DH11" s="17">
        <v>10.1</v>
      </c>
      <c r="DI11" s="17">
        <v>9.9997900000000008</v>
      </c>
      <c r="DJ11" s="17">
        <v>9.9997900000000008</v>
      </c>
      <c r="DK11" s="17">
        <v>0.10020999999999999</v>
      </c>
      <c r="DL11" s="17">
        <v>140.4</v>
      </c>
      <c r="DM11" s="17">
        <v>143</v>
      </c>
      <c r="DN11" s="17">
        <v>143</v>
      </c>
      <c r="DO11" s="17">
        <v>-2.6</v>
      </c>
      <c r="DP11" s="17">
        <v>9</v>
      </c>
      <c r="DQ11" s="17">
        <v>8.9130000000000003</v>
      </c>
      <c r="DR11" s="17">
        <v>8.9130000000000003</v>
      </c>
      <c r="DS11" s="17">
        <v>8.6999999999999994E-2</v>
      </c>
      <c r="DT11" s="17"/>
      <c r="DU11" s="17"/>
      <c r="DV11" s="17"/>
      <c r="DW11" s="17">
        <v>0</v>
      </c>
      <c r="DX11" s="17"/>
      <c r="DY11" s="17"/>
      <c r="DZ11" s="17"/>
      <c r="EA11" s="17">
        <v>0</v>
      </c>
      <c r="EB11" s="17"/>
      <c r="EC11" s="17"/>
      <c r="ED11" s="17"/>
      <c r="EE11" s="17">
        <v>0</v>
      </c>
      <c r="EF11" s="17">
        <v>90.2</v>
      </c>
      <c r="EG11" s="17">
        <v>101.66521</v>
      </c>
      <c r="EH11" s="17">
        <v>99.369680000000002</v>
      </c>
      <c r="EI11" s="17">
        <v>-9.1696799999999996</v>
      </c>
      <c r="EJ11" s="17">
        <v>133.6</v>
      </c>
      <c r="EK11" s="17">
        <v>221.25516999999999</v>
      </c>
      <c r="EL11" s="17">
        <v>221.25515999999999</v>
      </c>
      <c r="EM11" s="17">
        <v>-87.655159999999995</v>
      </c>
      <c r="EN11" s="17"/>
      <c r="EO11" s="17"/>
      <c r="EP11" s="17"/>
      <c r="EQ11" s="17">
        <v>0</v>
      </c>
      <c r="ER11" s="17"/>
      <c r="ES11" s="17"/>
      <c r="ET11" s="17"/>
      <c r="EU11" s="17">
        <v>0</v>
      </c>
      <c r="EV11" s="17">
        <v>0</v>
      </c>
      <c r="EW11" s="17"/>
      <c r="EX11" s="17"/>
      <c r="EY11" s="17">
        <v>0</v>
      </c>
      <c r="EZ11" s="17">
        <v>6.5</v>
      </c>
      <c r="FA11" s="17">
        <v>6.39</v>
      </c>
      <c r="FB11" s="17">
        <v>6.39</v>
      </c>
      <c r="FC11" s="17">
        <v>0.11</v>
      </c>
      <c r="FD11" s="17">
        <v>300</v>
      </c>
      <c r="FE11" s="17">
        <v>293.33332999999999</v>
      </c>
      <c r="FF11" s="17">
        <v>293.33335</v>
      </c>
      <c r="FG11" s="17">
        <v>6.6666499999999997</v>
      </c>
      <c r="FH11" s="17">
        <v>4.9000000000000004</v>
      </c>
      <c r="FI11" s="17">
        <v>4.8102600000000004</v>
      </c>
      <c r="FJ11" s="17">
        <v>0</v>
      </c>
      <c r="FK11" s="17">
        <v>4.9000000000000004</v>
      </c>
      <c r="FL11" s="17">
        <v>120.9</v>
      </c>
      <c r="FM11" s="17">
        <v>148.62634</v>
      </c>
      <c r="FN11" s="17">
        <v>148.62633</v>
      </c>
      <c r="FO11" s="17">
        <v>-27.726330000000001</v>
      </c>
      <c r="FP11" s="17">
        <v>41.7</v>
      </c>
      <c r="FQ11" s="17">
        <v>41.498959999999997</v>
      </c>
      <c r="FR11" s="17">
        <v>41.498950000000001</v>
      </c>
      <c r="FS11" s="17">
        <v>0.20105000000000001</v>
      </c>
      <c r="FT11" s="17">
        <v>18.3</v>
      </c>
      <c r="FU11" s="17">
        <v>19.28585</v>
      </c>
      <c r="FV11" s="17">
        <v>19.28584</v>
      </c>
      <c r="FW11" s="17">
        <v>-0.98584000000000005</v>
      </c>
      <c r="FX11" s="17">
        <v>19.7</v>
      </c>
      <c r="FY11" s="17">
        <v>19.317070000000001</v>
      </c>
      <c r="FZ11" s="17">
        <v>19.317070000000001</v>
      </c>
      <c r="GA11" s="17">
        <v>0.38292999999999999</v>
      </c>
      <c r="GB11" s="17">
        <v>88.4</v>
      </c>
      <c r="GC11" s="17">
        <v>87.657560000000004</v>
      </c>
      <c r="GD11" s="17">
        <v>87.657560000000004</v>
      </c>
      <c r="GE11" s="17">
        <v>0.74243999999999999</v>
      </c>
      <c r="GF11" s="17"/>
      <c r="GG11" s="17"/>
      <c r="GH11" s="17"/>
      <c r="GI11" s="17">
        <v>0</v>
      </c>
      <c r="GJ11" s="17"/>
      <c r="GK11" s="17"/>
      <c r="GL11" s="17"/>
      <c r="GM11" s="17">
        <v>0</v>
      </c>
      <c r="GN11" s="17"/>
      <c r="GO11" s="17"/>
      <c r="GP11" s="17"/>
      <c r="GQ11" s="17">
        <v>0</v>
      </c>
      <c r="GR11" s="17">
        <v>39.200000000000003</v>
      </c>
      <c r="GS11" s="17">
        <v>63.24091</v>
      </c>
      <c r="GT11" s="17">
        <v>61.02807</v>
      </c>
      <c r="GU11" s="17">
        <v>-21.82807</v>
      </c>
      <c r="GV11" s="17"/>
      <c r="GW11" s="17"/>
      <c r="GX11" s="17"/>
      <c r="GY11" s="17">
        <v>0</v>
      </c>
      <c r="GZ11" s="17">
        <v>9.1999999999999993</v>
      </c>
      <c r="HA11" s="17">
        <v>8.3742199999999993</v>
      </c>
      <c r="HB11" s="17">
        <v>8.3741900000000005</v>
      </c>
      <c r="HC11" s="17">
        <v>0.82581000000000004</v>
      </c>
      <c r="HD11" s="17">
        <v>43.7</v>
      </c>
      <c r="HE11" s="17">
        <v>47.26634</v>
      </c>
      <c r="HF11" s="17">
        <v>47.266330000000004</v>
      </c>
      <c r="HG11" s="17">
        <v>-3.5663299999999998</v>
      </c>
      <c r="HH11" s="17">
        <v>39.299999999999997</v>
      </c>
      <c r="HI11" s="17">
        <v>44.275120000000001</v>
      </c>
      <c r="HJ11" s="17">
        <v>44.275120000000001</v>
      </c>
      <c r="HK11" s="17">
        <v>-4.9751200000000004</v>
      </c>
      <c r="HL11" s="17">
        <v>3.8</v>
      </c>
      <c r="HM11" s="17">
        <v>3.8872599999999999</v>
      </c>
      <c r="HN11" s="17">
        <v>3.8872599999999999</v>
      </c>
      <c r="HO11" s="17">
        <v>-8.7260000000000004E-2</v>
      </c>
      <c r="HP11" s="17">
        <v>35</v>
      </c>
      <c r="HQ11" s="17">
        <v>34.419510000000002</v>
      </c>
      <c r="HR11" s="17">
        <v>34.419510000000002</v>
      </c>
      <c r="HS11" s="17">
        <v>0.58048999999999995</v>
      </c>
      <c r="HT11" s="17">
        <v>164.7</v>
      </c>
      <c r="HU11" s="17">
        <v>171.54185000000001</v>
      </c>
      <c r="HV11" s="17">
        <v>171.54185000000001</v>
      </c>
      <c r="HW11" s="17">
        <v>-6.84185</v>
      </c>
      <c r="HX11" s="17">
        <v>92.7</v>
      </c>
      <c r="HY11" s="17">
        <v>95.918049999999994</v>
      </c>
      <c r="HZ11" s="17">
        <v>71.28998</v>
      </c>
      <c r="IA11" s="17">
        <v>21.410019999999999</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85.3</v>
      </c>
      <c r="JA11" s="17">
        <v>88.815600000000003</v>
      </c>
      <c r="JB11" s="17">
        <v>88.815529999999995</v>
      </c>
      <c r="JC11" s="17">
        <v>-3.51553</v>
      </c>
      <c r="JD11" s="17">
        <v>84.3</v>
      </c>
      <c r="JE11" s="17">
        <v>91.666669999999996</v>
      </c>
      <c r="JF11" s="17">
        <v>91.666669999999996</v>
      </c>
      <c r="JG11" s="17">
        <v>-7.3666700000000001</v>
      </c>
      <c r="JH11" s="17"/>
      <c r="JI11" s="17"/>
      <c r="JJ11" s="17"/>
      <c r="JK11" s="17">
        <v>0</v>
      </c>
      <c r="JL11" s="17">
        <v>83.9</v>
      </c>
      <c r="JM11" s="17">
        <v>91.666669999999996</v>
      </c>
      <c r="JN11" s="17">
        <v>91.666669999999996</v>
      </c>
      <c r="JO11" s="17">
        <v>-7.7666700000000004</v>
      </c>
      <c r="JP11" s="17">
        <v>106.1</v>
      </c>
      <c r="JQ11" s="17">
        <v>91.666669999999996</v>
      </c>
      <c r="JR11" s="17">
        <v>91.666669999999996</v>
      </c>
      <c r="JS11" s="17">
        <v>14.43333</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4.5999999999999996</v>
      </c>
      <c r="LA11" s="17">
        <v>3.9931199999999998</v>
      </c>
      <c r="LB11" s="17">
        <v>3.9931100000000002</v>
      </c>
      <c r="LC11" s="17">
        <v>0.60689000000000004</v>
      </c>
      <c r="LD11" s="17">
        <v>171.6</v>
      </c>
      <c r="LE11" s="17">
        <v>271.12195000000003</v>
      </c>
      <c r="LF11" s="17">
        <v>271.12195000000003</v>
      </c>
      <c r="LG11" s="17">
        <v>-99.521950000000004</v>
      </c>
      <c r="LH11" s="17">
        <v>105.4</v>
      </c>
      <c r="LI11" s="17">
        <v>127.8263</v>
      </c>
      <c r="LJ11" s="17">
        <v>127.82626999999999</v>
      </c>
      <c r="LK11" s="17">
        <v>-22.426269999999999</v>
      </c>
      <c r="LL11" s="17">
        <v>59.5</v>
      </c>
      <c r="LM11" s="17">
        <v>67.461460000000002</v>
      </c>
      <c r="LN11" s="17">
        <v>67.461460000000002</v>
      </c>
      <c r="LO11" s="17">
        <v>-7.9614599999999998</v>
      </c>
      <c r="LP11" s="17">
        <v>78.3</v>
      </c>
      <c r="LQ11" s="17">
        <v>71.370220000000003</v>
      </c>
      <c r="LR11" s="17">
        <v>72.037210000000002</v>
      </c>
      <c r="LS11" s="17">
        <v>6.2627899999999999</v>
      </c>
      <c r="LT11" s="17">
        <v>29.3</v>
      </c>
      <c r="LU11" s="17">
        <v>30.097560000000001</v>
      </c>
      <c r="LV11" s="17">
        <v>30.097560000000001</v>
      </c>
      <c r="LW11" s="17">
        <v>-0.79756000000000005</v>
      </c>
      <c r="LX11" s="17"/>
      <c r="LY11" s="17"/>
      <c r="LZ11" s="17"/>
      <c r="MA11" s="17">
        <v>0</v>
      </c>
      <c r="MB11" s="17"/>
      <c r="MC11" s="17"/>
      <c r="MD11" s="17"/>
      <c r="ME11" s="17">
        <v>0</v>
      </c>
      <c r="MF11" s="17"/>
      <c r="MG11" s="17"/>
      <c r="MH11" s="17"/>
      <c r="MI11" s="17">
        <v>0</v>
      </c>
      <c r="MJ11" s="17">
        <v>103</v>
      </c>
      <c r="MK11" s="17">
        <v>110</v>
      </c>
      <c r="ML11" s="17">
        <v>110</v>
      </c>
      <c r="MM11" s="17">
        <v>-7</v>
      </c>
      <c r="MN11" s="17">
        <v>103.3</v>
      </c>
      <c r="MO11" s="17">
        <v>110</v>
      </c>
      <c r="MP11" s="17">
        <v>110</v>
      </c>
      <c r="MQ11" s="17">
        <v>-6.7</v>
      </c>
      <c r="MR11" s="17">
        <v>119.7</v>
      </c>
      <c r="MS11" s="17">
        <v>110</v>
      </c>
      <c r="MT11" s="17">
        <v>110</v>
      </c>
      <c r="MU11" s="17">
        <v>9.6999999999999993</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190.4</v>
      </c>
      <c r="NQ11" s="17">
        <v>191.66667000000001</v>
      </c>
      <c r="NR11" s="17">
        <v>191.66667000000001</v>
      </c>
      <c r="NS11" s="17">
        <v>-1.26667</v>
      </c>
      <c r="NT11" s="17">
        <v>101.6</v>
      </c>
      <c r="NU11" s="17">
        <v>95.833330000000004</v>
      </c>
      <c r="NV11" s="17">
        <v>95.833330000000004</v>
      </c>
      <c r="NW11" s="17">
        <v>5.7666700000000004</v>
      </c>
      <c r="NX11" s="17">
        <v>0</v>
      </c>
      <c r="NY11" s="17">
        <v>0</v>
      </c>
      <c r="NZ11" s="17">
        <v>0</v>
      </c>
      <c r="OA11" s="17">
        <v>0</v>
      </c>
      <c r="OB11" s="17">
        <v>101.7</v>
      </c>
      <c r="OC11" s="17">
        <v>92.763999999999996</v>
      </c>
      <c r="OD11" s="17">
        <v>92.763999999999996</v>
      </c>
      <c r="OE11" s="17">
        <v>8.9359999999999999</v>
      </c>
      <c r="OF11" s="17">
        <v>0</v>
      </c>
      <c r="OG11" s="17">
        <v>0</v>
      </c>
      <c r="OH11" s="17">
        <v>0</v>
      </c>
      <c r="OI11" s="17">
        <v>0</v>
      </c>
      <c r="OJ11" s="17">
        <v>3.4</v>
      </c>
      <c r="OK11" s="17">
        <v>10.032</v>
      </c>
      <c r="OL11" s="17">
        <v>10.032</v>
      </c>
      <c r="OM11" s="17">
        <v>-6.6319999999999997</v>
      </c>
      <c r="ON11" s="17"/>
      <c r="OO11" s="17"/>
      <c r="OP11" s="17">
        <v>0</v>
      </c>
      <c r="OQ11" s="17">
        <v>0</v>
      </c>
      <c r="OR11" s="17">
        <v>0</v>
      </c>
      <c r="OS11" s="17">
        <v>0</v>
      </c>
      <c r="OT11" s="17">
        <v>0</v>
      </c>
      <c r="OU11" s="17">
        <v>0</v>
      </c>
      <c r="OV11" s="17">
        <v>19.8</v>
      </c>
      <c r="OW11" s="17">
        <v>17.560980000000001</v>
      </c>
      <c r="OX11" s="17">
        <v>17.560980000000001</v>
      </c>
      <c r="OY11" s="17">
        <v>2.23902</v>
      </c>
      <c r="OZ11" s="17">
        <v>10.4</v>
      </c>
      <c r="PA11" s="17">
        <v>9.9830000000000005</v>
      </c>
      <c r="PB11" s="17">
        <v>9.9830000000000005</v>
      </c>
      <c r="PC11" s="17">
        <v>0.41699999999999998</v>
      </c>
      <c r="PD11" s="17">
        <v>5.4</v>
      </c>
      <c r="PE11" s="17">
        <v>5.67</v>
      </c>
      <c r="PF11" s="17">
        <v>5.67</v>
      </c>
      <c r="PG11" s="17">
        <v>-0.27</v>
      </c>
      <c r="PH11" s="17">
        <v>1.2</v>
      </c>
      <c r="PI11" s="17">
        <v>1</v>
      </c>
      <c r="PJ11" s="17">
        <v>1</v>
      </c>
      <c r="PK11" s="17">
        <v>0.2</v>
      </c>
      <c r="PL11" s="17">
        <v>0</v>
      </c>
      <c r="PM11" s="17"/>
      <c r="PN11" s="17">
        <v>1.5</v>
      </c>
      <c r="PO11" s="17">
        <v>-1.5</v>
      </c>
      <c r="PP11" s="17">
        <v>4.8</v>
      </c>
      <c r="PQ11" s="17">
        <v>4.9000000000000004</v>
      </c>
      <c r="PR11" s="17">
        <v>4.9000000000000004</v>
      </c>
      <c r="PS11" s="17">
        <v>-0.1</v>
      </c>
      <c r="PT11" s="17">
        <v>19.899999999999999</v>
      </c>
      <c r="PU11" s="17">
        <v>19.5122</v>
      </c>
      <c r="PV11" s="17">
        <v>19.5122</v>
      </c>
      <c r="PW11" s="17">
        <v>0.38779999999999998</v>
      </c>
      <c r="PX11" s="17">
        <v>20</v>
      </c>
      <c r="PY11" s="17">
        <v>19.5122</v>
      </c>
      <c r="PZ11" s="17">
        <v>19.5122</v>
      </c>
      <c r="QA11" s="17">
        <v>0.48780000000000001</v>
      </c>
      <c r="QB11" s="17">
        <v>18.899999999999999</v>
      </c>
      <c r="QC11" s="17">
        <v>17.560980000000001</v>
      </c>
      <c r="QD11" s="17">
        <v>17.560980000000001</v>
      </c>
      <c r="QE11" s="17">
        <v>1.3390200000000001</v>
      </c>
      <c r="QF11" s="17">
        <v>3.7</v>
      </c>
      <c r="QG11" s="17">
        <v>3.5</v>
      </c>
      <c r="QH11" s="17">
        <v>3.5</v>
      </c>
      <c r="QI11" s="17">
        <v>0.2</v>
      </c>
      <c r="QJ11" s="17">
        <v>9.3000000000000007</v>
      </c>
      <c r="QK11" s="17">
        <v>9.1999999999999993</v>
      </c>
      <c r="QL11" s="17">
        <v>9.1999999999999993</v>
      </c>
      <c r="QM11" s="17">
        <v>0.1</v>
      </c>
      <c r="QN11" s="17">
        <v>0</v>
      </c>
      <c r="QO11" s="17">
        <v>0</v>
      </c>
      <c r="QP11" s="17">
        <v>0</v>
      </c>
      <c r="QQ11" s="17">
        <v>0</v>
      </c>
      <c r="QR11" s="17">
        <v>0</v>
      </c>
      <c r="QS11" s="17">
        <v>0</v>
      </c>
      <c r="QT11" s="17">
        <v>0</v>
      </c>
      <c r="QU11" s="17">
        <v>0</v>
      </c>
      <c r="QV11" s="17">
        <v>29.4</v>
      </c>
      <c r="QW11" s="17">
        <v>21.2</v>
      </c>
      <c r="QX11" s="17">
        <v>24.87</v>
      </c>
      <c r="QY11" s="17">
        <v>4.53</v>
      </c>
      <c r="QZ11" s="17">
        <v>81.900000000000006</v>
      </c>
      <c r="RA11" s="17">
        <v>58</v>
      </c>
      <c r="RB11" s="17">
        <v>70.668999999999997</v>
      </c>
      <c r="RC11" s="17">
        <v>11.231</v>
      </c>
      <c r="RD11" s="17">
        <v>4.4000000000000004</v>
      </c>
      <c r="RE11" s="17">
        <v>4.2</v>
      </c>
      <c r="RF11" s="17">
        <v>4.2</v>
      </c>
      <c r="RG11" s="17">
        <v>0.2</v>
      </c>
      <c r="RH11" s="17">
        <v>2.4</v>
      </c>
      <c r="RI11" s="17">
        <v>2.4</v>
      </c>
      <c r="RJ11" s="17">
        <v>2.4</v>
      </c>
      <c r="RK11" s="17">
        <v>0</v>
      </c>
      <c r="RL11" s="17">
        <v>2.4</v>
      </c>
      <c r="RM11" s="17">
        <v>2.4</v>
      </c>
      <c r="RN11" s="17">
        <v>2.4</v>
      </c>
      <c r="RO11" s="17">
        <v>0</v>
      </c>
      <c r="RP11" s="17"/>
      <c r="RQ11" s="17"/>
      <c r="RR11" s="17"/>
      <c r="RS11" s="17">
        <v>0</v>
      </c>
      <c r="RT11" s="17">
        <v>0</v>
      </c>
      <c r="RU11" s="17">
        <v>0</v>
      </c>
      <c r="RV11" s="17">
        <v>0</v>
      </c>
      <c r="RW11" s="17">
        <v>0</v>
      </c>
      <c r="RX11" s="17">
        <v>3.1</v>
      </c>
      <c r="RY11" s="17">
        <v>3.0990000000000002</v>
      </c>
      <c r="RZ11" s="17">
        <v>3.0990000000000002</v>
      </c>
      <c r="SA11" s="17">
        <v>1E-3</v>
      </c>
      <c r="SB11" s="17">
        <v>20.2</v>
      </c>
      <c r="SC11" s="17">
        <v>19.869240000000001</v>
      </c>
      <c r="SD11" s="17">
        <v>16.57037</v>
      </c>
      <c r="SE11" s="17">
        <v>3.6296300000000001</v>
      </c>
      <c r="SF11" s="17">
        <v>3</v>
      </c>
      <c r="SG11" s="17">
        <v>2</v>
      </c>
      <c r="SH11" s="17">
        <v>2</v>
      </c>
      <c r="SI11" s="17">
        <v>1</v>
      </c>
      <c r="SJ11" s="17"/>
      <c r="SK11" s="17"/>
      <c r="SL11" s="17">
        <v>0.7</v>
      </c>
      <c r="SM11" s="17">
        <v>-0.7</v>
      </c>
      <c r="SN11" s="17">
        <v>19.3</v>
      </c>
      <c r="SO11" s="17">
        <v>19.21951</v>
      </c>
      <c r="SP11" s="17">
        <v>19.21951</v>
      </c>
      <c r="SQ11" s="17">
        <v>8.0490000000000006E-2</v>
      </c>
      <c r="SR11" s="17">
        <v>9.8000000000000007</v>
      </c>
      <c r="SS11" s="17">
        <v>9.6999999999999993</v>
      </c>
      <c r="ST11" s="17">
        <v>9.6999999999999993</v>
      </c>
      <c r="SU11" s="17">
        <v>0.1</v>
      </c>
      <c r="SV11" s="17">
        <v>19.5</v>
      </c>
      <c r="SW11" s="17">
        <v>19.5122</v>
      </c>
      <c r="SX11" s="17">
        <v>19.5122</v>
      </c>
      <c r="SY11" s="17">
        <v>-1.2200000000000001E-2</v>
      </c>
      <c r="SZ11" s="17">
        <v>20.2</v>
      </c>
      <c r="TA11" s="17">
        <v>19.5122</v>
      </c>
      <c r="TB11" s="17">
        <v>19.5122</v>
      </c>
      <c r="TC11" s="17">
        <v>0.68779999999999997</v>
      </c>
      <c r="TD11" s="17">
        <v>19.8</v>
      </c>
      <c r="TE11" s="17">
        <v>19.317070000000001</v>
      </c>
      <c r="TF11" s="17">
        <v>19.317070000000001</v>
      </c>
      <c r="TG11" s="17">
        <v>0.48293000000000003</v>
      </c>
      <c r="TH11" s="17">
        <v>23.6</v>
      </c>
      <c r="TI11" s="17">
        <v>14.432</v>
      </c>
      <c r="TJ11" s="17">
        <v>14.432</v>
      </c>
      <c r="TK11" s="17">
        <v>9.1679999999999993</v>
      </c>
      <c r="TL11" s="17">
        <v>17.8</v>
      </c>
      <c r="TM11" s="17">
        <v>16.899999999999999</v>
      </c>
      <c r="TN11" s="17">
        <v>22.983000000000001</v>
      </c>
      <c r="TO11" s="17">
        <v>-5.1829999999999998</v>
      </c>
      <c r="TP11" s="17">
        <v>0</v>
      </c>
      <c r="TQ11" s="17">
        <v>0</v>
      </c>
      <c r="TR11" s="17">
        <v>0</v>
      </c>
      <c r="TS11" s="17">
        <v>0</v>
      </c>
      <c r="TT11" s="17">
        <v>86.2</v>
      </c>
      <c r="TU11" s="17">
        <v>41.4</v>
      </c>
      <c r="TV11" s="17">
        <v>49.527000000000001</v>
      </c>
      <c r="TW11" s="17">
        <v>36.673000000000002</v>
      </c>
      <c r="TX11" s="17">
        <v>89.6</v>
      </c>
      <c r="TY11" s="17">
        <v>61.6</v>
      </c>
      <c r="TZ11" s="17">
        <v>69.293999999999997</v>
      </c>
      <c r="UA11" s="17">
        <v>20.306000000000001</v>
      </c>
      <c r="UB11" s="17">
        <v>13.6</v>
      </c>
      <c r="UC11" s="17">
        <v>2.609</v>
      </c>
      <c r="UD11" s="17">
        <v>2.609</v>
      </c>
      <c r="UE11" s="17">
        <v>10.991</v>
      </c>
      <c r="UF11" s="17">
        <v>10.8</v>
      </c>
      <c r="UG11" s="17">
        <v>1.518</v>
      </c>
      <c r="UH11" s="17">
        <v>1.518</v>
      </c>
      <c r="UI11" s="17">
        <v>9.282</v>
      </c>
      <c r="UJ11" s="17">
        <v>21</v>
      </c>
      <c r="UK11" s="17">
        <v>20.4878</v>
      </c>
      <c r="UL11" s="17">
        <v>20.4878</v>
      </c>
      <c r="UM11" s="17">
        <v>0.51219999999999999</v>
      </c>
      <c r="UN11" s="17">
        <v>7.3</v>
      </c>
      <c r="UO11" s="17">
        <v>8</v>
      </c>
      <c r="UP11" s="17">
        <v>8</v>
      </c>
      <c r="UQ11" s="17">
        <v>-0.7</v>
      </c>
      <c r="UR11" s="17">
        <v>9.4</v>
      </c>
      <c r="US11" s="17">
        <v>8.4</v>
      </c>
      <c r="UT11" s="17">
        <v>8.4</v>
      </c>
      <c r="UU11" s="17">
        <v>1</v>
      </c>
      <c r="UV11" s="17">
        <v>20.399999999999999</v>
      </c>
      <c r="UW11" s="17">
        <v>20</v>
      </c>
      <c r="UX11" s="17">
        <v>20</v>
      </c>
      <c r="UY11" s="17">
        <v>0.4</v>
      </c>
      <c r="UZ11" s="17">
        <v>20.399999999999999</v>
      </c>
      <c r="VA11" s="17">
        <v>19.5122</v>
      </c>
      <c r="VB11" s="17">
        <v>19.5122</v>
      </c>
      <c r="VC11" s="17">
        <v>0.88780000000000003</v>
      </c>
      <c r="VD11" s="17">
        <v>20.2</v>
      </c>
      <c r="VE11" s="17">
        <v>19.5122</v>
      </c>
      <c r="VF11" s="17">
        <v>19.5122</v>
      </c>
      <c r="VG11" s="17">
        <v>0.68779999999999997</v>
      </c>
      <c r="VH11" s="17">
        <v>2.6</v>
      </c>
      <c r="VI11" s="17">
        <v>5.6559999999999997</v>
      </c>
      <c r="VJ11" s="17">
        <v>5.6559999999999997</v>
      </c>
      <c r="VK11" s="17">
        <v>-3.056</v>
      </c>
      <c r="VL11" s="17">
        <v>0</v>
      </c>
      <c r="VM11" s="17">
        <v>0</v>
      </c>
      <c r="VN11" s="17">
        <v>0</v>
      </c>
      <c r="VO11" s="17">
        <v>0</v>
      </c>
      <c r="VP11" s="17">
        <v>0</v>
      </c>
      <c r="VQ11" s="17">
        <v>0</v>
      </c>
      <c r="VR11" s="17">
        <v>0</v>
      </c>
      <c r="VS11" s="17">
        <v>0</v>
      </c>
      <c r="VT11" s="17">
        <v>0.6</v>
      </c>
      <c r="VU11" s="17">
        <v>0.6</v>
      </c>
      <c r="VV11" s="17">
        <v>0.6</v>
      </c>
      <c r="VW11" s="17">
        <v>0</v>
      </c>
      <c r="VX11" s="17">
        <v>95.6</v>
      </c>
      <c r="VY11" s="17">
        <v>38.5</v>
      </c>
      <c r="VZ11" s="17">
        <v>55</v>
      </c>
      <c r="WA11" s="17">
        <v>40.6</v>
      </c>
      <c r="WB11" s="17">
        <v>91</v>
      </c>
      <c r="WC11" s="17">
        <v>23</v>
      </c>
      <c r="WD11" s="17">
        <v>28</v>
      </c>
      <c r="WE11" s="17">
        <v>63</v>
      </c>
      <c r="WF11" s="17">
        <v>0</v>
      </c>
      <c r="WG11" s="17">
        <v>0</v>
      </c>
      <c r="WH11" s="17">
        <v>0</v>
      </c>
      <c r="WI11" s="17">
        <v>0</v>
      </c>
      <c r="WJ11" s="17">
        <v>0</v>
      </c>
      <c r="WK11" s="17">
        <v>0</v>
      </c>
      <c r="WL11" s="17">
        <v>0</v>
      </c>
      <c r="WM11" s="17">
        <v>0</v>
      </c>
      <c r="WN11" s="17">
        <v>7.8</v>
      </c>
      <c r="WO11" s="17">
        <v>8</v>
      </c>
      <c r="WP11" s="17">
        <v>8</v>
      </c>
      <c r="WQ11" s="17">
        <v>-0.2</v>
      </c>
      <c r="WR11" s="17">
        <v>19.8</v>
      </c>
      <c r="WS11" s="17">
        <v>19.317070000000001</v>
      </c>
      <c r="WT11" s="17">
        <v>19.317070000000001</v>
      </c>
      <c r="WU11" s="17">
        <v>0.48293000000000003</v>
      </c>
      <c r="WV11" s="17"/>
      <c r="WW11" s="17"/>
      <c r="WX11" s="17"/>
      <c r="WY11" s="17">
        <v>0</v>
      </c>
      <c r="WZ11" s="17">
        <v>44.5</v>
      </c>
      <c r="XA11" s="17">
        <v>40</v>
      </c>
      <c r="XB11" s="17">
        <v>40</v>
      </c>
      <c r="XC11" s="17">
        <v>4.5</v>
      </c>
      <c r="XD11" s="17"/>
      <c r="XE11" s="17"/>
      <c r="XF11" s="17"/>
      <c r="XG11" s="17">
        <v>0</v>
      </c>
      <c r="XH11" s="17">
        <v>29</v>
      </c>
      <c r="XI11" s="17">
        <v>29.184000000000001</v>
      </c>
      <c r="XJ11" s="17">
        <v>29.184000000000001</v>
      </c>
      <c r="XK11" s="17">
        <v>-0.184</v>
      </c>
      <c r="XL11" s="17">
        <v>3.2</v>
      </c>
      <c r="XM11" s="17">
        <v>2.8159999999999998</v>
      </c>
      <c r="XN11" s="17">
        <v>2.8159999999999998</v>
      </c>
      <c r="XO11" s="17">
        <v>0.38400000000000001</v>
      </c>
      <c r="XP11" s="17">
        <v>16</v>
      </c>
      <c r="XQ11" s="17">
        <v>14</v>
      </c>
      <c r="XR11" s="17">
        <v>14</v>
      </c>
      <c r="XS11" s="17">
        <v>2</v>
      </c>
      <c r="XT11" s="17"/>
      <c r="XU11" s="17"/>
      <c r="XV11" s="17"/>
      <c r="XW11" s="17">
        <v>0</v>
      </c>
      <c r="XX11" s="17"/>
      <c r="XY11" s="17"/>
      <c r="XZ11" s="17"/>
      <c r="YA11" s="17">
        <v>0</v>
      </c>
    </row>
    <row r="12" spans="1:651" ht="24" customHeight="1" x14ac:dyDescent="0.3">
      <c r="A12" s="1"/>
      <c r="B12" s="16" t="s">
        <v>92</v>
      </c>
      <c r="C12" s="16" t="s">
        <v>880</v>
      </c>
      <c r="D12" s="17"/>
      <c r="E12" s="17"/>
      <c r="F12" s="17"/>
      <c r="G12" s="17">
        <v>0</v>
      </c>
      <c r="H12" s="17"/>
      <c r="I12" s="17"/>
      <c r="J12" s="17"/>
      <c r="K12" s="17">
        <v>0</v>
      </c>
      <c r="L12" s="17">
        <v>442.8</v>
      </c>
      <c r="M12" s="17">
        <v>472.62952999999999</v>
      </c>
      <c r="N12" s="17">
        <v>449.49274000000003</v>
      </c>
      <c r="O12" s="17">
        <v>-6.6927399999999997</v>
      </c>
      <c r="P12" s="17">
        <v>138.5</v>
      </c>
      <c r="Q12" s="17">
        <v>68.338899999999995</v>
      </c>
      <c r="R12" s="17">
        <v>66.250860000000003</v>
      </c>
      <c r="S12" s="17">
        <v>72.249139999999997</v>
      </c>
      <c r="T12" s="17"/>
      <c r="U12" s="17"/>
      <c r="V12" s="17"/>
      <c r="W12" s="17">
        <v>0</v>
      </c>
      <c r="X12" s="17"/>
      <c r="Y12" s="17"/>
      <c r="Z12" s="17"/>
      <c r="AA12" s="17">
        <v>0</v>
      </c>
      <c r="AB12" s="17">
        <v>88.8</v>
      </c>
      <c r="AC12" s="17">
        <v>92.226339999999993</v>
      </c>
      <c r="AD12" s="17">
        <v>92.226339999999993</v>
      </c>
      <c r="AE12" s="17">
        <v>-3.4263400000000002</v>
      </c>
      <c r="AF12" s="17">
        <v>236.4</v>
      </c>
      <c r="AG12" s="17">
        <v>235.97717</v>
      </c>
      <c r="AH12" s="17">
        <v>235.97717</v>
      </c>
      <c r="AI12" s="17">
        <v>0.42282999999999998</v>
      </c>
      <c r="AJ12" s="17"/>
      <c r="AK12" s="17"/>
      <c r="AL12" s="17"/>
      <c r="AM12" s="17">
        <v>0</v>
      </c>
      <c r="AN12" s="17"/>
      <c r="AO12" s="17"/>
      <c r="AP12" s="17"/>
      <c r="AQ12" s="17">
        <v>0</v>
      </c>
      <c r="AR12" s="17">
        <v>106.2</v>
      </c>
      <c r="AS12" s="17">
        <v>111.11111</v>
      </c>
      <c r="AT12" s="17">
        <v>111.11111</v>
      </c>
      <c r="AU12" s="17">
        <v>-4.9111099999999999</v>
      </c>
      <c r="AV12" s="17">
        <v>106.2</v>
      </c>
      <c r="AW12" s="17">
        <v>111.11111</v>
      </c>
      <c r="AX12" s="17">
        <v>111.11111</v>
      </c>
      <c r="AY12" s="17">
        <v>-4.9111099999999999</v>
      </c>
      <c r="AZ12" s="17">
        <v>106.1</v>
      </c>
      <c r="BA12" s="17">
        <v>111.11111</v>
      </c>
      <c r="BB12" s="17">
        <v>111.11111</v>
      </c>
      <c r="BC12" s="17">
        <v>-5.0111100000000004</v>
      </c>
      <c r="BD12" s="17">
        <v>208.5</v>
      </c>
      <c r="BE12" s="17">
        <v>166.66667000000001</v>
      </c>
      <c r="BF12" s="17">
        <v>166.66667000000001</v>
      </c>
      <c r="BG12" s="17">
        <v>41.833329999999997</v>
      </c>
      <c r="BH12" s="17">
        <v>108.6</v>
      </c>
      <c r="BI12" s="17">
        <v>119.65812</v>
      </c>
      <c r="BJ12" s="17">
        <v>119.65812</v>
      </c>
      <c r="BK12" s="17">
        <v>-11.058120000000001</v>
      </c>
      <c r="BL12" s="17">
        <v>67.2</v>
      </c>
      <c r="BM12" s="17">
        <v>59.829059999999998</v>
      </c>
      <c r="BN12" s="17">
        <v>59.829059999999998</v>
      </c>
      <c r="BO12" s="17">
        <v>7.37094</v>
      </c>
      <c r="BP12" s="17">
        <v>551</v>
      </c>
      <c r="BQ12" s="17">
        <v>568.29854</v>
      </c>
      <c r="BR12" s="17">
        <v>568.29848000000004</v>
      </c>
      <c r="BS12" s="17">
        <v>-17.298480000000001</v>
      </c>
      <c r="BT12" s="17">
        <v>10.4</v>
      </c>
      <c r="BU12" s="17">
        <v>0</v>
      </c>
      <c r="BV12" s="17">
        <v>10.56198</v>
      </c>
      <c r="BW12" s="17">
        <v>-0.16198000000000001</v>
      </c>
      <c r="BX12" s="17"/>
      <c r="BY12" s="17"/>
      <c r="BZ12" s="17"/>
      <c r="CA12" s="17">
        <v>0</v>
      </c>
      <c r="CB12" s="17"/>
      <c r="CC12" s="17"/>
      <c r="CD12" s="17"/>
      <c r="CE12" s="17">
        <v>0</v>
      </c>
      <c r="CF12" s="17"/>
      <c r="CG12" s="17"/>
      <c r="CH12" s="17"/>
      <c r="CI12" s="17">
        <v>0</v>
      </c>
      <c r="CJ12" s="17"/>
      <c r="CK12" s="17"/>
      <c r="CL12" s="17"/>
      <c r="CM12" s="17">
        <v>0</v>
      </c>
      <c r="CN12" s="17">
        <v>162.19999999999999</v>
      </c>
      <c r="CO12" s="17">
        <v>164.70732000000001</v>
      </c>
      <c r="CP12" s="17">
        <v>164.70731000000001</v>
      </c>
      <c r="CQ12" s="17">
        <v>-2.5073099999999999</v>
      </c>
      <c r="CR12" s="17">
        <v>7.2</v>
      </c>
      <c r="CS12" s="17">
        <v>7.6877500000000003</v>
      </c>
      <c r="CT12" s="17">
        <v>7.6877399999999998</v>
      </c>
      <c r="CU12" s="17">
        <v>-0.48774000000000001</v>
      </c>
      <c r="CV12" s="17">
        <v>3</v>
      </c>
      <c r="CW12" s="17">
        <v>4.2199</v>
      </c>
      <c r="CX12" s="17">
        <v>4.2199</v>
      </c>
      <c r="CY12" s="17">
        <v>-1.2199</v>
      </c>
      <c r="CZ12" s="17"/>
      <c r="DA12" s="17"/>
      <c r="DB12" s="17">
        <v>0</v>
      </c>
      <c r="DC12" s="17">
        <v>0</v>
      </c>
      <c r="DD12" s="17">
        <v>6.6</v>
      </c>
      <c r="DE12" s="17">
        <v>6.69435</v>
      </c>
      <c r="DF12" s="17">
        <v>6.69435</v>
      </c>
      <c r="DG12" s="17">
        <v>-9.4350000000000003E-2</v>
      </c>
      <c r="DH12" s="17">
        <v>10.1</v>
      </c>
      <c r="DI12" s="17">
        <v>9.9997900000000008</v>
      </c>
      <c r="DJ12" s="17">
        <v>9.9997900000000008</v>
      </c>
      <c r="DK12" s="17">
        <v>0.10020999999999999</v>
      </c>
      <c r="DL12" s="17">
        <v>141.9</v>
      </c>
      <c r="DM12" s="17">
        <v>143</v>
      </c>
      <c r="DN12" s="17">
        <v>143</v>
      </c>
      <c r="DO12" s="17">
        <v>-1.1000000000000001</v>
      </c>
      <c r="DP12" s="17">
        <v>9</v>
      </c>
      <c r="DQ12" s="17">
        <v>8.9130000000000003</v>
      </c>
      <c r="DR12" s="17">
        <v>8.9130000000000003</v>
      </c>
      <c r="DS12" s="17">
        <v>8.6999999999999994E-2</v>
      </c>
      <c r="DT12" s="17"/>
      <c r="DU12" s="17"/>
      <c r="DV12" s="17"/>
      <c r="DW12" s="17">
        <v>0</v>
      </c>
      <c r="DX12" s="17"/>
      <c r="DY12" s="17"/>
      <c r="DZ12" s="17"/>
      <c r="EA12" s="17">
        <v>0</v>
      </c>
      <c r="EB12" s="17"/>
      <c r="EC12" s="17"/>
      <c r="ED12" s="17"/>
      <c r="EE12" s="17">
        <v>0</v>
      </c>
      <c r="EF12" s="17">
        <v>91.2</v>
      </c>
      <c r="EG12" s="17">
        <v>100.32102999999999</v>
      </c>
      <c r="EH12" s="17">
        <v>98.520709999999994</v>
      </c>
      <c r="EI12" s="17">
        <v>-7.3207100000000001</v>
      </c>
      <c r="EJ12" s="17">
        <v>133.80000000000001</v>
      </c>
      <c r="EK12" s="17">
        <v>221.25516999999999</v>
      </c>
      <c r="EL12" s="17">
        <v>221.25515999999999</v>
      </c>
      <c r="EM12" s="17">
        <v>-87.455160000000006</v>
      </c>
      <c r="EN12" s="17"/>
      <c r="EO12" s="17"/>
      <c r="EP12" s="17"/>
      <c r="EQ12" s="17">
        <v>0</v>
      </c>
      <c r="ER12" s="17"/>
      <c r="ES12" s="17"/>
      <c r="ET12" s="17"/>
      <c r="EU12" s="17">
        <v>0</v>
      </c>
      <c r="EV12" s="17">
        <v>0</v>
      </c>
      <c r="EW12" s="17"/>
      <c r="EX12" s="17"/>
      <c r="EY12" s="17">
        <v>0</v>
      </c>
      <c r="EZ12" s="17">
        <v>6.5</v>
      </c>
      <c r="FA12" s="17">
        <v>6.39</v>
      </c>
      <c r="FB12" s="17">
        <v>6.39</v>
      </c>
      <c r="FC12" s="17">
        <v>0.11</v>
      </c>
      <c r="FD12" s="17">
        <v>303.39999999999998</v>
      </c>
      <c r="FE12" s="17">
        <v>293.33332999999999</v>
      </c>
      <c r="FF12" s="17">
        <v>293.33335</v>
      </c>
      <c r="FG12" s="17">
        <v>10.066649999999999</v>
      </c>
      <c r="FH12" s="17">
        <v>4.9000000000000004</v>
      </c>
      <c r="FI12" s="17">
        <v>4.8102600000000004</v>
      </c>
      <c r="FJ12" s="17">
        <v>0</v>
      </c>
      <c r="FK12" s="17">
        <v>4.9000000000000004</v>
      </c>
      <c r="FL12" s="17">
        <v>120</v>
      </c>
      <c r="FM12" s="17">
        <v>148.62634</v>
      </c>
      <c r="FN12" s="17">
        <v>148.62633</v>
      </c>
      <c r="FO12" s="17">
        <v>-28.626329999999999</v>
      </c>
      <c r="FP12" s="17">
        <v>42.4</v>
      </c>
      <c r="FQ12" s="17">
        <v>41.498959999999997</v>
      </c>
      <c r="FR12" s="17">
        <v>41.498950000000001</v>
      </c>
      <c r="FS12" s="17">
        <v>0.90105000000000002</v>
      </c>
      <c r="FT12" s="17">
        <v>18.5</v>
      </c>
      <c r="FU12" s="17">
        <v>19.28585</v>
      </c>
      <c r="FV12" s="17">
        <v>19.28584</v>
      </c>
      <c r="FW12" s="17">
        <v>-0.78583999999999998</v>
      </c>
      <c r="FX12" s="17">
        <v>19.7</v>
      </c>
      <c r="FY12" s="17">
        <v>19.317070000000001</v>
      </c>
      <c r="FZ12" s="17">
        <v>19.317070000000001</v>
      </c>
      <c r="GA12" s="17">
        <v>0.38292999999999999</v>
      </c>
      <c r="GB12" s="17">
        <v>90.8</v>
      </c>
      <c r="GC12" s="17">
        <v>87.657560000000004</v>
      </c>
      <c r="GD12" s="17">
        <v>87.657560000000004</v>
      </c>
      <c r="GE12" s="17">
        <v>3.1424400000000001</v>
      </c>
      <c r="GF12" s="17"/>
      <c r="GG12" s="17"/>
      <c r="GH12" s="17"/>
      <c r="GI12" s="17">
        <v>0</v>
      </c>
      <c r="GJ12" s="17"/>
      <c r="GK12" s="17"/>
      <c r="GL12" s="17"/>
      <c r="GM12" s="17">
        <v>0</v>
      </c>
      <c r="GN12" s="17"/>
      <c r="GO12" s="17"/>
      <c r="GP12" s="17"/>
      <c r="GQ12" s="17">
        <v>0</v>
      </c>
      <c r="GR12" s="17">
        <v>38.6</v>
      </c>
      <c r="GS12" s="17">
        <v>54.670389999999998</v>
      </c>
      <c r="GT12" s="17">
        <v>54.422849999999997</v>
      </c>
      <c r="GU12" s="17">
        <v>-15.822850000000001</v>
      </c>
      <c r="GV12" s="17"/>
      <c r="GW12" s="17"/>
      <c r="GX12" s="17"/>
      <c r="GY12" s="17">
        <v>0</v>
      </c>
      <c r="GZ12" s="17">
        <v>9.1999999999999993</v>
      </c>
      <c r="HA12" s="17">
        <v>8.3742199999999993</v>
      </c>
      <c r="HB12" s="17">
        <v>8.3741800000000008</v>
      </c>
      <c r="HC12" s="17">
        <v>0.82582</v>
      </c>
      <c r="HD12" s="17">
        <v>43.8</v>
      </c>
      <c r="HE12" s="17">
        <v>47.26634</v>
      </c>
      <c r="HF12" s="17">
        <v>47.266330000000004</v>
      </c>
      <c r="HG12" s="17">
        <v>-3.4663300000000001</v>
      </c>
      <c r="HH12" s="17">
        <v>39.6</v>
      </c>
      <c r="HI12" s="17">
        <v>44.275120000000001</v>
      </c>
      <c r="HJ12" s="17">
        <v>44.275120000000001</v>
      </c>
      <c r="HK12" s="17">
        <v>-4.6751199999999997</v>
      </c>
      <c r="HL12" s="17">
        <v>3.8</v>
      </c>
      <c r="HM12" s="17">
        <v>3.8872599999999999</v>
      </c>
      <c r="HN12" s="17">
        <v>3.8872599999999999</v>
      </c>
      <c r="HO12" s="17">
        <v>-8.7260000000000004E-2</v>
      </c>
      <c r="HP12" s="17">
        <v>35.1</v>
      </c>
      <c r="HQ12" s="17">
        <v>34.419510000000002</v>
      </c>
      <c r="HR12" s="17">
        <v>34.419510000000002</v>
      </c>
      <c r="HS12" s="17">
        <v>0.68049000000000004</v>
      </c>
      <c r="HT12" s="17">
        <v>165.4</v>
      </c>
      <c r="HU12" s="17">
        <v>171.54185000000001</v>
      </c>
      <c r="HV12" s="17">
        <v>171.54184000000001</v>
      </c>
      <c r="HW12" s="17">
        <v>-6.1418400000000002</v>
      </c>
      <c r="HX12" s="17">
        <v>93.2</v>
      </c>
      <c r="HY12" s="17">
        <v>95.918049999999994</v>
      </c>
      <c r="HZ12" s="17">
        <v>60.631529999999998</v>
      </c>
      <c r="IA12" s="17">
        <v>32.568469999999998</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85.8</v>
      </c>
      <c r="JA12" s="17">
        <v>88.815600000000003</v>
      </c>
      <c r="JB12" s="17">
        <v>88.815489999999997</v>
      </c>
      <c r="JC12" s="17">
        <v>-3.0154899999999998</v>
      </c>
      <c r="JD12" s="17">
        <v>84.5</v>
      </c>
      <c r="JE12" s="17">
        <v>91.666669999999996</v>
      </c>
      <c r="JF12" s="17">
        <v>91.666669999999996</v>
      </c>
      <c r="JG12" s="17">
        <v>-7.1666699999999999</v>
      </c>
      <c r="JH12" s="17"/>
      <c r="JI12" s="17"/>
      <c r="JJ12" s="17"/>
      <c r="JK12" s="17">
        <v>0</v>
      </c>
      <c r="JL12" s="17">
        <v>83.8</v>
      </c>
      <c r="JM12" s="17">
        <v>91.666669999999996</v>
      </c>
      <c r="JN12" s="17">
        <v>91.666669999999996</v>
      </c>
      <c r="JO12" s="17">
        <v>-7.8666700000000001</v>
      </c>
      <c r="JP12" s="17">
        <v>106.5</v>
      </c>
      <c r="JQ12" s="17">
        <v>91.666669999999996</v>
      </c>
      <c r="JR12" s="17">
        <v>91.666669999999996</v>
      </c>
      <c r="JS12" s="17">
        <v>14.83333</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4.5999999999999996</v>
      </c>
      <c r="LA12" s="17">
        <v>3.9931199999999998</v>
      </c>
      <c r="LB12" s="17">
        <v>3.9931100000000002</v>
      </c>
      <c r="LC12" s="17">
        <v>0.60689000000000004</v>
      </c>
      <c r="LD12" s="17">
        <v>198.8</v>
      </c>
      <c r="LE12" s="17">
        <v>271.12195000000003</v>
      </c>
      <c r="LF12" s="17">
        <v>271.12195000000003</v>
      </c>
      <c r="LG12" s="17">
        <v>-72.321950000000001</v>
      </c>
      <c r="LH12" s="17">
        <v>102.7</v>
      </c>
      <c r="LI12" s="17">
        <v>127.8263</v>
      </c>
      <c r="LJ12" s="17">
        <v>127.82626999999999</v>
      </c>
      <c r="LK12" s="17">
        <v>-25.126270000000002</v>
      </c>
      <c r="LL12" s="17">
        <v>62.2</v>
      </c>
      <c r="LM12" s="17">
        <v>67.461460000000002</v>
      </c>
      <c r="LN12" s="17">
        <v>67.461460000000002</v>
      </c>
      <c r="LO12" s="17">
        <v>-5.2614599999999996</v>
      </c>
      <c r="LP12" s="17">
        <v>78.7</v>
      </c>
      <c r="LQ12" s="17">
        <v>64.154849999999996</v>
      </c>
      <c r="LR12" s="17">
        <v>69.160259999999994</v>
      </c>
      <c r="LS12" s="17">
        <v>9.5397400000000001</v>
      </c>
      <c r="LT12" s="17">
        <v>29.8</v>
      </c>
      <c r="LU12" s="17">
        <v>30.097560000000001</v>
      </c>
      <c r="LV12" s="17">
        <v>30.097560000000001</v>
      </c>
      <c r="LW12" s="17">
        <v>-0.29755999999999999</v>
      </c>
      <c r="LX12" s="17"/>
      <c r="LY12" s="17"/>
      <c r="LZ12" s="17"/>
      <c r="MA12" s="17">
        <v>0</v>
      </c>
      <c r="MB12" s="17"/>
      <c r="MC12" s="17"/>
      <c r="MD12" s="17"/>
      <c r="ME12" s="17">
        <v>0</v>
      </c>
      <c r="MF12" s="17"/>
      <c r="MG12" s="17"/>
      <c r="MH12" s="17"/>
      <c r="MI12" s="17">
        <v>0</v>
      </c>
      <c r="MJ12" s="17">
        <v>102.9</v>
      </c>
      <c r="MK12" s="17">
        <v>110</v>
      </c>
      <c r="ML12" s="17">
        <v>110</v>
      </c>
      <c r="MM12" s="17">
        <v>-7.1</v>
      </c>
      <c r="MN12" s="17">
        <v>103.1</v>
      </c>
      <c r="MO12" s="17">
        <v>110</v>
      </c>
      <c r="MP12" s="17">
        <v>110</v>
      </c>
      <c r="MQ12" s="17">
        <v>-6.9</v>
      </c>
      <c r="MR12" s="17">
        <v>119.7</v>
      </c>
      <c r="MS12" s="17">
        <v>110</v>
      </c>
      <c r="MT12" s="17">
        <v>110</v>
      </c>
      <c r="MU12" s="17">
        <v>9.6999999999999993</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190.4</v>
      </c>
      <c r="NQ12" s="17">
        <v>191.66667000000001</v>
      </c>
      <c r="NR12" s="17">
        <v>191.66667000000001</v>
      </c>
      <c r="NS12" s="17">
        <v>-1.26667</v>
      </c>
      <c r="NT12" s="17">
        <v>101.9</v>
      </c>
      <c r="NU12" s="17">
        <v>95.833330000000004</v>
      </c>
      <c r="NV12" s="17">
        <v>95.833330000000004</v>
      </c>
      <c r="NW12" s="17">
        <v>6.0666700000000002</v>
      </c>
      <c r="NX12" s="17">
        <v>0</v>
      </c>
      <c r="NY12" s="17">
        <v>0</v>
      </c>
      <c r="NZ12" s="17">
        <v>0</v>
      </c>
      <c r="OA12" s="17">
        <v>0</v>
      </c>
      <c r="OB12" s="17">
        <v>89.8</v>
      </c>
      <c r="OC12" s="17">
        <v>89.349000000000004</v>
      </c>
      <c r="OD12" s="17">
        <v>89.349000000000004</v>
      </c>
      <c r="OE12" s="17">
        <v>0.45100000000000001</v>
      </c>
      <c r="OF12" s="17">
        <v>0</v>
      </c>
      <c r="OG12" s="17">
        <v>0</v>
      </c>
      <c r="OH12" s="17">
        <v>0</v>
      </c>
      <c r="OI12" s="17">
        <v>0</v>
      </c>
      <c r="OJ12" s="17">
        <v>2.8</v>
      </c>
      <c r="OK12" s="17">
        <v>9.8059999999999992</v>
      </c>
      <c r="OL12" s="17">
        <v>9.8059999999999992</v>
      </c>
      <c r="OM12" s="17">
        <v>-7.0060000000000002</v>
      </c>
      <c r="ON12" s="17"/>
      <c r="OO12" s="17"/>
      <c r="OP12" s="17">
        <v>0</v>
      </c>
      <c r="OQ12" s="17">
        <v>0</v>
      </c>
      <c r="OR12" s="17">
        <v>0</v>
      </c>
      <c r="OS12" s="17">
        <v>0</v>
      </c>
      <c r="OT12" s="17">
        <v>0</v>
      </c>
      <c r="OU12" s="17">
        <v>0</v>
      </c>
      <c r="OV12" s="17">
        <v>19.8</v>
      </c>
      <c r="OW12" s="17">
        <v>17.560980000000001</v>
      </c>
      <c r="OX12" s="17">
        <v>17.560980000000001</v>
      </c>
      <c r="OY12" s="17">
        <v>2.23902</v>
      </c>
      <c r="OZ12" s="17">
        <v>10.4</v>
      </c>
      <c r="PA12" s="17">
        <v>9.9830000000000005</v>
      </c>
      <c r="PB12" s="17">
        <v>9.9830000000000005</v>
      </c>
      <c r="PC12" s="17">
        <v>0.41699999999999998</v>
      </c>
      <c r="PD12" s="17">
        <v>5.5</v>
      </c>
      <c r="PE12" s="17">
        <v>5.67</v>
      </c>
      <c r="PF12" s="17">
        <v>5.67</v>
      </c>
      <c r="PG12" s="17">
        <v>-0.17</v>
      </c>
      <c r="PH12" s="17">
        <v>1.2</v>
      </c>
      <c r="PI12" s="17">
        <v>1</v>
      </c>
      <c r="PJ12" s="17">
        <v>1</v>
      </c>
      <c r="PK12" s="17">
        <v>0.2</v>
      </c>
      <c r="PL12" s="17">
        <v>0</v>
      </c>
      <c r="PM12" s="17"/>
      <c r="PN12" s="17">
        <v>1.5</v>
      </c>
      <c r="PO12" s="17">
        <v>-1.5</v>
      </c>
      <c r="PP12" s="17">
        <v>4.9000000000000004</v>
      </c>
      <c r="PQ12" s="17">
        <v>4.9000000000000004</v>
      </c>
      <c r="PR12" s="17">
        <v>4.9000000000000004</v>
      </c>
      <c r="PS12" s="17">
        <v>0</v>
      </c>
      <c r="PT12" s="17">
        <v>20.100000000000001</v>
      </c>
      <c r="PU12" s="17">
        <v>19.5122</v>
      </c>
      <c r="PV12" s="17">
        <v>19.5122</v>
      </c>
      <c r="PW12" s="17">
        <v>0.58779999999999999</v>
      </c>
      <c r="PX12" s="17">
        <v>20</v>
      </c>
      <c r="PY12" s="17">
        <v>19.5122</v>
      </c>
      <c r="PZ12" s="17">
        <v>19.5122</v>
      </c>
      <c r="QA12" s="17">
        <v>0.48780000000000001</v>
      </c>
      <c r="QB12" s="17">
        <v>18.899999999999999</v>
      </c>
      <c r="QC12" s="17">
        <v>17.560980000000001</v>
      </c>
      <c r="QD12" s="17">
        <v>17.560980000000001</v>
      </c>
      <c r="QE12" s="17">
        <v>1.3390200000000001</v>
      </c>
      <c r="QF12" s="17">
        <v>3.7</v>
      </c>
      <c r="QG12" s="17">
        <v>3.5</v>
      </c>
      <c r="QH12" s="17">
        <v>3.5</v>
      </c>
      <c r="QI12" s="17">
        <v>0.2</v>
      </c>
      <c r="QJ12" s="17">
        <v>9.3000000000000007</v>
      </c>
      <c r="QK12" s="17">
        <v>9.1999999999999993</v>
      </c>
      <c r="QL12" s="17">
        <v>9.1999999999999993</v>
      </c>
      <c r="QM12" s="17">
        <v>0.1</v>
      </c>
      <c r="QN12" s="17">
        <v>0</v>
      </c>
      <c r="QO12" s="17">
        <v>0</v>
      </c>
      <c r="QP12" s="17">
        <v>0</v>
      </c>
      <c r="QQ12" s="17">
        <v>0</v>
      </c>
      <c r="QR12" s="17">
        <v>0</v>
      </c>
      <c r="QS12" s="17">
        <v>0</v>
      </c>
      <c r="QT12" s="17">
        <v>0</v>
      </c>
      <c r="QU12" s="17">
        <v>0</v>
      </c>
      <c r="QV12" s="17">
        <v>28.8</v>
      </c>
      <c r="QW12" s="17">
        <v>20.6</v>
      </c>
      <c r="QX12" s="17">
        <v>24.684999999999999</v>
      </c>
      <c r="QY12" s="17">
        <v>4.1150000000000002</v>
      </c>
      <c r="QZ12" s="17">
        <v>75.900000000000006</v>
      </c>
      <c r="RA12" s="17">
        <v>56.6</v>
      </c>
      <c r="RB12" s="17">
        <v>69.447999999999993</v>
      </c>
      <c r="RC12" s="17">
        <v>6.452</v>
      </c>
      <c r="RD12" s="17">
        <v>4.4000000000000004</v>
      </c>
      <c r="RE12" s="17">
        <v>4.2</v>
      </c>
      <c r="RF12" s="17">
        <v>4.2</v>
      </c>
      <c r="RG12" s="17">
        <v>0.2</v>
      </c>
      <c r="RH12" s="17">
        <v>2.4</v>
      </c>
      <c r="RI12" s="17">
        <v>2.4</v>
      </c>
      <c r="RJ12" s="17">
        <v>2.4</v>
      </c>
      <c r="RK12" s="17">
        <v>0</v>
      </c>
      <c r="RL12" s="17">
        <v>2.4</v>
      </c>
      <c r="RM12" s="17">
        <v>2.4</v>
      </c>
      <c r="RN12" s="17">
        <v>2.4</v>
      </c>
      <c r="RO12" s="17">
        <v>0</v>
      </c>
      <c r="RP12" s="17"/>
      <c r="RQ12" s="17"/>
      <c r="RR12" s="17"/>
      <c r="RS12" s="17">
        <v>0</v>
      </c>
      <c r="RT12" s="17">
        <v>0</v>
      </c>
      <c r="RU12" s="17">
        <v>0</v>
      </c>
      <c r="RV12" s="17">
        <v>0</v>
      </c>
      <c r="RW12" s="17">
        <v>0</v>
      </c>
      <c r="RX12" s="17">
        <v>3.1</v>
      </c>
      <c r="RY12" s="17">
        <v>3.0990000000000002</v>
      </c>
      <c r="RZ12" s="17">
        <v>3.0990000000000002</v>
      </c>
      <c r="SA12" s="17">
        <v>1E-3</v>
      </c>
      <c r="SB12" s="17">
        <v>20.2</v>
      </c>
      <c r="SC12" s="17">
        <v>19.869240000000001</v>
      </c>
      <c r="SD12" s="17">
        <v>14.09296</v>
      </c>
      <c r="SE12" s="17">
        <v>6.1070399999999996</v>
      </c>
      <c r="SF12" s="17">
        <v>3</v>
      </c>
      <c r="SG12" s="17">
        <v>2</v>
      </c>
      <c r="SH12" s="17">
        <v>2</v>
      </c>
      <c r="SI12" s="17">
        <v>1</v>
      </c>
      <c r="SJ12" s="17"/>
      <c r="SK12" s="17"/>
      <c r="SL12" s="17">
        <v>0.7</v>
      </c>
      <c r="SM12" s="17">
        <v>-0.7</v>
      </c>
      <c r="SN12" s="17">
        <v>19.3</v>
      </c>
      <c r="SO12" s="17">
        <v>19.21951</v>
      </c>
      <c r="SP12" s="17">
        <v>19.21951</v>
      </c>
      <c r="SQ12" s="17">
        <v>8.0490000000000006E-2</v>
      </c>
      <c r="SR12" s="17">
        <v>9.8000000000000007</v>
      </c>
      <c r="SS12" s="17">
        <v>9.6999999999999993</v>
      </c>
      <c r="ST12" s="17">
        <v>9.6999999999999993</v>
      </c>
      <c r="SU12" s="17">
        <v>0.1</v>
      </c>
      <c r="SV12" s="17">
        <v>19.600000000000001</v>
      </c>
      <c r="SW12" s="17">
        <v>19.5122</v>
      </c>
      <c r="SX12" s="17">
        <v>19.5122</v>
      </c>
      <c r="SY12" s="17">
        <v>8.7800000000000003E-2</v>
      </c>
      <c r="SZ12" s="17">
        <v>20.2</v>
      </c>
      <c r="TA12" s="17">
        <v>19.5122</v>
      </c>
      <c r="TB12" s="17">
        <v>19.5122</v>
      </c>
      <c r="TC12" s="17">
        <v>0.68779999999999997</v>
      </c>
      <c r="TD12" s="17">
        <v>19.8</v>
      </c>
      <c r="TE12" s="17">
        <v>19.317070000000001</v>
      </c>
      <c r="TF12" s="17">
        <v>19.317070000000001</v>
      </c>
      <c r="TG12" s="17">
        <v>0.48293000000000003</v>
      </c>
      <c r="TH12" s="17">
        <v>25.4</v>
      </c>
      <c r="TI12" s="17">
        <v>14.445</v>
      </c>
      <c r="TJ12" s="17">
        <v>14.445</v>
      </c>
      <c r="TK12" s="17">
        <v>10.955</v>
      </c>
      <c r="TL12" s="17">
        <v>19.5</v>
      </c>
      <c r="TM12" s="17">
        <v>16.2</v>
      </c>
      <c r="TN12" s="17">
        <v>21.638000000000002</v>
      </c>
      <c r="TO12" s="17">
        <v>-2.1379999999999999</v>
      </c>
      <c r="TP12" s="17">
        <v>0</v>
      </c>
      <c r="TQ12" s="17">
        <v>0</v>
      </c>
      <c r="TR12" s="17">
        <v>0</v>
      </c>
      <c r="TS12" s="17">
        <v>0</v>
      </c>
      <c r="TT12" s="17">
        <v>88</v>
      </c>
      <c r="TU12" s="17">
        <v>36.5</v>
      </c>
      <c r="TV12" s="17">
        <v>43.777000000000001</v>
      </c>
      <c r="TW12" s="17">
        <v>44.222999999999999</v>
      </c>
      <c r="TX12" s="17">
        <v>91.3</v>
      </c>
      <c r="TY12" s="17">
        <v>57.8</v>
      </c>
      <c r="TZ12" s="17">
        <v>64.540999999999997</v>
      </c>
      <c r="UA12" s="17">
        <v>26.759</v>
      </c>
      <c r="UB12" s="17">
        <v>12.9</v>
      </c>
      <c r="UC12" s="17">
        <v>2.2010000000000001</v>
      </c>
      <c r="UD12" s="17">
        <v>2.2010000000000001</v>
      </c>
      <c r="UE12" s="17">
        <v>10.699</v>
      </c>
      <c r="UF12" s="17">
        <v>9.3000000000000007</v>
      </c>
      <c r="UG12" s="17">
        <v>1.3080000000000001</v>
      </c>
      <c r="UH12" s="17">
        <v>1.3080000000000001</v>
      </c>
      <c r="UI12" s="17">
        <v>7.992</v>
      </c>
      <c r="UJ12" s="17">
        <v>21</v>
      </c>
      <c r="UK12" s="17">
        <v>20.4878</v>
      </c>
      <c r="UL12" s="17">
        <v>20.4878</v>
      </c>
      <c r="UM12" s="17">
        <v>0.51219999999999999</v>
      </c>
      <c r="UN12" s="17">
        <v>7.3</v>
      </c>
      <c r="UO12" s="17">
        <v>8</v>
      </c>
      <c r="UP12" s="17">
        <v>8</v>
      </c>
      <c r="UQ12" s="17">
        <v>-0.7</v>
      </c>
      <c r="UR12" s="17">
        <v>9.4</v>
      </c>
      <c r="US12" s="17">
        <v>8.4</v>
      </c>
      <c r="UT12" s="17">
        <v>8.4</v>
      </c>
      <c r="UU12" s="17">
        <v>1</v>
      </c>
      <c r="UV12" s="17">
        <v>20.399999999999999</v>
      </c>
      <c r="UW12" s="17">
        <v>20</v>
      </c>
      <c r="UX12" s="17">
        <v>20</v>
      </c>
      <c r="UY12" s="17">
        <v>0.4</v>
      </c>
      <c r="UZ12" s="17">
        <v>20.399999999999999</v>
      </c>
      <c r="VA12" s="17">
        <v>19.5122</v>
      </c>
      <c r="VB12" s="17">
        <v>19.5122</v>
      </c>
      <c r="VC12" s="17">
        <v>0.88780000000000003</v>
      </c>
      <c r="VD12" s="17">
        <v>20.2</v>
      </c>
      <c r="VE12" s="17">
        <v>19.5122</v>
      </c>
      <c r="VF12" s="17">
        <v>19.5122</v>
      </c>
      <c r="VG12" s="17">
        <v>0.68779999999999997</v>
      </c>
      <c r="VH12" s="17">
        <v>2.1</v>
      </c>
      <c r="VI12" s="17">
        <v>5.57</v>
      </c>
      <c r="VJ12" s="17">
        <v>5.57</v>
      </c>
      <c r="VK12" s="17">
        <v>-3.47</v>
      </c>
      <c r="VL12" s="17">
        <v>0</v>
      </c>
      <c r="VM12" s="17">
        <v>0</v>
      </c>
      <c r="VN12" s="17">
        <v>0</v>
      </c>
      <c r="VO12" s="17">
        <v>0</v>
      </c>
      <c r="VP12" s="17">
        <v>0</v>
      </c>
      <c r="VQ12" s="17">
        <v>0</v>
      </c>
      <c r="VR12" s="17">
        <v>0</v>
      </c>
      <c r="VS12" s="17">
        <v>0</v>
      </c>
      <c r="VT12" s="17">
        <v>0.6</v>
      </c>
      <c r="VU12" s="17">
        <v>0.6</v>
      </c>
      <c r="VV12" s="17">
        <v>0.6</v>
      </c>
      <c r="VW12" s="17">
        <v>0</v>
      </c>
      <c r="VX12" s="17">
        <v>66.2</v>
      </c>
      <c r="VY12" s="17">
        <v>37.700000000000003</v>
      </c>
      <c r="VZ12" s="17">
        <v>52</v>
      </c>
      <c r="WA12" s="17">
        <v>14.2</v>
      </c>
      <c r="WB12" s="17">
        <v>60</v>
      </c>
      <c r="WC12" s="17">
        <v>21.9</v>
      </c>
      <c r="WD12" s="17">
        <v>24</v>
      </c>
      <c r="WE12" s="17">
        <v>36</v>
      </c>
      <c r="WF12" s="17">
        <v>0</v>
      </c>
      <c r="WG12" s="17">
        <v>0</v>
      </c>
      <c r="WH12" s="17">
        <v>0</v>
      </c>
      <c r="WI12" s="17">
        <v>0</v>
      </c>
      <c r="WJ12" s="17">
        <v>0</v>
      </c>
      <c r="WK12" s="17">
        <v>0</v>
      </c>
      <c r="WL12" s="17">
        <v>0</v>
      </c>
      <c r="WM12" s="17">
        <v>0</v>
      </c>
      <c r="WN12" s="17">
        <v>7.8</v>
      </c>
      <c r="WO12" s="17">
        <v>8</v>
      </c>
      <c r="WP12" s="17">
        <v>8</v>
      </c>
      <c r="WQ12" s="17">
        <v>-0.2</v>
      </c>
      <c r="WR12" s="17">
        <v>19.600000000000001</v>
      </c>
      <c r="WS12" s="17">
        <v>19.317070000000001</v>
      </c>
      <c r="WT12" s="17">
        <v>19.317070000000001</v>
      </c>
      <c r="WU12" s="17">
        <v>0.28293000000000001</v>
      </c>
      <c r="WV12" s="17"/>
      <c r="WW12" s="17"/>
      <c r="WX12" s="17"/>
      <c r="WY12" s="17">
        <v>0</v>
      </c>
      <c r="WZ12" s="17">
        <v>44.6</v>
      </c>
      <c r="XA12" s="17">
        <v>40</v>
      </c>
      <c r="XB12" s="17">
        <v>40</v>
      </c>
      <c r="XC12" s="17">
        <v>4.5999999999999996</v>
      </c>
      <c r="XD12" s="17"/>
      <c r="XE12" s="17"/>
      <c r="XF12" s="17"/>
      <c r="XG12" s="17">
        <v>0</v>
      </c>
      <c r="XH12" s="17">
        <v>29</v>
      </c>
      <c r="XI12" s="17">
        <v>29.184000000000001</v>
      </c>
      <c r="XJ12" s="17">
        <v>29.184000000000001</v>
      </c>
      <c r="XK12" s="17">
        <v>-0.184</v>
      </c>
      <c r="XL12" s="17">
        <v>3.3</v>
      </c>
      <c r="XM12" s="17">
        <v>2.8159999999999998</v>
      </c>
      <c r="XN12" s="17">
        <v>2.8159999999999998</v>
      </c>
      <c r="XO12" s="17">
        <v>0.48399999999999999</v>
      </c>
      <c r="XP12" s="17">
        <v>16</v>
      </c>
      <c r="XQ12" s="17">
        <v>14</v>
      </c>
      <c r="XR12" s="17">
        <v>14</v>
      </c>
      <c r="XS12" s="17">
        <v>2</v>
      </c>
      <c r="XT12" s="17"/>
      <c r="XU12" s="17"/>
      <c r="XV12" s="17"/>
      <c r="XW12" s="17">
        <v>0</v>
      </c>
      <c r="XX12" s="17"/>
      <c r="XY12" s="17"/>
      <c r="XZ12" s="17"/>
      <c r="YA12" s="17">
        <v>0</v>
      </c>
    </row>
    <row r="13" spans="1:651" ht="24" customHeight="1" x14ac:dyDescent="0.3">
      <c r="A13" s="1"/>
      <c r="B13" s="16" t="s">
        <v>92</v>
      </c>
      <c r="C13" s="16" t="s">
        <v>881</v>
      </c>
      <c r="D13" s="17"/>
      <c r="E13" s="17"/>
      <c r="F13" s="17"/>
      <c r="G13" s="17">
        <v>0</v>
      </c>
      <c r="H13" s="17"/>
      <c r="I13" s="17"/>
      <c r="J13" s="17"/>
      <c r="K13" s="17">
        <v>0</v>
      </c>
      <c r="L13" s="17">
        <v>448.9</v>
      </c>
      <c r="M13" s="17">
        <v>336.41518000000002</v>
      </c>
      <c r="N13" s="17">
        <v>494.66068000000001</v>
      </c>
      <c r="O13" s="17">
        <v>-45.760680000000001</v>
      </c>
      <c r="P13" s="17">
        <v>139.1</v>
      </c>
      <c r="Q13" s="17">
        <v>55.95852</v>
      </c>
      <c r="R13" s="17">
        <v>70.9358</v>
      </c>
      <c r="S13" s="17">
        <v>68.164199999999994</v>
      </c>
      <c r="T13" s="17"/>
      <c r="U13" s="17"/>
      <c r="V13" s="17"/>
      <c r="W13" s="17">
        <v>0</v>
      </c>
      <c r="X13" s="17"/>
      <c r="Y13" s="17"/>
      <c r="Z13" s="17"/>
      <c r="AA13" s="17">
        <v>0</v>
      </c>
      <c r="AB13" s="17">
        <v>90.6</v>
      </c>
      <c r="AC13" s="17">
        <v>92.226339999999993</v>
      </c>
      <c r="AD13" s="17">
        <v>92.226339999999993</v>
      </c>
      <c r="AE13" s="17">
        <v>-1.6263399999999999</v>
      </c>
      <c r="AF13" s="17">
        <v>237.8</v>
      </c>
      <c r="AG13" s="17">
        <v>235.97717</v>
      </c>
      <c r="AH13" s="17">
        <v>235.97717</v>
      </c>
      <c r="AI13" s="17">
        <v>1.82283</v>
      </c>
      <c r="AJ13" s="17"/>
      <c r="AK13" s="17"/>
      <c r="AL13" s="17"/>
      <c r="AM13" s="17">
        <v>0</v>
      </c>
      <c r="AN13" s="17"/>
      <c r="AO13" s="17"/>
      <c r="AP13" s="17"/>
      <c r="AQ13" s="17">
        <v>0</v>
      </c>
      <c r="AR13" s="17">
        <v>105.6</v>
      </c>
      <c r="AS13" s="17">
        <v>116.66667</v>
      </c>
      <c r="AT13" s="17">
        <v>116.66667</v>
      </c>
      <c r="AU13" s="17">
        <v>-11.06667</v>
      </c>
      <c r="AV13" s="17">
        <v>105.7</v>
      </c>
      <c r="AW13" s="17">
        <v>116.66667</v>
      </c>
      <c r="AX13" s="17">
        <v>116.66667</v>
      </c>
      <c r="AY13" s="17">
        <v>-10.966670000000001</v>
      </c>
      <c r="AZ13" s="17">
        <v>105.9</v>
      </c>
      <c r="BA13" s="17">
        <v>116.66667</v>
      </c>
      <c r="BB13" s="17">
        <v>116.66667</v>
      </c>
      <c r="BC13" s="17">
        <v>-10.76667</v>
      </c>
      <c r="BD13" s="17">
        <v>207.7</v>
      </c>
      <c r="BE13" s="17">
        <v>175</v>
      </c>
      <c r="BF13" s="17">
        <v>175</v>
      </c>
      <c r="BG13" s="17">
        <v>32.700000000000003</v>
      </c>
      <c r="BH13" s="17">
        <v>109.1</v>
      </c>
      <c r="BI13" s="17">
        <v>119.65812</v>
      </c>
      <c r="BJ13" s="17">
        <v>119.65812</v>
      </c>
      <c r="BK13" s="17">
        <v>-10.558120000000001</v>
      </c>
      <c r="BL13" s="17">
        <v>66.400000000000006</v>
      </c>
      <c r="BM13" s="17">
        <v>59.829059999999998</v>
      </c>
      <c r="BN13" s="17">
        <v>59.829059999999998</v>
      </c>
      <c r="BO13" s="17">
        <v>6.5709400000000002</v>
      </c>
      <c r="BP13" s="17">
        <v>558.9</v>
      </c>
      <c r="BQ13" s="17">
        <v>568.29853000000003</v>
      </c>
      <c r="BR13" s="17">
        <v>568.29848000000004</v>
      </c>
      <c r="BS13" s="17">
        <v>-9.3984799999999993</v>
      </c>
      <c r="BT13" s="17">
        <v>10.5</v>
      </c>
      <c r="BU13" s="17">
        <v>10.561999999999999</v>
      </c>
      <c r="BV13" s="17">
        <v>10.56198</v>
      </c>
      <c r="BW13" s="17">
        <v>-6.198E-2</v>
      </c>
      <c r="BX13" s="17"/>
      <c r="BY13" s="17"/>
      <c r="BZ13" s="17"/>
      <c r="CA13" s="17">
        <v>0</v>
      </c>
      <c r="CB13" s="17"/>
      <c r="CC13" s="17"/>
      <c r="CD13" s="17"/>
      <c r="CE13" s="17">
        <v>0</v>
      </c>
      <c r="CF13" s="17"/>
      <c r="CG13" s="17"/>
      <c r="CH13" s="17"/>
      <c r="CI13" s="17">
        <v>0</v>
      </c>
      <c r="CJ13" s="17"/>
      <c r="CK13" s="17"/>
      <c r="CL13" s="17"/>
      <c r="CM13" s="17">
        <v>0</v>
      </c>
      <c r="CN13" s="17">
        <v>164.6</v>
      </c>
      <c r="CO13" s="17">
        <v>164.70732000000001</v>
      </c>
      <c r="CP13" s="17">
        <v>164.70731000000001</v>
      </c>
      <c r="CQ13" s="17">
        <v>-0.10731</v>
      </c>
      <c r="CR13" s="17">
        <v>7.6</v>
      </c>
      <c r="CS13" s="17">
        <v>7.6877500000000003</v>
      </c>
      <c r="CT13" s="17">
        <v>7.6877399999999998</v>
      </c>
      <c r="CU13" s="17">
        <v>-8.7739999999999999E-2</v>
      </c>
      <c r="CV13" s="17">
        <v>3.5</v>
      </c>
      <c r="CW13" s="17">
        <v>4.2199</v>
      </c>
      <c r="CX13" s="17">
        <v>4.2199</v>
      </c>
      <c r="CY13" s="17">
        <v>-0.71989999999999998</v>
      </c>
      <c r="CZ13" s="17"/>
      <c r="DA13" s="17"/>
      <c r="DB13" s="17">
        <v>0</v>
      </c>
      <c r="DC13" s="17">
        <v>0</v>
      </c>
      <c r="DD13" s="17">
        <v>6.6</v>
      </c>
      <c r="DE13" s="17">
        <v>6.69435</v>
      </c>
      <c r="DF13" s="17">
        <v>6.69435</v>
      </c>
      <c r="DG13" s="17">
        <v>-9.4350000000000003E-2</v>
      </c>
      <c r="DH13" s="17">
        <v>10.1</v>
      </c>
      <c r="DI13" s="17">
        <v>9.9997900000000008</v>
      </c>
      <c r="DJ13" s="17">
        <v>9.9997900000000008</v>
      </c>
      <c r="DK13" s="17">
        <v>0.10020999999999999</v>
      </c>
      <c r="DL13" s="17">
        <v>142.9</v>
      </c>
      <c r="DM13" s="17">
        <v>143</v>
      </c>
      <c r="DN13" s="17">
        <v>143</v>
      </c>
      <c r="DO13" s="17">
        <v>-0.1</v>
      </c>
      <c r="DP13" s="17">
        <v>9</v>
      </c>
      <c r="DQ13" s="17">
        <v>8.9130000000000003</v>
      </c>
      <c r="DR13" s="17">
        <v>8.9130000000000003</v>
      </c>
      <c r="DS13" s="17">
        <v>8.6999999999999994E-2</v>
      </c>
      <c r="DT13" s="17"/>
      <c r="DU13" s="17"/>
      <c r="DV13" s="17"/>
      <c r="DW13" s="17">
        <v>0</v>
      </c>
      <c r="DX13" s="17"/>
      <c r="DY13" s="17"/>
      <c r="DZ13" s="17"/>
      <c r="EA13" s="17">
        <v>0</v>
      </c>
      <c r="EB13" s="17"/>
      <c r="EC13" s="17"/>
      <c r="ED13" s="17"/>
      <c r="EE13" s="17">
        <v>0</v>
      </c>
      <c r="EF13" s="17">
        <v>92.2</v>
      </c>
      <c r="EG13" s="17">
        <v>90.777240000000006</v>
      </c>
      <c r="EH13" s="17">
        <v>99.397109999999998</v>
      </c>
      <c r="EI13" s="17">
        <v>-7.1971100000000003</v>
      </c>
      <c r="EJ13" s="17">
        <v>151.9</v>
      </c>
      <c r="EK13" s="17">
        <v>221.25516999999999</v>
      </c>
      <c r="EL13" s="17">
        <v>221.25515999999999</v>
      </c>
      <c r="EM13" s="17">
        <v>-69.355159999999998</v>
      </c>
      <c r="EN13" s="17"/>
      <c r="EO13" s="17"/>
      <c r="EP13" s="17"/>
      <c r="EQ13" s="17">
        <v>0</v>
      </c>
      <c r="ER13" s="17"/>
      <c r="ES13" s="17"/>
      <c r="ET13" s="17"/>
      <c r="EU13" s="17">
        <v>0</v>
      </c>
      <c r="EV13" s="17">
        <v>0</v>
      </c>
      <c r="EW13" s="17"/>
      <c r="EX13" s="17"/>
      <c r="EY13" s="17">
        <v>0</v>
      </c>
      <c r="EZ13" s="17">
        <v>6.5</v>
      </c>
      <c r="FA13" s="17">
        <v>6.39</v>
      </c>
      <c r="FB13" s="17">
        <v>6.39</v>
      </c>
      <c r="FC13" s="17">
        <v>0.11</v>
      </c>
      <c r="FD13" s="17">
        <v>233.7</v>
      </c>
      <c r="FE13" s="17">
        <v>149.74359000000001</v>
      </c>
      <c r="FF13" s="17">
        <v>151.99849</v>
      </c>
      <c r="FG13" s="17">
        <v>81.701509999999999</v>
      </c>
      <c r="FH13" s="17">
        <v>4.9000000000000004</v>
      </c>
      <c r="FI13" s="17">
        <v>4.81027</v>
      </c>
      <c r="FJ13" s="17">
        <v>10.817830000000001</v>
      </c>
      <c r="FK13" s="17">
        <v>-5.9178300000000004</v>
      </c>
      <c r="FL13" s="17">
        <v>126.4</v>
      </c>
      <c r="FM13" s="17">
        <v>148.62634</v>
      </c>
      <c r="FN13" s="17">
        <v>148.62633</v>
      </c>
      <c r="FO13" s="17">
        <v>-22.226330000000001</v>
      </c>
      <c r="FP13" s="17">
        <v>42.3</v>
      </c>
      <c r="FQ13" s="17">
        <v>41.498959999999997</v>
      </c>
      <c r="FR13" s="17">
        <v>41.498950000000001</v>
      </c>
      <c r="FS13" s="17">
        <v>0.80105000000000004</v>
      </c>
      <c r="FT13" s="17">
        <v>18.5</v>
      </c>
      <c r="FU13" s="17">
        <v>19.28585</v>
      </c>
      <c r="FV13" s="17">
        <v>19.28584</v>
      </c>
      <c r="FW13" s="17">
        <v>-0.78583999999999998</v>
      </c>
      <c r="FX13" s="17">
        <v>19.7</v>
      </c>
      <c r="FY13" s="17">
        <v>19.317070000000001</v>
      </c>
      <c r="FZ13" s="17">
        <v>19.317070000000001</v>
      </c>
      <c r="GA13" s="17">
        <v>0.38292999999999999</v>
      </c>
      <c r="GB13" s="17">
        <v>89.9</v>
      </c>
      <c r="GC13" s="17">
        <v>87.657560000000004</v>
      </c>
      <c r="GD13" s="17">
        <v>87.657560000000004</v>
      </c>
      <c r="GE13" s="17">
        <v>2.2424400000000002</v>
      </c>
      <c r="GF13" s="17"/>
      <c r="GG13" s="17"/>
      <c r="GH13" s="17"/>
      <c r="GI13" s="17">
        <v>0</v>
      </c>
      <c r="GJ13" s="17"/>
      <c r="GK13" s="17"/>
      <c r="GL13" s="17"/>
      <c r="GM13" s="17">
        <v>0</v>
      </c>
      <c r="GN13" s="17"/>
      <c r="GO13" s="17"/>
      <c r="GP13" s="17"/>
      <c r="GQ13" s="17">
        <v>0</v>
      </c>
      <c r="GR13" s="17">
        <v>38.5</v>
      </c>
      <c r="GS13" s="17">
        <v>101.53597000000001</v>
      </c>
      <c r="GT13" s="17">
        <v>110.9131</v>
      </c>
      <c r="GU13" s="17">
        <v>-72.4131</v>
      </c>
      <c r="GV13" s="17"/>
      <c r="GW13" s="17"/>
      <c r="GX13" s="17"/>
      <c r="GY13" s="17">
        <v>0</v>
      </c>
      <c r="GZ13" s="17">
        <v>9.1999999999999993</v>
      </c>
      <c r="HA13" s="17">
        <v>8.3742099999999997</v>
      </c>
      <c r="HB13" s="17">
        <v>8.3741900000000005</v>
      </c>
      <c r="HC13" s="17">
        <v>0.82581000000000004</v>
      </c>
      <c r="HD13" s="17">
        <v>45.5</v>
      </c>
      <c r="HE13" s="17">
        <v>47.26634</v>
      </c>
      <c r="HF13" s="17">
        <v>47.266330000000004</v>
      </c>
      <c r="HG13" s="17">
        <v>-1.76633</v>
      </c>
      <c r="HH13" s="17">
        <v>44.4</v>
      </c>
      <c r="HI13" s="17">
        <v>44.275120000000001</v>
      </c>
      <c r="HJ13" s="17">
        <v>44.275120000000001</v>
      </c>
      <c r="HK13" s="17">
        <v>0.12488</v>
      </c>
      <c r="HL13" s="17">
        <v>3.8</v>
      </c>
      <c r="HM13" s="17">
        <v>3.8872599999999999</v>
      </c>
      <c r="HN13" s="17">
        <v>3.8872599999999999</v>
      </c>
      <c r="HO13" s="17">
        <v>-8.7260000000000004E-2</v>
      </c>
      <c r="HP13" s="17">
        <v>36.200000000000003</v>
      </c>
      <c r="HQ13" s="17">
        <v>34.419510000000002</v>
      </c>
      <c r="HR13" s="17">
        <v>34.419510000000002</v>
      </c>
      <c r="HS13" s="17">
        <v>1.7804899999999999</v>
      </c>
      <c r="HT13" s="17">
        <v>168.6</v>
      </c>
      <c r="HU13" s="17">
        <v>171.54185000000001</v>
      </c>
      <c r="HV13" s="17">
        <v>171.54185000000001</v>
      </c>
      <c r="HW13" s="17">
        <v>-2.9418500000000001</v>
      </c>
      <c r="HX13" s="17">
        <v>94</v>
      </c>
      <c r="HY13" s="17">
        <v>95.918049999999994</v>
      </c>
      <c r="HZ13" s="17">
        <v>77.349149999999995</v>
      </c>
      <c r="IA13" s="17">
        <v>16.650849999999998</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86.5</v>
      </c>
      <c r="JA13" s="17">
        <v>88.815600000000003</v>
      </c>
      <c r="JB13" s="17">
        <v>88.81559</v>
      </c>
      <c r="JC13" s="17">
        <v>-2.3155899999999998</v>
      </c>
      <c r="JD13" s="17">
        <v>84</v>
      </c>
      <c r="JE13" s="17">
        <v>91.666669999999996</v>
      </c>
      <c r="JF13" s="17">
        <v>91.666669999999996</v>
      </c>
      <c r="JG13" s="17">
        <v>-7.6666699999999999</v>
      </c>
      <c r="JH13" s="17"/>
      <c r="JI13" s="17"/>
      <c r="JJ13" s="17"/>
      <c r="JK13" s="17">
        <v>0</v>
      </c>
      <c r="JL13" s="17">
        <v>83.8</v>
      </c>
      <c r="JM13" s="17">
        <v>91.666669999999996</v>
      </c>
      <c r="JN13" s="17">
        <v>91.666669999999996</v>
      </c>
      <c r="JO13" s="17">
        <v>-7.8666700000000001</v>
      </c>
      <c r="JP13" s="17">
        <v>105.2</v>
      </c>
      <c r="JQ13" s="17">
        <v>91.666669999999996</v>
      </c>
      <c r="JR13" s="17">
        <v>91.666669999999996</v>
      </c>
      <c r="JS13" s="17">
        <v>13.533329999999999</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4.5999999999999996</v>
      </c>
      <c r="LA13" s="17">
        <v>3.9931199999999998</v>
      </c>
      <c r="LB13" s="17">
        <v>3.9931100000000002</v>
      </c>
      <c r="LC13" s="17">
        <v>0.60689000000000004</v>
      </c>
      <c r="LD13" s="17">
        <v>139.1</v>
      </c>
      <c r="LE13" s="17">
        <v>197.50633999999999</v>
      </c>
      <c r="LF13" s="17">
        <v>197.50633999999999</v>
      </c>
      <c r="LG13" s="17">
        <v>-58.40634</v>
      </c>
      <c r="LH13" s="17">
        <v>111.7</v>
      </c>
      <c r="LI13" s="17">
        <v>129.75</v>
      </c>
      <c r="LJ13" s="17">
        <v>129.74999</v>
      </c>
      <c r="LK13" s="17">
        <v>-18.049990000000001</v>
      </c>
      <c r="LL13" s="17">
        <v>64</v>
      </c>
      <c r="LM13" s="17">
        <v>67.461460000000002</v>
      </c>
      <c r="LN13" s="17">
        <v>67.461460000000002</v>
      </c>
      <c r="LO13" s="17">
        <v>-3.4614600000000002</v>
      </c>
      <c r="LP13" s="17">
        <v>79.099999999999994</v>
      </c>
      <c r="LQ13" s="17">
        <v>60.626939999999998</v>
      </c>
      <c r="LR13" s="17">
        <v>78.556700000000006</v>
      </c>
      <c r="LS13" s="17">
        <v>0.54330000000000001</v>
      </c>
      <c r="LT13" s="17">
        <v>30</v>
      </c>
      <c r="LU13" s="17">
        <v>30.097560000000001</v>
      </c>
      <c r="LV13" s="17">
        <v>30.097560000000001</v>
      </c>
      <c r="LW13" s="17">
        <v>-9.7559999999999994E-2</v>
      </c>
      <c r="LX13" s="17"/>
      <c r="LY13" s="17"/>
      <c r="LZ13" s="17"/>
      <c r="MA13" s="17">
        <v>0</v>
      </c>
      <c r="MB13" s="17"/>
      <c r="MC13" s="17"/>
      <c r="MD13" s="17"/>
      <c r="ME13" s="17">
        <v>0</v>
      </c>
      <c r="MF13" s="17"/>
      <c r="MG13" s="17"/>
      <c r="MH13" s="17"/>
      <c r="MI13" s="17">
        <v>0</v>
      </c>
      <c r="MJ13" s="17">
        <v>103.4</v>
      </c>
      <c r="MK13" s="17">
        <v>110</v>
      </c>
      <c r="ML13" s="17">
        <v>110</v>
      </c>
      <c r="MM13" s="17">
        <v>-6.6</v>
      </c>
      <c r="MN13" s="17">
        <v>103</v>
      </c>
      <c r="MO13" s="17">
        <v>110</v>
      </c>
      <c r="MP13" s="17">
        <v>110</v>
      </c>
      <c r="MQ13" s="17">
        <v>-7</v>
      </c>
      <c r="MR13" s="17">
        <v>118.9</v>
      </c>
      <c r="MS13" s="17">
        <v>110</v>
      </c>
      <c r="MT13" s="17">
        <v>110</v>
      </c>
      <c r="MU13" s="17">
        <v>8.9</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190.6</v>
      </c>
      <c r="NQ13" s="17">
        <v>191.66667000000001</v>
      </c>
      <c r="NR13" s="17">
        <v>191.66667000000001</v>
      </c>
      <c r="NS13" s="17">
        <v>-1.06667</v>
      </c>
      <c r="NT13" s="17">
        <v>101.9</v>
      </c>
      <c r="NU13" s="17">
        <v>95.833330000000004</v>
      </c>
      <c r="NV13" s="17">
        <v>95.833330000000004</v>
      </c>
      <c r="NW13" s="17">
        <v>6.0666700000000002</v>
      </c>
      <c r="NX13" s="17">
        <v>0</v>
      </c>
      <c r="NY13" s="17">
        <v>0</v>
      </c>
      <c r="NZ13" s="17">
        <v>0</v>
      </c>
      <c r="OA13" s="17">
        <v>0</v>
      </c>
      <c r="OB13" s="17">
        <v>84.7</v>
      </c>
      <c r="OC13" s="17">
        <v>94.632170000000002</v>
      </c>
      <c r="OD13" s="17">
        <v>86.141999999999996</v>
      </c>
      <c r="OE13" s="17">
        <v>-1.4419999999999999</v>
      </c>
      <c r="OF13" s="17">
        <v>0</v>
      </c>
      <c r="OG13" s="17">
        <v>0</v>
      </c>
      <c r="OH13" s="17">
        <v>0</v>
      </c>
      <c r="OI13" s="17">
        <v>0</v>
      </c>
      <c r="OJ13" s="17">
        <v>0.9</v>
      </c>
      <c r="OK13" s="17">
        <v>9.702</v>
      </c>
      <c r="OL13" s="17">
        <v>9.702</v>
      </c>
      <c r="OM13" s="17">
        <v>-8.8019999999999996</v>
      </c>
      <c r="ON13" s="17"/>
      <c r="OO13" s="17"/>
      <c r="OP13" s="17">
        <v>0</v>
      </c>
      <c r="OQ13" s="17">
        <v>0</v>
      </c>
      <c r="OR13" s="17">
        <v>0</v>
      </c>
      <c r="OS13" s="17">
        <v>0</v>
      </c>
      <c r="OT13" s="17">
        <v>0</v>
      </c>
      <c r="OU13" s="17">
        <v>0</v>
      </c>
      <c r="OV13" s="17">
        <v>19.899999999999999</v>
      </c>
      <c r="OW13" s="17">
        <v>17.560980000000001</v>
      </c>
      <c r="OX13" s="17">
        <v>17.560980000000001</v>
      </c>
      <c r="OY13" s="17">
        <v>2.3390200000000001</v>
      </c>
      <c r="OZ13" s="17">
        <v>10.4</v>
      </c>
      <c r="PA13" s="17">
        <v>9.9830000000000005</v>
      </c>
      <c r="PB13" s="17">
        <v>9.9830000000000005</v>
      </c>
      <c r="PC13" s="17">
        <v>0.41699999999999998</v>
      </c>
      <c r="PD13" s="17">
        <v>5.5</v>
      </c>
      <c r="PE13" s="17">
        <v>5.67</v>
      </c>
      <c r="PF13" s="17">
        <v>5.67</v>
      </c>
      <c r="PG13" s="17">
        <v>-0.17</v>
      </c>
      <c r="PH13" s="17">
        <v>1.2</v>
      </c>
      <c r="PI13" s="17">
        <v>1</v>
      </c>
      <c r="PJ13" s="17">
        <v>1</v>
      </c>
      <c r="PK13" s="17">
        <v>0.2</v>
      </c>
      <c r="PL13" s="17">
        <v>0</v>
      </c>
      <c r="PM13" s="17"/>
      <c r="PN13" s="17">
        <v>1.5</v>
      </c>
      <c r="PO13" s="17">
        <v>-1.5</v>
      </c>
      <c r="PP13" s="17">
        <v>4.9000000000000004</v>
      </c>
      <c r="PQ13" s="17">
        <v>4.9000000000000004</v>
      </c>
      <c r="PR13" s="17">
        <v>4.9000000000000004</v>
      </c>
      <c r="PS13" s="17">
        <v>0</v>
      </c>
      <c r="PT13" s="17">
        <v>20.399999999999999</v>
      </c>
      <c r="PU13" s="17">
        <v>19.5122</v>
      </c>
      <c r="PV13" s="17">
        <v>19.5122</v>
      </c>
      <c r="PW13" s="17">
        <v>0.88780000000000003</v>
      </c>
      <c r="PX13" s="17">
        <v>20</v>
      </c>
      <c r="PY13" s="17">
        <v>19.5122</v>
      </c>
      <c r="PZ13" s="17">
        <v>19.5122</v>
      </c>
      <c r="QA13" s="17">
        <v>0.48780000000000001</v>
      </c>
      <c r="QB13" s="17">
        <v>18.899999999999999</v>
      </c>
      <c r="QC13" s="17">
        <v>17.560980000000001</v>
      </c>
      <c r="QD13" s="17">
        <v>17.560980000000001</v>
      </c>
      <c r="QE13" s="17">
        <v>1.3390200000000001</v>
      </c>
      <c r="QF13" s="17">
        <v>3.7</v>
      </c>
      <c r="QG13" s="17">
        <v>3.5</v>
      </c>
      <c r="QH13" s="17">
        <v>3.5</v>
      </c>
      <c r="QI13" s="17">
        <v>0.2</v>
      </c>
      <c r="QJ13" s="17">
        <v>9.3000000000000007</v>
      </c>
      <c r="QK13" s="17">
        <v>9.1999999999999993</v>
      </c>
      <c r="QL13" s="17">
        <v>9.1999999999999993</v>
      </c>
      <c r="QM13" s="17">
        <v>0.1</v>
      </c>
      <c r="QN13" s="17">
        <v>0</v>
      </c>
      <c r="QO13" s="17">
        <v>0</v>
      </c>
      <c r="QP13" s="17">
        <v>0</v>
      </c>
      <c r="QQ13" s="17">
        <v>0</v>
      </c>
      <c r="QR13" s="17">
        <v>0</v>
      </c>
      <c r="QS13" s="17">
        <v>0</v>
      </c>
      <c r="QT13" s="17">
        <v>0</v>
      </c>
      <c r="QU13" s="17">
        <v>0</v>
      </c>
      <c r="QV13" s="17">
        <v>26</v>
      </c>
      <c r="QW13" s="17">
        <v>20</v>
      </c>
      <c r="QX13" s="17">
        <v>24.521999999999998</v>
      </c>
      <c r="QY13" s="17">
        <v>1.478</v>
      </c>
      <c r="QZ13" s="17">
        <v>70.5</v>
      </c>
      <c r="RA13" s="17">
        <v>74.220280000000002</v>
      </c>
      <c r="RB13" s="17">
        <v>68.016999999999996</v>
      </c>
      <c r="RC13" s="17">
        <v>2.4830000000000001</v>
      </c>
      <c r="RD13" s="17">
        <v>4.4000000000000004</v>
      </c>
      <c r="RE13" s="17">
        <v>4.2</v>
      </c>
      <c r="RF13" s="17">
        <v>4.2</v>
      </c>
      <c r="RG13" s="17">
        <v>0.2</v>
      </c>
      <c r="RH13" s="17">
        <v>2.4</v>
      </c>
      <c r="RI13" s="17">
        <v>2.4</v>
      </c>
      <c r="RJ13" s="17">
        <v>2.4</v>
      </c>
      <c r="RK13" s="17">
        <v>0</v>
      </c>
      <c r="RL13" s="17">
        <v>2.4</v>
      </c>
      <c r="RM13" s="17">
        <v>2.4</v>
      </c>
      <c r="RN13" s="17">
        <v>2.4</v>
      </c>
      <c r="RO13" s="17">
        <v>0</v>
      </c>
      <c r="RP13" s="17"/>
      <c r="RQ13" s="17"/>
      <c r="RR13" s="17"/>
      <c r="RS13" s="17">
        <v>0</v>
      </c>
      <c r="RT13" s="17">
        <v>0</v>
      </c>
      <c r="RU13" s="17">
        <v>0</v>
      </c>
      <c r="RV13" s="17">
        <v>0</v>
      </c>
      <c r="RW13" s="17">
        <v>0</v>
      </c>
      <c r="RX13" s="17">
        <v>3.1</v>
      </c>
      <c r="RY13" s="17">
        <v>3.0990000000000002</v>
      </c>
      <c r="RZ13" s="17">
        <v>3.0990000000000002</v>
      </c>
      <c r="SA13" s="17">
        <v>1E-3</v>
      </c>
      <c r="SB13" s="17">
        <v>20.2</v>
      </c>
      <c r="SC13" s="17">
        <v>19.869240000000001</v>
      </c>
      <c r="SD13" s="17">
        <v>17.978739999999998</v>
      </c>
      <c r="SE13" s="17">
        <v>2.22126</v>
      </c>
      <c r="SF13" s="17">
        <v>3</v>
      </c>
      <c r="SG13" s="17">
        <v>2</v>
      </c>
      <c r="SH13" s="17">
        <v>2</v>
      </c>
      <c r="SI13" s="17">
        <v>1</v>
      </c>
      <c r="SJ13" s="17"/>
      <c r="SK13" s="17"/>
      <c r="SL13" s="17">
        <v>0.7</v>
      </c>
      <c r="SM13" s="17">
        <v>-0.7</v>
      </c>
      <c r="SN13" s="17">
        <v>19.3</v>
      </c>
      <c r="SO13" s="17">
        <v>19.21951</v>
      </c>
      <c r="SP13" s="17">
        <v>19.21951</v>
      </c>
      <c r="SQ13" s="17">
        <v>8.0490000000000006E-2</v>
      </c>
      <c r="SR13" s="17">
        <v>9.6999999999999993</v>
      </c>
      <c r="SS13" s="17">
        <v>9.6999999999999993</v>
      </c>
      <c r="ST13" s="17">
        <v>9.6999999999999993</v>
      </c>
      <c r="SU13" s="17">
        <v>0</v>
      </c>
      <c r="SV13" s="17">
        <v>19.600000000000001</v>
      </c>
      <c r="SW13" s="17">
        <v>19.5122</v>
      </c>
      <c r="SX13" s="17">
        <v>19.5122</v>
      </c>
      <c r="SY13" s="17">
        <v>8.7800000000000003E-2</v>
      </c>
      <c r="SZ13" s="17">
        <v>20.3</v>
      </c>
      <c r="TA13" s="17">
        <v>19.5122</v>
      </c>
      <c r="TB13" s="17">
        <v>19.5122</v>
      </c>
      <c r="TC13" s="17">
        <v>0.78779999999999994</v>
      </c>
      <c r="TD13" s="17">
        <v>19.8</v>
      </c>
      <c r="TE13" s="17">
        <v>19.317070000000001</v>
      </c>
      <c r="TF13" s="17">
        <v>19.317070000000001</v>
      </c>
      <c r="TG13" s="17">
        <v>0.48293000000000003</v>
      </c>
      <c r="TH13" s="17">
        <v>27.6</v>
      </c>
      <c r="TI13" s="17">
        <v>14.481</v>
      </c>
      <c r="TJ13" s="17">
        <v>14.481</v>
      </c>
      <c r="TK13" s="17">
        <v>13.119</v>
      </c>
      <c r="TL13" s="17">
        <v>17.600000000000001</v>
      </c>
      <c r="TM13" s="17">
        <v>16</v>
      </c>
      <c r="TN13" s="17">
        <v>20.332999999999998</v>
      </c>
      <c r="TO13" s="17">
        <v>-2.7330000000000001</v>
      </c>
      <c r="TP13" s="17">
        <v>0</v>
      </c>
      <c r="TQ13" s="17">
        <v>0</v>
      </c>
      <c r="TR13" s="17">
        <v>0</v>
      </c>
      <c r="TS13" s="17">
        <v>0</v>
      </c>
      <c r="TT13" s="17">
        <v>89</v>
      </c>
      <c r="TU13" s="17">
        <v>88.77131</v>
      </c>
      <c r="TV13" s="17">
        <v>38.566000000000003</v>
      </c>
      <c r="TW13" s="17">
        <v>50.433999999999997</v>
      </c>
      <c r="TX13" s="17">
        <v>96.5</v>
      </c>
      <c r="TY13" s="17">
        <v>90.713350000000005</v>
      </c>
      <c r="TZ13" s="17">
        <v>60.225000000000001</v>
      </c>
      <c r="UA13" s="17">
        <v>36.274999999999999</v>
      </c>
      <c r="UB13" s="17">
        <v>11</v>
      </c>
      <c r="UC13" s="17">
        <v>1.845</v>
      </c>
      <c r="UD13" s="17">
        <v>1.845</v>
      </c>
      <c r="UE13" s="17">
        <v>9.1549999999999994</v>
      </c>
      <c r="UF13" s="17">
        <v>4.3</v>
      </c>
      <c r="UG13" s="17">
        <v>1.123</v>
      </c>
      <c r="UH13" s="17">
        <v>1.123</v>
      </c>
      <c r="UI13" s="17">
        <v>3.177</v>
      </c>
      <c r="UJ13" s="17">
        <v>21</v>
      </c>
      <c r="UK13" s="17">
        <v>20.4878</v>
      </c>
      <c r="UL13" s="17">
        <v>20.4878</v>
      </c>
      <c r="UM13" s="17">
        <v>0.51219999999999999</v>
      </c>
      <c r="UN13" s="17">
        <v>7.3</v>
      </c>
      <c r="UO13" s="17">
        <v>8</v>
      </c>
      <c r="UP13" s="17">
        <v>8</v>
      </c>
      <c r="UQ13" s="17">
        <v>-0.7</v>
      </c>
      <c r="UR13" s="17">
        <v>9.4</v>
      </c>
      <c r="US13" s="17">
        <v>8.4</v>
      </c>
      <c r="UT13" s="17">
        <v>8.4</v>
      </c>
      <c r="UU13" s="17">
        <v>1</v>
      </c>
      <c r="UV13" s="17">
        <v>20.399999999999999</v>
      </c>
      <c r="UW13" s="17">
        <v>20</v>
      </c>
      <c r="UX13" s="17">
        <v>20</v>
      </c>
      <c r="UY13" s="17">
        <v>0.4</v>
      </c>
      <c r="UZ13" s="17">
        <v>20.399999999999999</v>
      </c>
      <c r="VA13" s="17">
        <v>19.5122</v>
      </c>
      <c r="VB13" s="17">
        <v>19.5122</v>
      </c>
      <c r="VC13" s="17">
        <v>0.88780000000000003</v>
      </c>
      <c r="VD13" s="17">
        <v>20.2</v>
      </c>
      <c r="VE13" s="17">
        <v>19.5122</v>
      </c>
      <c r="VF13" s="17">
        <v>19.5122</v>
      </c>
      <c r="VG13" s="17">
        <v>0.68779999999999997</v>
      </c>
      <c r="VH13" s="17">
        <v>0.3</v>
      </c>
      <c r="VI13" s="17">
        <v>5.5250000000000004</v>
      </c>
      <c r="VJ13" s="17">
        <v>5.5250000000000004</v>
      </c>
      <c r="VK13" s="17">
        <v>-5.2249999999999996</v>
      </c>
      <c r="VL13" s="17">
        <v>0</v>
      </c>
      <c r="VM13" s="17">
        <v>0</v>
      </c>
      <c r="VN13" s="17">
        <v>0</v>
      </c>
      <c r="VO13" s="17">
        <v>0</v>
      </c>
      <c r="VP13" s="17">
        <v>0</v>
      </c>
      <c r="VQ13" s="17">
        <v>0</v>
      </c>
      <c r="VR13" s="17">
        <v>0</v>
      </c>
      <c r="VS13" s="17">
        <v>0</v>
      </c>
      <c r="VT13" s="17">
        <v>0.6</v>
      </c>
      <c r="VU13" s="17">
        <v>0.6</v>
      </c>
      <c r="VV13" s="17">
        <v>0.6</v>
      </c>
      <c r="VW13" s="17">
        <v>0</v>
      </c>
      <c r="VX13" s="17">
        <v>58.3</v>
      </c>
      <c r="VY13" s="17">
        <v>94.157589999999999</v>
      </c>
      <c r="VZ13" s="17">
        <v>49</v>
      </c>
      <c r="WA13" s="17">
        <v>9.3000000000000007</v>
      </c>
      <c r="WB13" s="17">
        <v>52.6</v>
      </c>
      <c r="WC13" s="17">
        <v>80.802779999999998</v>
      </c>
      <c r="WD13" s="17">
        <v>22</v>
      </c>
      <c r="WE13" s="17">
        <v>30.6</v>
      </c>
      <c r="WF13" s="17">
        <v>0</v>
      </c>
      <c r="WG13" s="17">
        <v>0</v>
      </c>
      <c r="WH13" s="17">
        <v>0</v>
      </c>
      <c r="WI13" s="17">
        <v>0</v>
      </c>
      <c r="WJ13" s="17">
        <v>0</v>
      </c>
      <c r="WK13" s="17">
        <v>0</v>
      </c>
      <c r="WL13" s="17">
        <v>0</v>
      </c>
      <c r="WM13" s="17">
        <v>0</v>
      </c>
      <c r="WN13" s="17">
        <v>7.8</v>
      </c>
      <c r="WO13" s="17">
        <v>8</v>
      </c>
      <c r="WP13" s="17">
        <v>8</v>
      </c>
      <c r="WQ13" s="17">
        <v>-0.2</v>
      </c>
      <c r="WR13" s="17">
        <v>19.8</v>
      </c>
      <c r="WS13" s="17">
        <v>19.317070000000001</v>
      </c>
      <c r="WT13" s="17">
        <v>19.317070000000001</v>
      </c>
      <c r="WU13" s="17">
        <v>0.48293000000000003</v>
      </c>
      <c r="WV13" s="17"/>
      <c r="WW13" s="17"/>
      <c r="WX13" s="17"/>
      <c r="WY13" s="17">
        <v>0</v>
      </c>
      <c r="WZ13" s="17">
        <v>44.9</v>
      </c>
      <c r="XA13" s="17">
        <v>40</v>
      </c>
      <c r="XB13" s="17">
        <v>40</v>
      </c>
      <c r="XC13" s="17">
        <v>4.9000000000000004</v>
      </c>
      <c r="XD13" s="17"/>
      <c r="XE13" s="17"/>
      <c r="XF13" s="17"/>
      <c r="XG13" s="17">
        <v>0</v>
      </c>
      <c r="XH13" s="17">
        <v>29</v>
      </c>
      <c r="XI13" s="17">
        <v>29.184000000000001</v>
      </c>
      <c r="XJ13" s="17">
        <v>29.184000000000001</v>
      </c>
      <c r="XK13" s="17">
        <v>-0.184</v>
      </c>
      <c r="XL13" s="17">
        <v>3.3</v>
      </c>
      <c r="XM13" s="17">
        <v>2.8159999999999998</v>
      </c>
      <c r="XN13" s="17">
        <v>2.8159999999999998</v>
      </c>
      <c r="XO13" s="17">
        <v>0.48399999999999999</v>
      </c>
      <c r="XP13" s="17">
        <v>16.100000000000001</v>
      </c>
      <c r="XQ13" s="17">
        <v>14</v>
      </c>
      <c r="XR13" s="17">
        <v>14</v>
      </c>
      <c r="XS13" s="17">
        <v>2.1</v>
      </c>
      <c r="XT13" s="17"/>
      <c r="XU13" s="17"/>
      <c r="XV13" s="17"/>
      <c r="XW13" s="17">
        <v>0</v>
      </c>
      <c r="XX13" s="17"/>
      <c r="XY13" s="17"/>
      <c r="XZ13" s="17"/>
      <c r="YA13" s="17">
        <v>0</v>
      </c>
    </row>
    <row r="14" spans="1:651" ht="24" customHeight="1" x14ac:dyDescent="0.3">
      <c r="A14" s="1"/>
      <c r="B14" s="16" t="s">
        <v>92</v>
      </c>
      <c r="C14" s="16" t="s">
        <v>882</v>
      </c>
      <c r="D14" s="17"/>
      <c r="E14" s="17"/>
      <c r="F14" s="17"/>
      <c r="G14" s="17">
        <v>0</v>
      </c>
      <c r="H14" s="17"/>
      <c r="I14" s="17"/>
      <c r="J14" s="17"/>
      <c r="K14" s="17">
        <v>0</v>
      </c>
      <c r="L14" s="17">
        <v>327.7</v>
      </c>
      <c r="M14" s="17">
        <v>344.10374999999999</v>
      </c>
      <c r="N14" s="17">
        <v>493.20521000000002</v>
      </c>
      <c r="O14" s="17">
        <v>-165.50521000000001</v>
      </c>
      <c r="P14" s="17">
        <v>137.6</v>
      </c>
      <c r="Q14" s="17">
        <v>56.634450000000001</v>
      </c>
      <c r="R14" s="17">
        <v>70.754199999999997</v>
      </c>
      <c r="S14" s="17">
        <v>66.845799999999997</v>
      </c>
      <c r="T14" s="17"/>
      <c r="U14" s="17"/>
      <c r="V14" s="17"/>
      <c r="W14" s="17">
        <v>0</v>
      </c>
      <c r="X14" s="17"/>
      <c r="Y14" s="17"/>
      <c r="Z14" s="17"/>
      <c r="AA14" s="17">
        <v>0</v>
      </c>
      <c r="AB14" s="17">
        <v>90.4</v>
      </c>
      <c r="AC14" s="17">
        <v>92.226339999999993</v>
      </c>
      <c r="AD14" s="17">
        <v>92.226339999999993</v>
      </c>
      <c r="AE14" s="17">
        <v>-1.8263400000000001</v>
      </c>
      <c r="AF14" s="17">
        <v>235.5</v>
      </c>
      <c r="AG14" s="17">
        <v>235.97717</v>
      </c>
      <c r="AH14" s="17">
        <v>235.97717</v>
      </c>
      <c r="AI14" s="17">
        <v>-0.47716999999999998</v>
      </c>
      <c r="AJ14" s="17"/>
      <c r="AK14" s="17"/>
      <c r="AL14" s="17"/>
      <c r="AM14" s="17">
        <v>0</v>
      </c>
      <c r="AN14" s="17"/>
      <c r="AO14" s="17"/>
      <c r="AP14" s="17"/>
      <c r="AQ14" s="17">
        <v>0</v>
      </c>
      <c r="AR14" s="17">
        <v>105.9</v>
      </c>
      <c r="AS14" s="17">
        <v>116.66667</v>
      </c>
      <c r="AT14" s="17">
        <v>116.66667</v>
      </c>
      <c r="AU14" s="17">
        <v>-10.76667</v>
      </c>
      <c r="AV14" s="17">
        <v>105.2</v>
      </c>
      <c r="AW14" s="17">
        <v>116.66667</v>
      </c>
      <c r="AX14" s="17">
        <v>116.66667</v>
      </c>
      <c r="AY14" s="17">
        <v>-11.466670000000001</v>
      </c>
      <c r="AZ14" s="17">
        <v>104.6</v>
      </c>
      <c r="BA14" s="17">
        <v>116.66667</v>
      </c>
      <c r="BB14" s="17">
        <v>116.66667</v>
      </c>
      <c r="BC14" s="17">
        <v>-12.06667</v>
      </c>
      <c r="BD14" s="17">
        <v>206.5</v>
      </c>
      <c r="BE14" s="17">
        <v>175</v>
      </c>
      <c r="BF14" s="17">
        <v>175</v>
      </c>
      <c r="BG14" s="17">
        <v>31.5</v>
      </c>
      <c r="BH14" s="17">
        <v>108.5</v>
      </c>
      <c r="BI14" s="17">
        <v>119.65812</v>
      </c>
      <c r="BJ14" s="17">
        <v>119.65812</v>
      </c>
      <c r="BK14" s="17">
        <v>-11.15812</v>
      </c>
      <c r="BL14" s="17">
        <v>64.8</v>
      </c>
      <c r="BM14" s="17">
        <v>59.829059999999998</v>
      </c>
      <c r="BN14" s="17">
        <v>59.829059999999998</v>
      </c>
      <c r="BO14" s="17">
        <v>4.9709399999999997</v>
      </c>
      <c r="BP14" s="17">
        <v>555.79999999999995</v>
      </c>
      <c r="BQ14" s="17">
        <v>568.29853000000003</v>
      </c>
      <c r="BR14" s="17">
        <v>568.29848000000004</v>
      </c>
      <c r="BS14" s="17">
        <v>-12.498480000000001</v>
      </c>
      <c r="BT14" s="17">
        <v>10.4</v>
      </c>
      <c r="BU14" s="17">
        <v>10.561999999999999</v>
      </c>
      <c r="BV14" s="17">
        <v>10.56198</v>
      </c>
      <c r="BW14" s="17">
        <v>-0.16198000000000001</v>
      </c>
      <c r="BX14" s="17"/>
      <c r="BY14" s="17"/>
      <c r="BZ14" s="17"/>
      <c r="CA14" s="17">
        <v>0</v>
      </c>
      <c r="CB14" s="17"/>
      <c r="CC14" s="17"/>
      <c r="CD14" s="17"/>
      <c r="CE14" s="17">
        <v>0</v>
      </c>
      <c r="CF14" s="17"/>
      <c r="CG14" s="17"/>
      <c r="CH14" s="17"/>
      <c r="CI14" s="17">
        <v>0</v>
      </c>
      <c r="CJ14" s="17"/>
      <c r="CK14" s="17"/>
      <c r="CL14" s="17"/>
      <c r="CM14" s="17">
        <v>0</v>
      </c>
      <c r="CN14" s="17">
        <v>166.2</v>
      </c>
      <c r="CO14" s="17">
        <v>164.70732000000001</v>
      </c>
      <c r="CP14" s="17">
        <v>164.70731000000001</v>
      </c>
      <c r="CQ14" s="17">
        <v>1.4926900000000001</v>
      </c>
      <c r="CR14" s="17">
        <v>7.7</v>
      </c>
      <c r="CS14" s="17">
        <v>7.6877500000000003</v>
      </c>
      <c r="CT14" s="17">
        <v>7.6877399999999998</v>
      </c>
      <c r="CU14" s="17">
        <v>1.226E-2</v>
      </c>
      <c r="CV14" s="17">
        <v>3.6</v>
      </c>
      <c r="CW14" s="17">
        <v>4.2199</v>
      </c>
      <c r="CX14" s="17">
        <v>4.2199</v>
      </c>
      <c r="CY14" s="17">
        <v>-0.61990000000000001</v>
      </c>
      <c r="CZ14" s="17"/>
      <c r="DA14" s="17"/>
      <c r="DB14" s="17">
        <v>0</v>
      </c>
      <c r="DC14" s="17">
        <v>0</v>
      </c>
      <c r="DD14" s="17">
        <v>6.6</v>
      </c>
      <c r="DE14" s="17">
        <v>6.69435</v>
      </c>
      <c r="DF14" s="17">
        <v>6.69435</v>
      </c>
      <c r="DG14" s="17">
        <v>-9.4350000000000003E-2</v>
      </c>
      <c r="DH14" s="17">
        <v>10.1</v>
      </c>
      <c r="DI14" s="17">
        <v>9.9997900000000008</v>
      </c>
      <c r="DJ14" s="17">
        <v>9.9997900000000008</v>
      </c>
      <c r="DK14" s="17">
        <v>0.10020999999999999</v>
      </c>
      <c r="DL14" s="17">
        <v>141.9</v>
      </c>
      <c r="DM14" s="17">
        <v>143</v>
      </c>
      <c r="DN14" s="17">
        <v>143</v>
      </c>
      <c r="DO14" s="17">
        <v>-1.1000000000000001</v>
      </c>
      <c r="DP14" s="17">
        <v>8.9</v>
      </c>
      <c r="DQ14" s="17">
        <v>8.9130000000000003</v>
      </c>
      <c r="DR14" s="17">
        <v>8.9130000000000003</v>
      </c>
      <c r="DS14" s="17">
        <v>-1.2999999999999999E-2</v>
      </c>
      <c r="DT14" s="17"/>
      <c r="DU14" s="17"/>
      <c r="DV14" s="17"/>
      <c r="DW14" s="17">
        <v>0</v>
      </c>
      <c r="DX14" s="17"/>
      <c r="DY14" s="17"/>
      <c r="DZ14" s="17"/>
      <c r="EA14" s="17">
        <v>0</v>
      </c>
      <c r="EB14" s="17"/>
      <c r="EC14" s="17"/>
      <c r="ED14" s="17"/>
      <c r="EE14" s="17">
        <v>0</v>
      </c>
      <c r="EF14" s="17">
        <v>92.3</v>
      </c>
      <c r="EG14" s="17">
        <v>91.400080000000003</v>
      </c>
      <c r="EH14" s="17">
        <v>99.275720000000007</v>
      </c>
      <c r="EI14" s="17">
        <v>-6.9757199999999999</v>
      </c>
      <c r="EJ14" s="17">
        <v>146.19999999999999</v>
      </c>
      <c r="EK14" s="17">
        <v>221.25516999999999</v>
      </c>
      <c r="EL14" s="17">
        <v>221.25516999999999</v>
      </c>
      <c r="EM14" s="17">
        <v>-75.055170000000004</v>
      </c>
      <c r="EN14" s="17"/>
      <c r="EO14" s="17"/>
      <c r="EP14" s="17"/>
      <c r="EQ14" s="17">
        <v>0</v>
      </c>
      <c r="ER14" s="17"/>
      <c r="ES14" s="17"/>
      <c r="ET14" s="17"/>
      <c r="EU14" s="17">
        <v>0</v>
      </c>
      <c r="EV14" s="17">
        <v>0</v>
      </c>
      <c r="EW14" s="17"/>
      <c r="EX14" s="17"/>
      <c r="EY14" s="17">
        <v>0</v>
      </c>
      <c r="EZ14" s="17">
        <v>6.5</v>
      </c>
      <c r="FA14" s="17">
        <v>6.39</v>
      </c>
      <c r="FB14" s="17">
        <v>6.39</v>
      </c>
      <c r="FC14" s="17">
        <v>0.11</v>
      </c>
      <c r="FD14" s="17">
        <v>379.7</v>
      </c>
      <c r="FE14" s="17">
        <v>152.52037999999999</v>
      </c>
      <c r="FF14" s="17">
        <v>152.52135000000001</v>
      </c>
      <c r="FG14" s="17">
        <v>227.17865</v>
      </c>
      <c r="FH14" s="17">
        <v>5</v>
      </c>
      <c r="FI14" s="17">
        <v>4.81027</v>
      </c>
      <c r="FJ14" s="17">
        <v>10.078760000000001</v>
      </c>
      <c r="FK14" s="17">
        <v>-5.0787599999999999</v>
      </c>
      <c r="FL14" s="17">
        <v>126.9</v>
      </c>
      <c r="FM14" s="17">
        <v>148.62634</v>
      </c>
      <c r="FN14" s="17">
        <v>148.62633</v>
      </c>
      <c r="FO14" s="17">
        <v>-21.726330000000001</v>
      </c>
      <c r="FP14" s="17">
        <v>42.3</v>
      </c>
      <c r="FQ14" s="17">
        <v>41.498959999999997</v>
      </c>
      <c r="FR14" s="17">
        <v>41.498950000000001</v>
      </c>
      <c r="FS14" s="17">
        <v>0.80105000000000004</v>
      </c>
      <c r="FT14" s="17">
        <v>18.5</v>
      </c>
      <c r="FU14" s="17">
        <v>19.28585</v>
      </c>
      <c r="FV14" s="17">
        <v>19.28584</v>
      </c>
      <c r="FW14" s="17">
        <v>-0.78583999999999998</v>
      </c>
      <c r="FX14" s="17">
        <v>19.7</v>
      </c>
      <c r="FY14" s="17">
        <v>19.317070000000001</v>
      </c>
      <c r="FZ14" s="17">
        <v>19.317070000000001</v>
      </c>
      <c r="GA14" s="17">
        <v>0.38292999999999999</v>
      </c>
      <c r="GB14" s="17">
        <v>89.1</v>
      </c>
      <c r="GC14" s="17">
        <v>87.657560000000004</v>
      </c>
      <c r="GD14" s="17">
        <v>87.657560000000004</v>
      </c>
      <c r="GE14" s="17">
        <v>1.4424399999999999</v>
      </c>
      <c r="GF14" s="17"/>
      <c r="GG14" s="17"/>
      <c r="GH14" s="17"/>
      <c r="GI14" s="17">
        <v>0</v>
      </c>
      <c r="GJ14" s="17"/>
      <c r="GK14" s="17"/>
      <c r="GL14" s="17"/>
      <c r="GM14" s="17">
        <v>0</v>
      </c>
      <c r="GN14" s="17"/>
      <c r="GO14" s="17"/>
      <c r="GP14" s="17"/>
      <c r="GQ14" s="17">
        <v>0</v>
      </c>
      <c r="GR14" s="17">
        <v>39.799999999999997</v>
      </c>
      <c r="GS14" s="17">
        <v>98.749920000000003</v>
      </c>
      <c r="GT14" s="17">
        <v>110.91304</v>
      </c>
      <c r="GU14" s="17">
        <v>-71.113039999999998</v>
      </c>
      <c r="GV14" s="17"/>
      <c r="GW14" s="17"/>
      <c r="GX14" s="17"/>
      <c r="GY14" s="17">
        <v>0</v>
      </c>
      <c r="GZ14" s="17">
        <v>9.1</v>
      </c>
      <c r="HA14" s="17">
        <v>8.3742099999999997</v>
      </c>
      <c r="HB14" s="17">
        <v>8.3741900000000005</v>
      </c>
      <c r="HC14" s="17">
        <v>0.72580999999999996</v>
      </c>
      <c r="HD14" s="17">
        <v>45.6</v>
      </c>
      <c r="HE14" s="17">
        <v>47.26634</v>
      </c>
      <c r="HF14" s="17">
        <v>47.266330000000004</v>
      </c>
      <c r="HG14" s="17">
        <v>-1.6663300000000001</v>
      </c>
      <c r="HH14" s="17">
        <v>44.2</v>
      </c>
      <c r="HI14" s="17">
        <v>44.275120000000001</v>
      </c>
      <c r="HJ14" s="17">
        <v>44.275120000000001</v>
      </c>
      <c r="HK14" s="17">
        <v>-7.5120000000000006E-2</v>
      </c>
      <c r="HL14" s="17">
        <v>3.8</v>
      </c>
      <c r="HM14" s="17">
        <v>3.8872599999999999</v>
      </c>
      <c r="HN14" s="17">
        <v>3.8872599999999999</v>
      </c>
      <c r="HO14" s="17">
        <v>-8.7260000000000004E-2</v>
      </c>
      <c r="HP14" s="17">
        <v>37.1</v>
      </c>
      <c r="HQ14" s="17">
        <v>34.419510000000002</v>
      </c>
      <c r="HR14" s="17">
        <v>34.419510000000002</v>
      </c>
      <c r="HS14" s="17">
        <v>2.6804899999999998</v>
      </c>
      <c r="HT14" s="17">
        <v>166.4</v>
      </c>
      <c r="HU14" s="17">
        <v>171.54185000000001</v>
      </c>
      <c r="HV14" s="17">
        <v>171.54185000000001</v>
      </c>
      <c r="HW14" s="17">
        <v>-5.1418499999999998</v>
      </c>
      <c r="HX14" s="17">
        <v>93.7</v>
      </c>
      <c r="HY14" s="17">
        <v>95.918049999999994</v>
      </c>
      <c r="HZ14" s="17">
        <v>72.646860000000004</v>
      </c>
      <c r="IA14" s="17">
        <v>21.053139999999999</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85.7</v>
      </c>
      <c r="JA14" s="17">
        <v>88.815600000000003</v>
      </c>
      <c r="JB14" s="17">
        <v>88.81559</v>
      </c>
      <c r="JC14" s="17">
        <v>-3.1155900000000001</v>
      </c>
      <c r="JD14" s="17">
        <v>81.8</v>
      </c>
      <c r="JE14" s="17">
        <v>91.666669999999996</v>
      </c>
      <c r="JF14" s="17">
        <v>91.666669999999996</v>
      </c>
      <c r="JG14" s="17">
        <v>-9.8666699999999992</v>
      </c>
      <c r="JH14" s="17"/>
      <c r="JI14" s="17"/>
      <c r="JJ14" s="17"/>
      <c r="JK14" s="17">
        <v>0</v>
      </c>
      <c r="JL14" s="17">
        <v>83.6</v>
      </c>
      <c r="JM14" s="17">
        <v>91.666669999999996</v>
      </c>
      <c r="JN14" s="17">
        <v>91.666669999999996</v>
      </c>
      <c r="JO14" s="17">
        <v>-8.0666700000000002</v>
      </c>
      <c r="JP14" s="17">
        <v>106.9</v>
      </c>
      <c r="JQ14" s="17">
        <v>91.666669999999996</v>
      </c>
      <c r="JR14" s="17">
        <v>91.666669999999996</v>
      </c>
      <c r="JS14" s="17">
        <v>15.23333</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4.5999999999999996</v>
      </c>
      <c r="LA14" s="17">
        <v>3.9931199999999998</v>
      </c>
      <c r="LB14" s="17">
        <v>3.9931100000000002</v>
      </c>
      <c r="LC14" s="17">
        <v>0.60689000000000004</v>
      </c>
      <c r="LD14" s="17">
        <v>144.6</v>
      </c>
      <c r="LE14" s="17">
        <v>197.50633999999999</v>
      </c>
      <c r="LF14" s="17">
        <v>197.50633999999999</v>
      </c>
      <c r="LG14" s="17">
        <v>-52.90634</v>
      </c>
      <c r="LH14" s="17">
        <v>110.2</v>
      </c>
      <c r="LI14" s="17">
        <v>129.75</v>
      </c>
      <c r="LJ14" s="17">
        <v>129.74999</v>
      </c>
      <c r="LK14" s="17">
        <v>-19.549990000000001</v>
      </c>
      <c r="LL14" s="17">
        <v>63.4</v>
      </c>
      <c r="LM14" s="17">
        <v>67.461460000000002</v>
      </c>
      <c r="LN14" s="17">
        <v>67.461460000000002</v>
      </c>
      <c r="LO14" s="17">
        <v>-4.0614600000000003</v>
      </c>
      <c r="LP14" s="17">
        <v>76</v>
      </c>
      <c r="LQ14" s="17">
        <v>59.829659999999997</v>
      </c>
      <c r="LR14" s="17">
        <v>78.518720000000002</v>
      </c>
      <c r="LS14" s="17">
        <v>-2.5187200000000001</v>
      </c>
      <c r="LT14" s="17">
        <v>29.9</v>
      </c>
      <c r="LU14" s="17">
        <v>30.097560000000001</v>
      </c>
      <c r="LV14" s="17">
        <v>30.097560000000001</v>
      </c>
      <c r="LW14" s="17">
        <v>-0.19756000000000001</v>
      </c>
      <c r="LX14" s="17"/>
      <c r="LY14" s="17"/>
      <c r="LZ14" s="17"/>
      <c r="MA14" s="17">
        <v>0</v>
      </c>
      <c r="MB14" s="17"/>
      <c r="MC14" s="17"/>
      <c r="MD14" s="17"/>
      <c r="ME14" s="17">
        <v>0</v>
      </c>
      <c r="MF14" s="17"/>
      <c r="MG14" s="17"/>
      <c r="MH14" s="17"/>
      <c r="MI14" s="17">
        <v>0</v>
      </c>
      <c r="MJ14" s="17">
        <v>102.7</v>
      </c>
      <c r="MK14" s="17">
        <v>110</v>
      </c>
      <c r="ML14" s="17">
        <v>110</v>
      </c>
      <c r="MM14" s="17">
        <v>-7.3</v>
      </c>
      <c r="MN14" s="17">
        <v>100.1</v>
      </c>
      <c r="MO14" s="17">
        <v>110</v>
      </c>
      <c r="MP14" s="17">
        <v>110</v>
      </c>
      <c r="MQ14" s="17">
        <v>-9.9</v>
      </c>
      <c r="MR14" s="17">
        <v>116.7</v>
      </c>
      <c r="MS14" s="17">
        <v>110</v>
      </c>
      <c r="MT14" s="17">
        <v>110</v>
      </c>
      <c r="MU14" s="17">
        <v>6.7</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190.2</v>
      </c>
      <c r="NQ14" s="17">
        <v>191.66667000000001</v>
      </c>
      <c r="NR14" s="17">
        <v>191.66667000000001</v>
      </c>
      <c r="NS14" s="17">
        <v>-1.4666699999999999</v>
      </c>
      <c r="NT14" s="17">
        <v>102.1</v>
      </c>
      <c r="NU14" s="17">
        <v>95.833330000000004</v>
      </c>
      <c r="NV14" s="17">
        <v>95.833330000000004</v>
      </c>
      <c r="NW14" s="17">
        <v>6.2666700000000004</v>
      </c>
      <c r="NX14" s="17">
        <v>0</v>
      </c>
      <c r="NY14" s="17">
        <v>0</v>
      </c>
      <c r="NZ14" s="17">
        <v>0</v>
      </c>
      <c r="OA14" s="17">
        <v>0</v>
      </c>
      <c r="OB14" s="17">
        <v>83.9</v>
      </c>
      <c r="OC14" s="17">
        <v>92.635810000000006</v>
      </c>
      <c r="OD14" s="17">
        <v>83.56</v>
      </c>
      <c r="OE14" s="17">
        <v>0.34</v>
      </c>
      <c r="OF14" s="17">
        <v>0</v>
      </c>
      <c r="OG14" s="17">
        <v>0</v>
      </c>
      <c r="OH14" s="17">
        <v>0</v>
      </c>
      <c r="OI14" s="17">
        <v>0</v>
      </c>
      <c r="OJ14" s="17">
        <v>2.2999999999999998</v>
      </c>
      <c r="OK14" s="17">
        <v>9.9649999999999999</v>
      </c>
      <c r="OL14" s="17">
        <v>9.9649999999999999</v>
      </c>
      <c r="OM14" s="17">
        <v>-7.665</v>
      </c>
      <c r="ON14" s="17"/>
      <c r="OO14" s="17"/>
      <c r="OP14" s="17">
        <v>0</v>
      </c>
      <c r="OQ14" s="17">
        <v>0</v>
      </c>
      <c r="OR14" s="17">
        <v>0</v>
      </c>
      <c r="OS14" s="17">
        <v>0</v>
      </c>
      <c r="OT14" s="17">
        <v>0</v>
      </c>
      <c r="OU14" s="17">
        <v>0</v>
      </c>
      <c r="OV14" s="17">
        <v>19.899999999999999</v>
      </c>
      <c r="OW14" s="17">
        <v>17.560980000000001</v>
      </c>
      <c r="OX14" s="17">
        <v>17.560980000000001</v>
      </c>
      <c r="OY14" s="17">
        <v>2.3390200000000001</v>
      </c>
      <c r="OZ14" s="17">
        <v>10.5</v>
      </c>
      <c r="PA14" s="17">
        <v>9.9830000000000005</v>
      </c>
      <c r="PB14" s="17">
        <v>9.9830000000000005</v>
      </c>
      <c r="PC14" s="17">
        <v>0.51700000000000002</v>
      </c>
      <c r="PD14" s="17">
        <v>5.5</v>
      </c>
      <c r="PE14" s="17">
        <v>5.67</v>
      </c>
      <c r="PF14" s="17">
        <v>5.67</v>
      </c>
      <c r="PG14" s="17">
        <v>-0.17</v>
      </c>
      <c r="PH14" s="17">
        <v>1.2</v>
      </c>
      <c r="PI14" s="17">
        <v>1</v>
      </c>
      <c r="PJ14" s="17">
        <v>1</v>
      </c>
      <c r="PK14" s="17">
        <v>0.2</v>
      </c>
      <c r="PL14" s="17">
        <v>0</v>
      </c>
      <c r="PM14" s="17"/>
      <c r="PN14" s="17">
        <v>1.5</v>
      </c>
      <c r="PO14" s="17">
        <v>-1.5</v>
      </c>
      <c r="PP14" s="17">
        <v>4.9000000000000004</v>
      </c>
      <c r="PQ14" s="17">
        <v>4.9000000000000004</v>
      </c>
      <c r="PR14" s="17">
        <v>4.9000000000000004</v>
      </c>
      <c r="PS14" s="17">
        <v>0</v>
      </c>
      <c r="PT14" s="17">
        <v>20.3</v>
      </c>
      <c r="PU14" s="17">
        <v>19.5122</v>
      </c>
      <c r="PV14" s="17">
        <v>19.5122</v>
      </c>
      <c r="PW14" s="17">
        <v>0.78779999999999994</v>
      </c>
      <c r="PX14" s="17">
        <v>20</v>
      </c>
      <c r="PY14" s="17">
        <v>19.5122</v>
      </c>
      <c r="PZ14" s="17">
        <v>19.5122</v>
      </c>
      <c r="QA14" s="17">
        <v>0.48780000000000001</v>
      </c>
      <c r="QB14" s="17">
        <v>18.899999999999999</v>
      </c>
      <c r="QC14" s="17">
        <v>17.560980000000001</v>
      </c>
      <c r="QD14" s="17">
        <v>17.560980000000001</v>
      </c>
      <c r="QE14" s="17">
        <v>1.3390200000000001</v>
      </c>
      <c r="QF14" s="17">
        <v>3.7</v>
      </c>
      <c r="QG14" s="17">
        <v>3.5</v>
      </c>
      <c r="QH14" s="17">
        <v>3.5</v>
      </c>
      <c r="QI14" s="17">
        <v>0.2</v>
      </c>
      <c r="QJ14" s="17">
        <v>9.3000000000000007</v>
      </c>
      <c r="QK14" s="17">
        <v>9.1999999999999993</v>
      </c>
      <c r="QL14" s="17">
        <v>9.1999999999999993</v>
      </c>
      <c r="QM14" s="17">
        <v>0.1</v>
      </c>
      <c r="QN14" s="17">
        <v>0</v>
      </c>
      <c r="QO14" s="17">
        <v>0</v>
      </c>
      <c r="QP14" s="17">
        <v>0</v>
      </c>
      <c r="QQ14" s="17">
        <v>0</v>
      </c>
      <c r="QR14" s="17">
        <v>0</v>
      </c>
      <c r="QS14" s="17">
        <v>0</v>
      </c>
      <c r="QT14" s="17">
        <v>0</v>
      </c>
      <c r="QU14" s="17">
        <v>0</v>
      </c>
      <c r="QV14" s="17">
        <v>26.5</v>
      </c>
      <c r="QW14" s="17">
        <v>19.5</v>
      </c>
      <c r="QX14" s="17">
        <v>24.379000000000001</v>
      </c>
      <c r="QY14" s="17">
        <v>2.121</v>
      </c>
      <c r="QZ14" s="17">
        <v>70.599999999999994</v>
      </c>
      <c r="RA14" s="17">
        <v>71.583039999999997</v>
      </c>
      <c r="RB14" s="17">
        <v>66.373999999999995</v>
      </c>
      <c r="RC14" s="17">
        <v>4.226</v>
      </c>
      <c r="RD14" s="17">
        <v>4.4000000000000004</v>
      </c>
      <c r="RE14" s="17">
        <v>4.2</v>
      </c>
      <c r="RF14" s="17">
        <v>4.2</v>
      </c>
      <c r="RG14" s="17">
        <v>0.2</v>
      </c>
      <c r="RH14" s="17">
        <v>2.4</v>
      </c>
      <c r="RI14" s="17">
        <v>2.4</v>
      </c>
      <c r="RJ14" s="17">
        <v>2.4</v>
      </c>
      <c r="RK14" s="17">
        <v>0</v>
      </c>
      <c r="RL14" s="17">
        <v>2.4</v>
      </c>
      <c r="RM14" s="17">
        <v>2.4</v>
      </c>
      <c r="RN14" s="17">
        <v>2.4</v>
      </c>
      <c r="RO14" s="17">
        <v>0</v>
      </c>
      <c r="RP14" s="17"/>
      <c r="RQ14" s="17"/>
      <c r="RR14" s="17"/>
      <c r="RS14" s="17">
        <v>0</v>
      </c>
      <c r="RT14" s="17">
        <v>0</v>
      </c>
      <c r="RU14" s="17">
        <v>0</v>
      </c>
      <c r="RV14" s="17">
        <v>0</v>
      </c>
      <c r="RW14" s="17">
        <v>0</v>
      </c>
      <c r="RX14" s="17">
        <v>3.1</v>
      </c>
      <c r="RY14" s="17">
        <v>3.0990000000000002</v>
      </c>
      <c r="RZ14" s="17">
        <v>3.0990000000000002</v>
      </c>
      <c r="SA14" s="17">
        <v>1E-3</v>
      </c>
      <c r="SB14" s="17">
        <v>20.3</v>
      </c>
      <c r="SC14" s="17">
        <v>19.869240000000001</v>
      </c>
      <c r="SD14" s="17">
        <v>16.885750000000002</v>
      </c>
      <c r="SE14" s="17">
        <v>3.41425</v>
      </c>
      <c r="SF14" s="17">
        <v>3</v>
      </c>
      <c r="SG14" s="17">
        <v>2</v>
      </c>
      <c r="SH14" s="17">
        <v>2</v>
      </c>
      <c r="SI14" s="17">
        <v>1</v>
      </c>
      <c r="SJ14" s="17"/>
      <c r="SK14" s="17"/>
      <c r="SL14" s="17">
        <v>0.7</v>
      </c>
      <c r="SM14" s="17">
        <v>-0.7</v>
      </c>
      <c r="SN14" s="17">
        <v>19.3</v>
      </c>
      <c r="SO14" s="17">
        <v>19.21951</v>
      </c>
      <c r="SP14" s="17">
        <v>19.21951</v>
      </c>
      <c r="SQ14" s="17">
        <v>8.0490000000000006E-2</v>
      </c>
      <c r="SR14" s="17">
        <v>9.8000000000000007</v>
      </c>
      <c r="SS14" s="17">
        <v>9.6999999999999993</v>
      </c>
      <c r="ST14" s="17">
        <v>9.6999999999999993</v>
      </c>
      <c r="SU14" s="17">
        <v>0.1</v>
      </c>
      <c r="SV14" s="17">
        <v>19.600000000000001</v>
      </c>
      <c r="SW14" s="17">
        <v>19.5122</v>
      </c>
      <c r="SX14" s="17">
        <v>19.5122</v>
      </c>
      <c r="SY14" s="17">
        <v>8.7800000000000003E-2</v>
      </c>
      <c r="SZ14" s="17">
        <v>20.3</v>
      </c>
      <c r="TA14" s="17">
        <v>19.5122</v>
      </c>
      <c r="TB14" s="17">
        <v>19.5122</v>
      </c>
      <c r="TC14" s="17">
        <v>0.78779999999999994</v>
      </c>
      <c r="TD14" s="17">
        <v>19.899999999999999</v>
      </c>
      <c r="TE14" s="17">
        <v>19.317070000000001</v>
      </c>
      <c r="TF14" s="17">
        <v>19.317070000000001</v>
      </c>
      <c r="TG14" s="17">
        <v>0.58292999999999995</v>
      </c>
      <c r="TH14" s="17">
        <v>25.8</v>
      </c>
      <c r="TI14" s="17">
        <v>14.587999999999999</v>
      </c>
      <c r="TJ14" s="17">
        <v>14.587999999999999</v>
      </c>
      <c r="TK14" s="17">
        <v>11.212</v>
      </c>
      <c r="TL14" s="17">
        <v>17.899999999999999</v>
      </c>
      <c r="TM14" s="17">
        <v>15.5</v>
      </c>
      <c r="TN14" s="17">
        <v>19.149000000000001</v>
      </c>
      <c r="TO14" s="17">
        <v>-1.2490000000000001</v>
      </c>
      <c r="TP14" s="17">
        <v>0</v>
      </c>
      <c r="TQ14" s="17">
        <v>0</v>
      </c>
      <c r="TR14" s="17">
        <v>0</v>
      </c>
      <c r="TS14" s="17">
        <v>0</v>
      </c>
      <c r="TT14" s="17">
        <v>75</v>
      </c>
      <c r="TU14" s="17">
        <v>85.402379999999994</v>
      </c>
      <c r="TV14" s="17">
        <v>34.970999999999997</v>
      </c>
      <c r="TW14" s="17">
        <v>40.029000000000003</v>
      </c>
      <c r="TX14" s="17">
        <v>92.9</v>
      </c>
      <c r="TY14" s="17">
        <v>87.776510000000002</v>
      </c>
      <c r="TZ14" s="17">
        <v>57.218000000000004</v>
      </c>
      <c r="UA14" s="17">
        <v>35.682000000000002</v>
      </c>
      <c r="UB14" s="17">
        <v>10.7</v>
      </c>
      <c r="UC14" s="17">
        <v>1.65</v>
      </c>
      <c r="UD14" s="17">
        <v>1.65</v>
      </c>
      <c r="UE14" s="17">
        <v>9.0500000000000007</v>
      </c>
      <c r="UF14" s="17">
        <v>6.7</v>
      </c>
      <c r="UG14" s="17">
        <v>1.0129999999999999</v>
      </c>
      <c r="UH14" s="17">
        <v>1.0129999999999999</v>
      </c>
      <c r="UI14" s="17">
        <v>5.6870000000000003</v>
      </c>
      <c r="UJ14" s="17">
        <v>21</v>
      </c>
      <c r="UK14" s="17">
        <v>20.4878</v>
      </c>
      <c r="UL14" s="17">
        <v>20.4878</v>
      </c>
      <c r="UM14" s="17">
        <v>0.51219999999999999</v>
      </c>
      <c r="UN14" s="17">
        <v>7.3</v>
      </c>
      <c r="UO14" s="17">
        <v>8</v>
      </c>
      <c r="UP14" s="17">
        <v>8</v>
      </c>
      <c r="UQ14" s="17">
        <v>-0.7</v>
      </c>
      <c r="UR14" s="17">
        <v>9.4</v>
      </c>
      <c r="US14" s="17">
        <v>8.4</v>
      </c>
      <c r="UT14" s="17">
        <v>8.4</v>
      </c>
      <c r="UU14" s="17">
        <v>1</v>
      </c>
      <c r="UV14" s="17">
        <v>20.399999999999999</v>
      </c>
      <c r="UW14" s="17">
        <v>20</v>
      </c>
      <c r="UX14" s="17">
        <v>20</v>
      </c>
      <c r="UY14" s="17">
        <v>0.4</v>
      </c>
      <c r="UZ14" s="17">
        <v>20.399999999999999</v>
      </c>
      <c r="VA14" s="17">
        <v>19.5122</v>
      </c>
      <c r="VB14" s="17">
        <v>19.5122</v>
      </c>
      <c r="VC14" s="17">
        <v>0.88780000000000003</v>
      </c>
      <c r="VD14" s="17">
        <v>20.2</v>
      </c>
      <c r="VE14" s="17">
        <v>19.5122</v>
      </c>
      <c r="VF14" s="17">
        <v>19.5122</v>
      </c>
      <c r="VG14" s="17">
        <v>0.68779999999999997</v>
      </c>
      <c r="VH14" s="17">
        <v>1</v>
      </c>
      <c r="VI14" s="17">
        <v>5.6059999999999999</v>
      </c>
      <c r="VJ14" s="17">
        <v>5.6059999999999999</v>
      </c>
      <c r="VK14" s="17">
        <v>-4.6059999999999999</v>
      </c>
      <c r="VL14" s="17">
        <v>0</v>
      </c>
      <c r="VM14" s="17">
        <v>0</v>
      </c>
      <c r="VN14" s="17">
        <v>0</v>
      </c>
      <c r="VO14" s="17">
        <v>0</v>
      </c>
      <c r="VP14" s="17">
        <v>0</v>
      </c>
      <c r="VQ14" s="17">
        <v>0</v>
      </c>
      <c r="VR14" s="17">
        <v>0</v>
      </c>
      <c r="VS14" s="17">
        <v>0</v>
      </c>
      <c r="VT14" s="17">
        <v>0.6</v>
      </c>
      <c r="VU14" s="17">
        <v>0.6</v>
      </c>
      <c r="VV14" s="17">
        <v>0.6</v>
      </c>
      <c r="VW14" s="17">
        <v>0</v>
      </c>
      <c r="VX14" s="17">
        <v>72</v>
      </c>
      <c r="VY14" s="17">
        <v>86.915949999999995</v>
      </c>
      <c r="VZ14" s="17">
        <v>48</v>
      </c>
      <c r="WA14" s="17">
        <v>24</v>
      </c>
      <c r="WB14" s="17">
        <v>64.599999999999994</v>
      </c>
      <c r="WC14" s="17">
        <v>70.396240000000006</v>
      </c>
      <c r="WD14" s="17">
        <v>21</v>
      </c>
      <c r="WE14" s="17">
        <v>43.6</v>
      </c>
      <c r="WF14" s="17">
        <v>0</v>
      </c>
      <c r="WG14" s="17">
        <v>0</v>
      </c>
      <c r="WH14" s="17">
        <v>0</v>
      </c>
      <c r="WI14" s="17">
        <v>0</v>
      </c>
      <c r="WJ14" s="17">
        <v>0</v>
      </c>
      <c r="WK14" s="17">
        <v>0</v>
      </c>
      <c r="WL14" s="17">
        <v>0</v>
      </c>
      <c r="WM14" s="17">
        <v>0</v>
      </c>
      <c r="WN14" s="17">
        <v>7.8</v>
      </c>
      <c r="WO14" s="17">
        <v>8</v>
      </c>
      <c r="WP14" s="17">
        <v>8</v>
      </c>
      <c r="WQ14" s="17">
        <v>-0.2</v>
      </c>
      <c r="WR14" s="17">
        <v>20</v>
      </c>
      <c r="WS14" s="17">
        <v>19.317070000000001</v>
      </c>
      <c r="WT14" s="17">
        <v>19.317070000000001</v>
      </c>
      <c r="WU14" s="17">
        <v>0.68293000000000004</v>
      </c>
      <c r="WV14" s="17"/>
      <c r="WW14" s="17"/>
      <c r="WX14" s="17"/>
      <c r="WY14" s="17">
        <v>0</v>
      </c>
      <c r="WZ14" s="17">
        <v>44.7</v>
      </c>
      <c r="XA14" s="17">
        <v>40</v>
      </c>
      <c r="XB14" s="17">
        <v>40</v>
      </c>
      <c r="XC14" s="17">
        <v>4.7</v>
      </c>
      <c r="XD14" s="17"/>
      <c r="XE14" s="17"/>
      <c r="XF14" s="17"/>
      <c r="XG14" s="17">
        <v>0</v>
      </c>
      <c r="XH14" s="17">
        <v>29</v>
      </c>
      <c r="XI14" s="17">
        <v>29.184000000000001</v>
      </c>
      <c r="XJ14" s="17">
        <v>29.184000000000001</v>
      </c>
      <c r="XK14" s="17">
        <v>-0.184</v>
      </c>
      <c r="XL14" s="17">
        <v>3.3</v>
      </c>
      <c r="XM14" s="17">
        <v>2.8159999999999998</v>
      </c>
      <c r="XN14" s="17">
        <v>2.8159999999999998</v>
      </c>
      <c r="XO14" s="17">
        <v>0.48399999999999999</v>
      </c>
      <c r="XP14" s="17">
        <v>16.2</v>
      </c>
      <c r="XQ14" s="17">
        <v>14</v>
      </c>
      <c r="XR14" s="17">
        <v>14</v>
      </c>
      <c r="XS14" s="17">
        <v>2.2000000000000002</v>
      </c>
      <c r="XT14" s="17"/>
      <c r="XU14" s="17"/>
      <c r="XV14" s="17"/>
      <c r="XW14" s="17">
        <v>0</v>
      </c>
      <c r="XX14" s="17"/>
      <c r="XY14" s="17"/>
      <c r="XZ14" s="17"/>
      <c r="YA14" s="17">
        <v>0</v>
      </c>
    </row>
    <row r="15" spans="1:651" ht="24" customHeight="1" x14ac:dyDescent="0.3">
      <c r="A15" s="1"/>
      <c r="B15" s="16" t="s">
        <v>92</v>
      </c>
      <c r="C15" s="16" t="s">
        <v>883</v>
      </c>
      <c r="D15" s="17"/>
      <c r="E15" s="17"/>
      <c r="F15" s="17"/>
      <c r="G15" s="17">
        <v>0</v>
      </c>
      <c r="H15" s="17"/>
      <c r="I15" s="17"/>
      <c r="J15" s="17"/>
      <c r="K15" s="17">
        <v>0</v>
      </c>
      <c r="L15" s="17">
        <v>353.8</v>
      </c>
      <c r="M15" s="17">
        <v>320.65042</v>
      </c>
      <c r="N15" s="17">
        <v>466.67176999999998</v>
      </c>
      <c r="O15" s="17">
        <v>-112.87177</v>
      </c>
      <c r="P15" s="17">
        <v>0</v>
      </c>
      <c r="Q15" s="17">
        <v>54.565130000000003</v>
      </c>
      <c r="R15" s="17">
        <v>67.945599999999999</v>
      </c>
      <c r="S15" s="17">
        <v>-67.945599999999999</v>
      </c>
      <c r="T15" s="17"/>
      <c r="U15" s="17"/>
      <c r="V15" s="17"/>
      <c r="W15" s="17">
        <v>0</v>
      </c>
      <c r="X15" s="17"/>
      <c r="Y15" s="17"/>
      <c r="Z15" s="17"/>
      <c r="AA15" s="17">
        <v>0</v>
      </c>
      <c r="AB15" s="17">
        <v>91.1</v>
      </c>
      <c r="AC15" s="17">
        <v>92.226339999999993</v>
      </c>
      <c r="AD15" s="17">
        <v>92.226339999999993</v>
      </c>
      <c r="AE15" s="17">
        <v>-1.1263399999999999</v>
      </c>
      <c r="AF15" s="17">
        <v>240</v>
      </c>
      <c r="AG15" s="17">
        <v>235.97717</v>
      </c>
      <c r="AH15" s="17">
        <v>235.97717</v>
      </c>
      <c r="AI15" s="17">
        <v>4.0228299999999999</v>
      </c>
      <c r="AJ15" s="17"/>
      <c r="AK15" s="17"/>
      <c r="AL15" s="17"/>
      <c r="AM15" s="17">
        <v>0</v>
      </c>
      <c r="AN15" s="17"/>
      <c r="AO15" s="17"/>
      <c r="AP15" s="17"/>
      <c r="AQ15" s="17">
        <v>0</v>
      </c>
      <c r="AR15" s="17">
        <v>105.8</v>
      </c>
      <c r="AS15" s="17">
        <v>111.11111</v>
      </c>
      <c r="AT15" s="17">
        <v>111.11111</v>
      </c>
      <c r="AU15" s="17">
        <v>-5.3111100000000002</v>
      </c>
      <c r="AV15" s="17">
        <v>105.9</v>
      </c>
      <c r="AW15" s="17">
        <v>111.11111</v>
      </c>
      <c r="AX15" s="17">
        <v>111.11111</v>
      </c>
      <c r="AY15" s="17">
        <v>-5.2111099999999997</v>
      </c>
      <c r="AZ15" s="17">
        <v>105.5</v>
      </c>
      <c r="BA15" s="17">
        <v>111.11111</v>
      </c>
      <c r="BB15" s="17">
        <v>111.11111</v>
      </c>
      <c r="BC15" s="17">
        <v>-5.61111</v>
      </c>
      <c r="BD15" s="17">
        <v>207.8</v>
      </c>
      <c r="BE15" s="17">
        <v>166.66667000000001</v>
      </c>
      <c r="BF15" s="17">
        <v>166.66667000000001</v>
      </c>
      <c r="BG15" s="17">
        <v>41.133330000000001</v>
      </c>
      <c r="BH15" s="17">
        <v>108.3</v>
      </c>
      <c r="BI15" s="17">
        <v>119.65812</v>
      </c>
      <c r="BJ15" s="17">
        <v>119.65812</v>
      </c>
      <c r="BK15" s="17">
        <v>-11.35812</v>
      </c>
      <c r="BL15" s="17">
        <v>66.5</v>
      </c>
      <c r="BM15" s="17">
        <v>59.829059999999998</v>
      </c>
      <c r="BN15" s="17">
        <v>59.829059999999998</v>
      </c>
      <c r="BO15" s="17">
        <v>6.6709399999999999</v>
      </c>
      <c r="BP15" s="17">
        <v>564.79999999999995</v>
      </c>
      <c r="BQ15" s="17">
        <v>568.29853000000003</v>
      </c>
      <c r="BR15" s="17">
        <v>568.29848000000004</v>
      </c>
      <c r="BS15" s="17">
        <v>-3.4984799999999998</v>
      </c>
      <c r="BT15" s="17">
        <v>10.7</v>
      </c>
      <c r="BU15" s="17">
        <v>10.561999999999999</v>
      </c>
      <c r="BV15" s="17">
        <v>10.56198</v>
      </c>
      <c r="BW15" s="17">
        <v>0.13802</v>
      </c>
      <c r="BX15" s="17"/>
      <c r="BY15" s="17"/>
      <c r="BZ15" s="17"/>
      <c r="CA15" s="17">
        <v>0</v>
      </c>
      <c r="CB15" s="17"/>
      <c r="CC15" s="17"/>
      <c r="CD15" s="17"/>
      <c r="CE15" s="17">
        <v>0</v>
      </c>
      <c r="CF15" s="17"/>
      <c r="CG15" s="17"/>
      <c r="CH15" s="17"/>
      <c r="CI15" s="17">
        <v>0</v>
      </c>
      <c r="CJ15" s="17"/>
      <c r="CK15" s="17"/>
      <c r="CL15" s="17"/>
      <c r="CM15" s="17">
        <v>0</v>
      </c>
      <c r="CN15" s="17">
        <v>168.8</v>
      </c>
      <c r="CO15" s="17">
        <v>164.70732000000001</v>
      </c>
      <c r="CP15" s="17">
        <v>164.70731000000001</v>
      </c>
      <c r="CQ15" s="17">
        <v>4.0926900000000002</v>
      </c>
      <c r="CR15" s="17">
        <v>8</v>
      </c>
      <c r="CS15" s="17">
        <v>7.6877500000000003</v>
      </c>
      <c r="CT15" s="17">
        <v>7.6877399999999998</v>
      </c>
      <c r="CU15" s="17">
        <v>0.31225999999999998</v>
      </c>
      <c r="CV15" s="17">
        <v>3.5</v>
      </c>
      <c r="CW15" s="17">
        <v>4.2199</v>
      </c>
      <c r="CX15" s="17">
        <v>4.2199</v>
      </c>
      <c r="CY15" s="17">
        <v>-0.71989999999999998</v>
      </c>
      <c r="CZ15" s="17"/>
      <c r="DA15" s="17"/>
      <c r="DB15" s="17">
        <v>0</v>
      </c>
      <c r="DC15" s="17">
        <v>0</v>
      </c>
      <c r="DD15" s="17">
        <v>6.6</v>
      </c>
      <c r="DE15" s="17">
        <v>6.69435</v>
      </c>
      <c r="DF15" s="17">
        <v>6.69435</v>
      </c>
      <c r="DG15" s="17">
        <v>-9.4350000000000003E-2</v>
      </c>
      <c r="DH15" s="17">
        <v>10.1</v>
      </c>
      <c r="DI15" s="17">
        <v>9.9997900000000008</v>
      </c>
      <c r="DJ15" s="17">
        <v>9.9997900000000008</v>
      </c>
      <c r="DK15" s="17">
        <v>0.10020999999999999</v>
      </c>
      <c r="DL15" s="17">
        <v>144</v>
      </c>
      <c r="DM15" s="17">
        <v>143</v>
      </c>
      <c r="DN15" s="17">
        <v>143</v>
      </c>
      <c r="DO15" s="17">
        <v>1</v>
      </c>
      <c r="DP15" s="17">
        <v>9</v>
      </c>
      <c r="DQ15" s="17">
        <v>8.9130000000000003</v>
      </c>
      <c r="DR15" s="17">
        <v>8.9130000000000003</v>
      </c>
      <c r="DS15" s="17">
        <v>8.6999999999999994E-2</v>
      </c>
      <c r="DT15" s="17"/>
      <c r="DU15" s="17"/>
      <c r="DV15" s="17"/>
      <c r="DW15" s="17">
        <v>0</v>
      </c>
      <c r="DX15" s="17"/>
      <c r="DY15" s="17"/>
      <c r="DZ15" s="17"/>
      <c r="EA15" s="17">
        <v>0</v>
      </c>
      <c r="EB15" s="17"/>
      <c r="EC15" s="17"/>
      <c r="ED15" s="17"/>
      <c r="EE15" s="17">
        <v>0</v>
      </c>
      <c r="EF15" s="17">
        <v>93.2</v>
      </c>
      <c r="EG15" s="17">
        <v>90.845929999999996</v>
      </c>
      <c r="EH15" s="17">
        <v>98.391549999999995</v>
      </c>
      <c r="EI15" s="17">
        <v>-5.1915500000000003</v>
      </c>
      <c r="EJ15" s="17">
        <v>172.5</v>
      </c>
      <c r="EK15" s="17">
        <v>221.25516999999999</v>
      </c>
      <c r="EL15" s="17">
        <v>221.25515999999999</v>
      </c>
      <c r="EM15" s="17">
        <v>-48.755159999999997</v>
      </c>
      <c r="EN15" s="17"/>
      <c r="EO15" s="17"/>
      <c r="EP15" s="17"/>
      <c r="EQ15" s="17">
        <v>0</v>
      </c>
      <c r="ER15" s="17"/>
      <c r="ES15" s="17"/>
      <c r="ET15" s="17"/>
      <c r="EU15" s="17">
        <v>0</v>
      </c>
      <c r="EV15" s="17">
        <v>0</v>
      </c>
      <c r="EW15" s="17"/>
      <c r="EX15" s="17"/>
      <c r="EY15" s="17">
        <v>0</v>
      </c>
      <c r="EZ15" s="17">
        <v>6.5</v>
      </c>
      <c r="FA15" s="17">
        <v>6.39</v>
      </c>
      <c r="FB15" s="17">
        <v>6.39</v>
      </c>
      <c r="FC15" s="17">
        <v>0.11</v>
      </c>
      <c r="FD15" s="17">
        <v>301.7</v>
      </c>
      <c r="FE15" s="17">
        <v>293.33332999999999</v>
      </c>
      <c r="FF15" s="17">
        <v>293.33335</v>
      </c>
      <c r="FG15" s="17">
        <v>8.3666499999999999</v>
      </c>
      <c r="FH15" s="17">
        <v>5</v>
      </c>
      <c r="FI15" s="17">
        <v>0</v>
      </c>
      <c r="FJ15" s="17">
        <v>4.8102999999999998</v>
      </c>
      <c r="FK15" s="17">
        <v>0.18970000000000001</v>
      </c>
      <c r="FL15" s="17">
        <v>149.30000000000001</v>
      </c>
      <c r="FM15" s="17">
        <v>148.62634</v>
      </c>
      <c r="FN15" s="17">
        <v>148.62633</v>
      </c>
      <c r="FO15" s="17">
        <v>0.67366999999999999</v>
      </c>
      <c r="FP15" s="17">
        <v>42.3</v>
      </c>
      <c r="FQ15" s="17">
        <v>41.498959999999997</v>
      </c>
      <c r="FR15" s="17">
        <v>41.498950000000001</v>
      </c>
      <c r="FS15" s="17">
        <v>0.80105000000000004</v>
      </c>
      <c r="FT15" s="17">
        <v>18.5</v>
      </c>
      <c r="FU15" s="17">
        <v>19.28585</v>
      </c>
      <c r="FV15" s="17">
        <v>19.28584</v>
      </c>
      <c r="FW15" s="17">
        <v>-0.78583999999999998</v>
      </c>
      <c r="FX15" s="17">
        <v>19.7</v>
      </c>
      <c r="FY15" s="17">
        <v>19.317070000000001</v>
      </c>
      <c r="FZ15" s="17">
        <v>19.317070000000001</v>
      </c>
      <c r="GA15" s="17">
        <v>0.38292999999999999</v>
      </c>
      <c r="GB15" s="17">
        <v>92.2</v>
      </c>
      <c r="GC15" s="17">
        <v>87.657560000000004</v>
      </c>
      <c r="GD15" s="17">
        <v>87.657560000000004</v>
      </c>
      <c r="GE15" s="17">
        <v>4.54244</v>
      </c>
      <c r="GF15" s="17"/>
      <c r="GG15" s="17"/>
      <c r="GH15" s="17"/>
      <c r="GI15" s="17">
        <v>0</v>
      </c>
      <c r="GJ15" s="17"/>
      <c r="GK15" s="17"/>
      <c r="GL15" s="17"/>
      <c r="GM15" s="17">
        <v>0</v>
      </c>
      <c r="GN15" s="17"/>
      <c r="GO15" s="17"/>
      <c r="GP15" s="17"/>
      <c r="GQ15" s="17">
        <v>0</v>
      </c>
      <c r="GR15" s="17">
        <v>41.7</v>
      </c>
      <c r="GS15" s="17">
        <v>41.306170000000002</v>
      </c>
      <c r="GT15" s="17">
        <v>54.419559999999997</v>
      </c>
      <c r="GU15" s="17">
        <v>-12.71956</v>
      </c>
      <c r="GV15" s="17"/>
      <c r="GW15" s="17"/>
      <c r="GX15" s="17"/>
      <c r="GY15" s="17">
        <v>0</v>
      </c>
      <c r="GZ15" s="17">
        <v>9.1999999999999993</v>
      </c>
      <c r="HA15" s="17">
        <v>8.3742099999999997</v>
      </c>
      <c r="HB15" s="17">
        <v>8.3741800000000008</v>
      </c>
      <c r="HC15" s="17">
        <v>0.82582</v>
      </c>
      <c r="HD15" s="17">
        <v>45.9</v>
      </c>
      <c r="HE15" s="17">
        <v>47.26634</v>
      </c>
      <c r="HF15" s="17">
        <v>47.26632</v>
      </c>
      <c r="HG15" s="17">
        <v>-1.36632</v>
      </c>
      <c r="HH15" s="17">
        <v>44.5</v>
      </c>
      <c r="HI15" s="17">
        <v>44.275120000000001</v>
      </c>
      <c r="HJ15" s="17">
        <v>44.275120000000001</v>
      </c>
      <c r="HK15" s="17">
        <v>0.22488</v>
      </c>
      <c r="HL15" s="17">
        <v>3.8</v>
      </c>
      <c r="HM15" s="17">
        <v>3.8872599999999999</v>
      </c>
      <c r="HN15" s="17">
        <v>3.8872599999999999</v>
      </c>
      <c r="HO15" s="17">
        <v>-8.7260000000000004E-2</v>
      </c>
      <c r="HP15" s="17">
        <v>36.4</v>
      </c>
      <c r="HQ15" s="17">
        <v>34.419510000000002</v>
      </c>
      <c r="HR15" s="17">
        <v>34.419510000000002</v>
      </c>
      <c r="HS15" s="17">
        <v>1.9804900000000001</v>
      </c>
      <c r="HT15" s="17">
        <v>170.3</v>
      </c>
      <c r="HU15" s="17">
        <v>171.54185000000001</v>
      </c>
      <c r="HV15" s="17">
        <v>171.54184000000001</v>
      </c>
      <c r="HW15" s="17">
        <v>-1.2418400000000001</v>
      </c>
      <c r="HX15" s="17">
        <v>94.7</v>
      </c>
      <c r="HY15" s="17">
        <v>95.918049999999994</v>
      </c>
      <c r="HZ15" s="17">
        <v>61.641550000000002</v>
      </c>
      <c r="IA15" s="17">
        <v>33.058450000000001</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87</v>
      </c>
      <c r="JA15" s="17">
        <v>85.052400000000006</v>
      </c>
      <c r="JB15" s="17">
        <v>88.8155</v>
      </c>
      <c r="JC15" s="17">
        <v>-1.8154999999999999</v>
      </c>
      <c r="JD15" s="17">
        <v>83.4</v>
      </c>
      <c r="JE15" s="17">
        <v>91.666669999999996</v>
      </c>
      <c r="JF15" s="17">
        <v>91.666669999999996</v>
      </c>
      <c r="JG15" s="17">
        <v>-8.2666699999999995</v>
      </c>
      <c r="JH15" s="17"/>
      <c r="JI15" s="17"/>
      <c r="JJ15" s="17"/>
      <c r="JK15" s="17">
        <v>0</v>
      </c>
      <c r="JL15" s="17">
        <v>83.5</v>
      </c>
      <c r="JM15" s="17">
        <v>91.666669999999996</v>
      </c>
      <c r="JN15" s="17">
        <v>91.666669999999996</v>
      </c>
      <c r="JO15" s="17">
        <v>-8.1666699999999999</v>
      </c>
      <c r="JP15" s="17">
        <v>105.4</v>
      </c>
      <c r="JQ15" s="17">
        <v>91.666669999999996</v>
      </c>
      <c r="JR15" s="17">
        <v>91.666669999999996</v>
      </c>
      <c r="JS15" s="17">
        <v>13.73333</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4.5999999999999996</v>
      </c>
      <c r="LA15" s="17">
        <v>3.9931199999999998</v>
      </c>
      <c r="LB15" s="17">
        <v>3.9931100000000002</v>
      </c>
      <c r="LC15" s="17">
        <v>0.60689000000000004</v>
      </c>
      <c r="LD15" s="17">
        <v>206.6</v>
      </c>
      <c r="LE15" s="17">
        <v>203.69756000000001</v>
      </c>
      <c r="LF15" s="17">
        <v>203.69756000000001</v>
      </c>
      <c r="LG15" s="17">
        <v>2.9024399999999999</v>
      </c>
      <c r="LH15" s="17">
        <v>128.19999999999999</v>
      </c>
      <c r="LI15" s="17">
        <v>127.8263</v>
      </c>
      <c r="LJ15" s="17">
        <v>127.82626999999999</v>
      </c>
      <c r="LK15" s="17">
        <v>0.37373000000000001</v>
      </c>
      <c r="LL15" s="17">
        <v>64.599999999999994</v>
      </c>
      <c r="LM15" s="17">
        <v>67.461460000000002</v>
      </c>
      <c r="LN15" s="17">
        <v>67.461460000000002</v>
      </c>
      <c r="LO15" s="17">
        <v>-2.8614600000000001</v>
      </c>
      <c r="LP15" s="17">
        <v>74.099999999999994</v>
      </c>
      <c r="LQ15" s="17">
        <v>51.193330000000003</v>
      </c>
      <c r="LR15" s="17">
        <v>73.11054</v>
      </c>
      <c r="LS15" s="17">
        <v>0.98946000000000001</v>
      </c>
      <c r="LT15" s="17">
        <v>30.5</v>
      </c>
      <c r="LU15" s="17">
        <v>30.097560000000001</v>
      </c>
      <c r="LV15" s="17">
        <v>30.097560000000001</v>
      </c>
      <c r="LW15" s="17">
        <v>0.40244000000000002</v>
      </c>
      <c r="LX15" s="17"/>
      <c r="LY15" s="17"/>
      <c r="LZ15" s="17"/>
      <c r="MA15" s="17">
        <v>0</v>
      </c>
      <c r="MB15" s="17"/>
      <c r="MC15" s="17"/>
      <c r="MD15" s="17"/>
      <c r="ME15" s="17">
        <v>0</v>
      </c>
      <c r="MF15" s="17"/>
      <c r="MG15" s="17"/>
      <c r="MH15" s="17"/>
      <c r="MI15" s="17">
        <v>0</v>
      </c>
      <c r="MJ15" s="17">
        <v>102.7</v>
      </c>
      <c r="MK15" s="17">
        <v>110</v>
      </c>
      <c r="ML15" s="17">
        <v>110</v>
      </c>
      <c r="MM15" s="17">
        <v>-7.3</v>
      </c>
      <c r="MN15" s="17">
        <v>102.5</v>
      </c>
      <c r="MO15" s="17">
        <v>110</v>
      </c>
      <c r="MP15" s="17">
        <v>110</v>
      </c>
      <c r="MQ15" s="17">
        <v>-7.5</v>
      </c>
      <c r="MR15" s="17">
        <v>118.1</v>
      </c>
      <c r="MS15" s="17">
        <v>110</v>
      </c>
      <c r="MT15" s="17">
        <v>110</v>
      </c>
      <c r="MU15" s="17">
        <v>8.1</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190.7</v>
      </c>
      <c r="NQ15" s="17">
        <v>191.66667000000001</v>
      </c>
      <c r="NR15" s="17">
        <v>191.66667000000001</v>
      </c>
      <c r="NS15" s="17">
        <v>-0.96667000000000003</v>
      </c>
      <c r="NT15" s="17">
        <v>102.2</v>
      </c>
      <c r="NU15" s="17">
        <v>95.833330000000004</v>
      </c>
      <c r="NV15" s="17">
        <v>95.833330000000004</v>
      </c>
      <c r="NW15" s="17">
        <v>6.3666700000000001</v>
      </c>
      <c r="NX15" s="17">
        <v>0</v>
      </c>
      <c r="NY15" s="17">
        <v>0</v>
      </c>
      <c r="NZ15" s="17">
        <v>0</v>
      </c>
      <c r="OA15" s="17">
        <v>0</v>
      </c>
      <c r="OB15" s="17">
        <v>81.2</v>
      </c>
      <c r="OC15" s="17">
        <v>90.193910000000002</v>
      </c>
      <c r="OD15" s="17">
        <v>81.227000000000004</v>
      </c>
      <c r="OE15" s="17">
        <v>-2.7E-2</v>
      </c>
      <c r="OF15" s="17">
        <v>0</v>
      </c>
      <c r="OG15" s="17">
        <v>0</v>
      </c>
      <c r="OH15" s="17">
        <v>0</v>
      </c>
      <c r="OI15" s="17">
        <v>0</v>
      </c>
      <c r="OJ15" s="17">
        <v>1.1000000000000001</v>
      </c>
      <c r="OK15" s="17">
        <v>10.18</v>
      </c>
      <c r="OL15" s="17">
        <v>10.18</v>
      </c>
      <c r="OM15" s="17">
        <v>-9.08</v>
      </c>
      <c r="ON15" s="17"/>
      <c r="OO15" s="17"/>
      <c r="OP15" s="17">
        <v>0</v>
      </c>
      <c r="OQ15" s="17">
        <v>0</v>
      </c>
      <c r="OR15" s="17">
        <v>0</v>
      </c>
      <c r="OS15" s="17">
        <v>0</v>
      </c>
      <c r="OT15" s="17">
        <v>0</v>
      </c>
      <c r="OU15" s="17">
        <v>0</v>
      </c>
      <c r="OV15" s="17">
        <v>19.899999999999999</v>
      </c>
      <c r="OW15" s="17">
        <v>17.560980000000001</v>
      </c>
      <c r="OX15" s="17">
        <v>17.560980000000001</v>
      </c>
      <c r="OY15" s="17">
        <v>2.3390200000000001</v>
      </c>
      <c r="OZ15" s="17">
        <v>10.4</v>
      </c>
      <c r="PA15" s="17">
        <v>9.9830000000000005</v>
      </c>
      <c r="PB15" s="17">
        <v>9.9830000000000005</v>
      </c>
      <c r="PC15" s="17">
        <v>0.41699999999999998</v>
      </c>
      <c r="PD15" s="17">
        <v>5.4</v>
      </c>
      <c r="PE15" s="17">
        <v>5.67</v>
      </c>
      <c r="PF15" s="17">
        <v>5.67</v>
      </c>
      <c r="PG15" s="17">
        <v>-0.27</v>
      </c>
      <c r="PH15" s="17">
        <v>1.2</v>
      </c>
      <c r="PI15" s="17">
        <v>1</v>
      </c>
      <c r="PJ15" s="17">
        <v>1</v>
      </c>
      <c r="PK15" s="17">
        <v>0.2</v>
      </c>
      <c r="PL15" s="17">
        <v>0</v>
      </c>
      <c r="PM15" s="17"/>
      <c r="PN15" s="17">
        <v>1.5</v>
      </c>
      <c r="PO15" s="17">
        <v>-1.5</v>
      </c>
      <c r="PP15" s="17">
        <v>4.8</v>
      </c>
      <c r="PQ15" s="17">
        <v>4.9000000000000004</v>
      </c>
      <c r="PR15" s="17">
        <v>4.9000000000000004</v>
      </c>
      <c r="PS15" s="17">
        <v>-0.1</v>
      </c>
      <c r="PT15" s="17">
        <v>20.6</v>
      </c>
      <c r="PU15" s="17">
        <v>19.5122</v>
      </c>
      <c r="PV15" s="17">
        <v>19.5122</v>
      </c>
      <c r="PW15" s="17">
        <v>1.0878000000000001</v>
      </c>
      <c r="PX15" s="17">
        <v>20</v>
      </c>
      <c r="PY15" s="17">
        <v>19.5122</v>
      </c>
      <c r="PZ15" s="17">
        <v>19.5122</v>
      </c>
      <c r="QA15" s="17">
        <v>0.48780000000000001</v>
      </c>
      <c r="QB15" s="17">
        <v>18.899999999999999</v>
      </c>
      <c r="QC15" s="17">
        <v>17.560980000000001</v>
      </c>
      <c r="QD15" s="17">
        <v>17.560980000000001</v>
      </c>
      <c r="QE15" s="17">
        <v>1.3390200000000001</v>
      </c>
      <c r="QF15" s="17">
        <v>3.7</v>
      </c>
      <c r="QG15" s="17">
        <v>3.5</v>
      </c>
      <c r="QH15" s="17">
        <v>3.5</v>
      </c>
      <c r="QI15" s="17">
        <v>0.2</v>
      </c>
      <c r="QJ15" s="17">
        <v>9.3000000000000007</v>
      </c>
      <c r="QK15" s="17">
        <v>9.1999999999999993</v>
      </c>
      <c r="QL15" s="17">
        <v>9.1999999999999993</v>
      </c>
      <c r="QM15" s="17">
        <v>0.1</v>
      </c>
      <c r="QN15" s="17">
        <v>0</v>
      </c>
      <c r="QO15" s="17">
        <v>0</v>
      </c>
      <c r="QP15" s="17">
        <v>0</v>
      </c>
      <c r="QQ15" s="17">
        <v>0</v>
      </c>
      <c r="QR15" s="17">
        <v>0</v>
      </c>
      <c r="QS15" s="17">
        <v>0</v>
      </c>
      <c r="QT15" s="17">
        <v>0</v>
      </c>
      <c r="QU15" s="17">
        <v>0</v>
      </c>
      <c r="QV15" s="17">
        <v>25.3</v>
      </c>
      <c r="QW15" s="17">
        <v>19</v>
      </c>
      <c r="QX15" s="17">
        <v>24.036999999999999</v>
      </c>
      <c r="QY15" s="17">
        <v>1.2629999999999999</v>
      </c>
      <c r="QZ15" s="17">
        <v>68.5</v>
      </c>
      <c r="RA15" s="17">
        <v>68.467330000000004</v>
      </c>
      <c r="RB15" s="17">
        <v>64.272000000000006</v>
      </c>
      <c r="RC15" s="17">
        <v>4.2279999999999998</v>
      </c>
      <c r="RD15" s="17">
        <v>4.4000000000000004</v>
      </c>
      <c r="RE15" s="17">
        <v>4.2</v>
      </c>
      <c r="RF15" s="17">
        <v>4.2</v>
      </c>
      <c r="RG15" s="17">
        <v>0.2</v>
      </c>
      <c r="RH15" s="17">
        <v>2.4</v>
      </c>
      <c r="RI15" s="17">
        <v>2.4</v>
      </c>
      <c r="RJ15" s="17">
        <v>2.4</v>
      </c>
      <c r="RK15" s="17">
        <v>0</v>
      </c>
      <c r="RL15" s="17">
        <v>2.4</v>
      </c>
      <c r="RM15" s="17">
        <v>2.4</v>
      </c>
      <c r="RN15" s="17">
        <v>2.4</v>
      </c>
      <c r="RO15" s="17">
        <v>0</v>
      </c>
      <c r="RP15" s="17"/>
      <c r="RQ15" s="17"/>
      <c r="RR15" s="17"/>
      <c r="RS15" s="17">
        <v>0</v>
      </c>
      <c r="RT15" s="17">
        <v>0</v>
      </c>
      <c r="RU15" s="17">
        <v>0</v>
      </c>
      <c r="RV15" s="17">
        <v>0</v>
      </c>
      <c r="RW15" s="17">
        <v>0</v>
      </c>
      <c r="RX15" s="17">
        <v>3.1</v>
      </c>
      <c r="RY15" s="17">
        <v>3.0990000000000002</v>
      </c>
      <c r="RZ15" s="17">
        <v>3.0990000000000002</v>
      </c>
      <c r="SA15" s="17">
        <v>1E-3</v>
      </c>
      <c r="SB15" s="17">
        <v>20.3</v>
      </c>
      <c r="SC15" s="17">
        <v>19.869240000000001</v>
      </c>
      <c r="SD15" s="17">
        <v>14.327719999999999</v>
      </c>
      <c r="SE15" s="17">
        <v>5.9722799999999996</v>
      </c>
      <c r="SF15" s="17">
        <v>3</v>
      </c>
      <c r="SG15" s="17">
        <v>2</v>
      </c>
      <c r="SH15" s="17">
        <v>2</v>
      </c>
      <c r="SI15" s="17">
        <v>1</v>
      </c>
      <c r="SJ15" s="17"/>
      <c r="SK15" s="17"/>
      <c r="SL15" s="17">
        <v>0.7</v>
      </c>
      <c r="SM15" s="17">
        <v>-0.7</v>
      </c>
      <c r="SN15" s="17">
        <v>19.100000000000001</v>
      </c>
      <c r="SO15" s="17">
        <v>19.21951</v>
      </c>
      <c r="SP15" s="17">
        <v>19.21951</v>
      </c>
      <c r="SQ15" s="17">
        <v>-0.11951000000000001</v>
      </c>
      <c r="SR15" s="17">
        <v>9.8000000000000007</v>
      </c>
      <c r="SS15" s="17">
        <v>9.6999999999999993</v>
      </c>
      <c r="ST15" s="17">
        <v>9.6999999999999993</v>
      </c>
      <c r="SU15" s="17">
        <v>0.1</v>
      </c>
      <c r="SV15" s="17">
        <v>19.7</v>
      </c>
      <c r="SW15" s="17">
        <v>19.5122</v>
      </c>
      <c r="SX15" s="17">
        <v>19.5122</v>
      </c>
      <c r="SY15" s="17">
        <v>0.18779999999999999</v>
      </c>
      <c r="SZ15" s="17">
        <v>20.3</v>
      </c>
      <c r="TA15" s="17">
        <v>19.5122</v>
      </c>
      <c r="TB15" s="17">
        <v>19.5122</v>
      </c>
      <c r="TC15" s="17">
        <v>0.78779999999999994</v>
      </c>
      <c r="TD15" s="17">
        <v>20</v>
      </c>
      <c r="TE15" s="17">
        <v>19.317070000000001</v>
      </c>
      <c r="TF15" s="17">
        <v>19.317070000000001</v>
      </c>
      <c r="TG15" s="17">
        <v>0.68293000000000004</v>
      </c>
      <c r="TH15" s="17">
        <v>17.899999999999999</v>
      </c>
      <c r="TI15" s="17">
        <v>14.792</v>
      </c>
      <c r="TJ15" s="17">
        <v>14.792</v>
      </c>
      <c r="TK15" s="17">
        <v>3.1080000000000001</v>
      </c>
      <c r="TL15" s="17">
        <v>20</v>
      </c>
      <c r="TM15" s="17">
        <v>14.9</v>
      </c>
      <c r="TN15" s="17">
        <v>18.221</v>
      </c>
      <c r="TO15" s="17">
        <v>1.7789999999999999</v>
      </c>
      <c r="TP15" s="17">
        <v>0</v>
      </c>
      <c r="TQ15" s="17">
        <v>0</v>
      </c>
      <c r="TR15" s="17">
        <v>0</v>
      </c>
      <c r="TS15" s="17">
        <v>0</v>
      </c>
      <c r="TT15" s="17">
        <v>73</v>
      </c>
      <c r="TU15" s="17">
        <v>77.206909999999993</v>
      </c>
      <c r="TV15" s="17">
        <v>31.466000000000001</v>
      </c>
      <c r="TW15" s="17">
        <v>41.533999999999999</v>
      </c>
      <c r="TX15" s="17">
        <v>93.2</v>
      </c>
      <c r="TY15" s="17">
        <v>85.302229999999994</v>
      </c>
      <c r="TZ15" s="17">
        <v>54.235999999999997</v>
      </c>
      <c r="UA15" s="17">
        <v>38.963999999999999</v>
      </c>
      <c r="UB15" s="17">
        <v>10.7</v>
      </c>
      <c r="UC15" s="17">
        <v>1.4810000000000001</v>
      </c>
      <c r="UD15" s="17">
        <v>1.4810000000000001</v>
      </c>
      <c r="UE15" s="17">
        <v>9.2189999999999994</v>
      </c>
      <c r="UF15" s="17">
        <v>6.3</v>
      </c>
      <c r="UG15" s="17">
        <v>0.91100000000000003</v>
      </c>
      <c r="UH15" s="17">
        <v>0.91100000000000003</v>
      </c>
      <c r="UI15" s="17">
        <v>5.3890000000000002</v>
      </c>
      <c r="UJ15" s="17">
        <v>21</v>
      </c>
      <c r="UK15" s="17">
        <v>20.4878</v>
      </c>
      <c r="UL15" s="17">
        <v>20.4878</v>
      </c>
      <c r="UM15" s="17">
        <v>0.51219999999999999</v>
      </c>
      <c r="UN15" s="17">
        <v>7.3</v>
      </c>
      <c r="UO15" s="17">
        <v>8</v>
      </c>
      <c r="UP15" s="17">
        <v>8</v>
      </c>
      <c r="UQ15" s="17">
        <v>-0.7</v>
      </c>
      <c r="UR15" s="17">
        <v>9.4</v>
      </c>
      <c r="US15" s="17">
        <v>8.4</v>
      </c>
      <c r="UT15" s="17">
        <v>8.4</v>
      </c>
      <c r="UU15" s="17">
        <v>1</v>
      </c>
      <c r="UV15" s="17">
        <v>20.399999999999999</v>
      </c>
      <c r="UW15" s="17">
        <v>20</v>
      </c>
      <c r="UX15" s="17">
        <v>20</v>
      </c>
      <c r="UY15" s="17">
        <v>0.4</v>
      </c>
      <c r="UZ15" s="17">
        <v>20.399999999999999</v>
      </c>
      <c r="VA15" s="17">
        <v>19.5122</v>
      </c>
      <c r="VB15" s="17">
        <v>19.5122</v>
      </c>
      <c r="VC15" s="17">
        <v>0.88780000000000003</v>
      </c>
      <c r="VD15" s="17">
        <v>20.2</v>
      </c>
      <c r="VE15" s="17">
        <v>19.5122</v>
      </c>
      <c r="VF15" s="17">
        <v>19.5122</v>
      </c>
      <c r="VG15" s="17">
        <v>0.68779999999999997</v>
      </c>
      <c r="VH15" s="17">
        <v>0.1</v>
      </c>
      <c r="VI15" s="17">
        <v>5.6550000000000002</v>
      </c>
      <c r="VJ15" s="17">
        <v>5.6550000000000002</v>
      </c>
      <c r="VK15" s="17">
        <v>-5.5549999999999997</v>
      </c>
      <c r="VL15" s="17">
        <v>0</v>
      </c>
      <c r="VM15" s="17">
        <v>0</v>
      </c>
      <c r="VN15" s="17">
        <v>0</v>
      </c>
      <c r="VO15" s="17">
        <v>0</v>
      </c>
      <c r="VP15" s="17">
        <v>0</v>
      </c>
      <c r="VQ15" s="17">
        <v>0</v>
      </c>
      <c r="VR15" s="17">
        <v>0</v>
      </c>
      <c r="VS15" s="17">
        <v>0</v>
      </c>
      <c r="VT15" s="17">
        <v>0.6</v>
      </c>
      <c r="VU15" s="17">
        <v>0.6</v>
      </c>
      <c r="VV15" s="17">
        <v>0.6</v>
      </c>
      <c r="VW15" s="17">
        <v>0</v>
      </c>
      <c r="VX15" s="17">
        <v>65.900000000000006</v>
      </c>
      <c r="VY15" s="17">
        <v>83.969440000000006</v>
      </c>
      <c r="VZ15" s="17">
        <v>46</v>
      </c>
      <c r="WA15" s="17">
        <v>19.899999999999999</v>
      </c>
      <c r="WB15" s="17">
        <v>59.6</v>
      </c>
      <c r="WC15" s="17">
        <v>64.357209999999995</v>
      </c>
      <c r="WD15" s="17">
        <v>19</v>
      </c>
      <c r="WE15" s="17">
        <v>40.6</v>
      </c>
      <c r="WF15" s="17">
        <v>0</v>
      </c>
      <c r="WG15" s="17">
        <v>0</v>
      </c>
      <c r="WH15" s="17">
        <v>0</v>
      </c>
      <c r="WI15" s="17">
        <v>0</v>
      </c>
      <c r="WJ15" s="17">
        <v>0</v>
      </c>
      <c r="WK15" s="17">
        <v>0</v>
      </c>
      <c r="WL15" s="17">
        <v>0</v>
      </c>
      <c r="WM15" s="17">
        <v>0</v>
      </c>
      <c r="WN15" s="17">
        <v>7.8</v>
      </c>
      <c r="WO15" s="17">
        <v>8</v>
      </c>
      <c r="WP15" s="17">
        <v>8</v>
      </c>
      <c r="WQ15" s="17">
        <v>-0.2</v>
      </c>
      <c r="WR15" s="17">
        <v>20</v>
      </c>
      <c r="WS15" s="17">
        <v>19.317070000000001</v>
      </c>
      <c r="WT15" s="17">
        <v>19.317070000000001</v>
      </c>
      <c r="WU15" s="17">
        <v>0.68293000000000004</v>
      </c>
      <c r="WV15" s="17"/>
      <c r="WW15" s="17"/>
      <c r="WX15" s="17"/>
      <c r="WY15" s="17">
        <v>0</v>
      </c>
      <c r="WZ15" s="17">
        <v>44.5</v>
      </c>
      <c r="XA15" s="17">
        <v>40</v>
      </c>
      <c r="XB15" s="17">
        <v>40</v>
      </c>
      <c r="XC15" s="17">
        <v>4.5</v>
      </c>
      <c r="XD15" s="17"/>
      <c r="XE15" s="17"/>
      <c r="XF15" s="17"/>
      <c r="XG15" s="17">
        <v>0</v>
      </c>
      <c r="XH15" s="17">
        <v>29.1</v>
      </c>
      <c r="XI15" s="17">
        <v>29.184000000000001</v>
      </c>
      <c r="XJ15" s="17">
        <v>29.184000000000001</v>
      </c>
      <c r="XK15" s="17">
        <v>-8.4000000000000005E-2</v>
      </c>
      <c r="XL15" s="17">
        <v>3.3</v>
      </c>
      <c r="XM15" s="17">
        <v>2.8159999999999998</v>
      </c>
      <c r="XN15" s="17">
        <v>2.8159999999999998</v>
      </c>
      <c r="XO15" s="17">
        <v>0.48399999999999999</v>
      </c>
      <c r="XP15" s="17">
        <v>16.2</v>
      </c>
      <c r="XQ15" s="17">
        <v>14</v>
      </c>
      <c r="XR15" s="17">
        <v>14</v>
      </c>
      <c r="XS15" s="17">
        <v>2.2000000000000002</v>
      </c>
      <c r="XT15" s="17"/>
      <c r="XU15" s="17"/>
      <c r="XV15" s="17"/>
      <c r="XW15" s="17">
        <v>0</v>
      </c>
      <c r="XX15" s="17"/>
      <c r="XY15" s="17"/>
      <c r="XZ15" s="17"/>
      <c r="YA15" s="17">
        <v>0</v>
      </c>
    </row>
    <row r="16" spans="1:651" ht="24" customHeight="1" x14ac:dyDescent="0.3">
      <c r="A16" s="1"/>
      <c r="B16" s="18" t="s">
        <v>92</v>
      </c>
      <c r="C16" s="18" t="s">
        <v>884</v>
      </c>
      <c r="D16" s="19"/>
      <c r="E16" s="19"/>
      <c r="F16" s="19"/>
      <c r="G16" s="19">
        <v>0</v>
      </c>
      <c r="H16" s="19"/>
      <c r="I16" s="19"/>
      <c r="J16" s="19"/>
      <c r="K16" s="19">
        <v>0</v>
      </c>
      <c r="L16" s="19">
        <v>417.8</v>
      </c>
      <c r="M16" s="19">
        <v>342.70494000000002</v>
      </c>
      <c r="N16" s="19">
        <v>484.40055999999998</v>
      </c>
      <c r="O16" s="19">
        <v>-66.600560000000002</v>
      </c>
      <c r="P16" s="19">
        <v>0</v>
      </c>
      <c r="Q16" s="19">
        <v>56.516219999999997</v>
      </c>
      <c r="R16" s="19">
        <v>69.817239999999998</v>
      </c>
      <c r="S16" s="19">
        <v>-69.817239999999998</v>
      </c>
      <c r="T16" s="19"/>
      <c r="U16" s="19"/>
      <c r="V16" s="19"/>
      <c r="W16" s="19">
        <v>0</v>
      </c>
      <c r="X16" s="19"/>
      <c r="Y16" s="19"/>
      <c r="Z16" s="19"/>
      <c r="AA16" s="19">
        <v>0</v>
      </c>
      <c r="AB16" s="19">
        <v>89.1</v>
      </c>
      <c r="AC16" s="19">
        <v>92.226339999999993</v>
      </c>
      <c r="AD16" s="19">
        <v>92.226339999999993</v>
      </c>
      <c r="AE16" s="19">
        <v>-3.1263399999999999</v>
      </c>
      <c r="AF16" s="19">
        <v>236.5</v>
      </c>
      <c r="AG16" s="19">
        <v>235.97717</v>
      </c>
      <c r="AH16" s="19">
        <v>235.97717</v>
      </c>
      <c r="AI16" s="19">
        <v>0.52283000000000002</v>
      </c>
      <c r="AJ16" s="19"/>
      <c r="AK16" s="19"/>
      <c r="AL16" s="19"/>
      <c r="AM16" s="19">
        <v>0</v>
      </c>
      <c r="AN16" s="19"/>
      <c r="AO16" s="19"/>
      <c r="AP16" s="19"/>
      <c r="AQ16" s="19">
        <v>0</v>
      </c>
      <c r="AR16" s="19">
        <v>106.4</v>
      </c>
      <c r="AS16" s="19">
        <v>111.11111</v>
      </c>
      <c r="AT16" s="19">
        <v>111.11111</v>
      </c>
      <c r="AU16" s="19">
        <v>-4.7111099999999997</v>
      </c>
      <c r="AV16" s="19">
        <v>106.3</v>
      </c>
      <c r="AW16" s="19">
        <v>111.11111</v>
      </c>
      <c r="AX16" s="19">
        <v>111.11111</v>
      </c>
      <c r="AY16" s="19">
        <v>-4.8111100000000002</v>
      </c>
      <c r="AZ16" s="19">
        <v>106</v>
      </c>
      <c r="BA16" s="19">
        <v>111.11111</v>
      </c>
      <c r="BB16" s="19">
        <v>111.11111</v>
      </c>
      <c r="BC16" s="19">
        <v>-5.11111</v>
      </c>
      <c r="BD16" s="19">
        <v>207.2</v>
      </c>
      <c r="BE16" s="19">
        <v>166.66667000000001</v>
      </c>
      <c r="BF16" s="19">
        <v>166.66667000000001</v>
      </c>
      <c r="BG16" s="19">
        <v>40.533329999999999</v>
      </c>
      <c r="BH16" s="19">
        <v>109.2</v>
      </c>
      <c r="BI16" s="19">
        <v>119.65812</v>
      </c>
      <c r="BJ16" s="19">
        <v>119.65812</v>
      </c>
      <c r="BK16" s="19">
        <v>-10.458119999999999</v>
      </c>
      <c r="BL16" s="19">
        <v>66.900000000000006</v>
      </c>
      <c r="BM16" s="19">
        <v>59.829059999999998</v>
      </c>
      <c r="BN16" s="19">
        <v>59.829059999999998</v>
      </c>
      <c r="BO16" s="19">
        <v>7.0709400000000002</v>
      </c>
      <c r="BP16" s="19">
        <v>553.5</v>
      </c>
      <c r="BQ16" s="19">
        <v>568.29853000000003</v>
      </c>
      <c r="BR16" s="19">
        <v>568.29849000000002</v>
      </c>
      <c r="BS16" s="19">
        <v>-14.798489999999999</v>
      </c>
      <c r="BT16" s="19">
        <v>10.3</v>
      </c>
      <c r="BU16" s="19">
        <v>10.561999999999999</v>
      </c>
      <c r="BV16" s="19">
        <v>10.56198</v>
      </c>
      <c r="BW16" s="19">
        <v>-0.26197999999999999</v>
      </c>
      <c r="BX16" s="19"/>
      <c r="BY16" s="19"/>
      <c r="BZ16" s="19"/>
      <c r="CA16" s="19">
        <v>0</v>
      </c>
      <c r="CB16" s="19"/>
      <c r="CC16" s="19"/>
      <c r="CD16" s="19"/>
      <c r="CE16" s="19">
        <v>0</v>
      </c>
      <c r="CF16" s="19"/>
      <c r="CG16" s="19"/>
      <c r="CH16" s="19"/>
      <c r="CI16" s="19">
        <v>0</v>
      </c>
      <c r="CJ16" s="19"/>
      <c r="CK16" s="19"/>
      <c r="CL16" s="19"/>
      <c r="CM16" s="19">
        <v>0</v>
      </c>
      <c r="CN16" s="19">
        <v>166.1</v>
      </c>
      <c r="CO16" s="19">
        <v>164.70732000000001</v>
      </c>
      <c r="CP16" s="19">
        <v>164.70731000000001</v>
      </c>
      <c r="CQ16" s="19">
        <v>1.39269</v>
      </c>
      <c r="CR16" s="19">
        <v>7.4</v>
      </c>
      <c r="CS16" s="19">
        <v>7.6877500000000003</v>
      </c>
      <c r="CT16" s="19">
        <v>7.6877399999999998</v>
      </c>
      <c r="CU16" s="19">
        <v>-0.28774</v>
      </c>
      <c r="CV16" s="19">
        <v>3.3</v>
      </c>
      <c r="CW16" s="19">
        <v>4.2199</v>
      </c>
      <c r="CX16" s="19">
        <v>4.2199</v>
      </c>
      <c r="CY16" s="19">
        <v>-0.91990000000000005</v>
      </c>
      <c r="CZ16" s="19"/>
      <c r="DA16" s="19"/>
      <c r="DB16" s="19">
        <v>0</v>
      </c>
      <c r="DC16" s="19">
        <v>0</v>
      </c>
      <c r="DD16" s="19">
        <v>6.6</v>
      </c>
      <c r="DE16" s="19">
        <v>6.69435</v>
      </c>
      <c r="DF16" s="19">
        <v>6.69435</v>
      </c>
      <c r="DG16" s="19">
        <v>-9.4350000000000003E-2</v>
      </c>
      <c r="DH16" s="19">
        <v>10.1</v>
      </c>
      <c r="DI16" s="19">
        <v>9.9997900000000008</v>
      </c>
      <c r="DJ16" s="19">
        <v>9.9997900000000008</v>
      </c>
      <c r="DK16" s="19">
        <v>0.10020999999999999</v>
      </c>
      <c r="DL16" s="19">
        <v>142.4</v>
      </c>
      <c r="DM16" s="19">
        <v>143</v>
      </c>
      <c r="DN16" s="19">
        <v>143</v>
      </c>
      <c r="DO16" s="19">
        <v>-0.6</v>
      </c>
      <c r="DP16" s="19">
        <v>9</v>
      </c>
      <c r="DQ16" s="19">
        <v>8.9130000000000003</v>
      </c>
      <c r="DR16" s="19">
        <v>8.9130000000000003</v>
      </c>
      <c r="DS16" s="19">
        <v>8.6999999999999994E-2</v>
      </c>
      <c r="DT16" s="19"/>
      <c r="DU16" s="19"/>
      <c r="DV16" s="19"/>
      <c r="DW16" s="19">
        <v>0</v>
      </c>
      <c r="DX16" s="19"/>
      <c r="DY16" s="19"/>
      <c r="DZ16" s="19"/>
      <c r="EA16" s="19">
        <v>0</v>
      </c>
      <c r="EB16" s="19"/>
      <c r="EC16" s="19"/>
      <c r="ED16" s="19"/>
      <c r="EE16" s="19">
        <v>0</v>
      </c>
      <c r="EF16" s="19">
        <v>92.6</v>
      </c>
      <c r="EG16" s="19">
        <v>92.635180000000005</v>
      </c>
      <c r="EH16" s="19">
        <v>99.834239999999994</v>
      </c>
      <c r="EI16" s="19">
        <v>-7.2342399999999998</v>
      </c>
      <c r="EJ16" s="19">
        <v>220.2</v>
      </c>
      <c r="EK16" s="19">
        <v>221.25516999999999</v>
      </c>
      <c r="EL16" s="19">
        <v>221.25515999999999</v>
      </c>
      <c r="EM16" s="19">
        <v>-1.0551600000000001</v>
      </c>
      <c r="EN16" s="19"/>
      <c r="EO16" s="19"/>
      <c r="EP16" s="19"/>
      <c r="EQ16" s="19">
        <v>0</v>
      </c>
      <c r="ER16" s="19"/>
      <c r="ES16" s="19"/>
      <c r="ET16" s="19"/>
      <c r="EU16" s="19">
        <v>0</v>
      </c>
      <c r="EV16" s="19">
        <v>0</v>
      </c>
      <c r="EW16" s="19"/>
      <c r="EX16" s="19"/>
      <c r="EY16" s="19">
        <v>0</v>
      </c>
      <c r="EZ16" s="19">
        <v>6.4</v>
      </c>
      <c r="FA16" s="19">
        <v>6.39</v>
      </c>
      <c r="FB16" s="19">
        <v>6.39</v>
      </c>
      <c r="FC16" s="19">
        <v>0.01</v>
      </c>
      <c r="FD16" s="19">
        <v>295.60000000000002</v>
      </c>
      <c r="FE16" s="19">
        <v>293.33332999999999</v>
      </c>
      <c r="FF16" s="19">
        <v>293.33335</v>
      </c>
      <c r="FG16" s="19">
        <v>2.2666499999999998</v>
      </c>
      <c r="FH16" s="19">
        <v>5</v>
      </c>
      <c r="FI16" s="19">
        <v>0</v>
      </c>
      <c r="FJ16" s="19">
        <v>0</v>
      </c>
      <c r="FK16" s="19">
        <v>5</v>
      </c>
      <c r="FL16" s="19">
        <v>139.9</v>
      </c>
      <c r="FM16" s="19">
        <v>148.62634</v>
      </c>
      <c r="FN16" s="19">
        <v>148.62633</v>
      </c>
      <c r="FO16" s="19">
        <v>-8.7263300000000008</v>
      </c>
      <c r="FP16" s="19">
        <v>42.4</v>
      </c>
      <c r="FQ16" s="19">
        <v>41.498959999999997</v>
      </c>
      <c r="FR16" s="19">
        <v>41.498950000000001</v>
      </c>
      <c r="FS16" s="19">
        <v>0.90105000000000002</v>
      </c>
      <c r="FT16" s="19">
        <v>18.5</v>
      </c>
      <c r="FU16" s="19">
        <v>19.28585</v>
      </c>
      <c r="FV16" s="19">
        <v>19.28584</v>
      </c>
      <c r="FW16" s="19">
        <v>-0.78583999999999998</v>
      </c>
      <c r="FX16" s="19">
        <v>19.7</v>
      </c>
      <c r="FY16" s="19">
        <v>19.317070000000001</v>
      </c>
      <c r="FZ16" s="19">
        <v>19.317070000000001</v>
      </c>
      <c r="GA16" s="19">
        <v>0.38292999999999999</v>
      </c>
      <c r="GB16" s="19">
        <v>88.9</v>
      </c>
      <c r="GC16" s="19">
        <v>87.657560000000004</v>
      </c>
      <c r="GD16" s="19">
        <v>87.657560000000004</v>
      </c>
      <c r="GE16" s="19">
        <v>1.24244</v>
      </c>
      <c r="GF16" s="19"/>
      <c r="GG16" s="19"/>
      <c r="GH16" s="19"/>
      <c r="GI16" s="19">
        <v>0</v>
      </c>
      <c r="GJ16" s="19"/>
      <c r="GK16" s="19"/>
      <c r="GL16" s="19"/>
      <c r="GM16" s="19">
        <v>0</v>
      </c>
      <c r="GN16" s="19"/>
      <c r="GO16" s="19"/>
      <c r="GP16" s="19"/>
      <c r="GQ16" s="19">
        <v>0</v>
      </c>
      <c r="GR16" s="19">
        <v>40</v>
      </c>
      <c r="GS16" s="19">
        <v>44.312150000000003</v>
      </c>
      <c r="GT16" s="19">
        <v>59.167149999999999</v>
      </c>
      <c r="GU16" s="19">
        <v>-19.167149999999999</v>
      </c>
      <c r="GV16" s="19"/>
      <c r="GW16" s="19"/>
      <c r="GX16" s="19"/>
      <c r="GY16" s="19">
        <v>0</v>
      </c>
      <c r="GZ16" s="19">
        <v>9.1999999999999993</v>
      </c>
      <c r="HA16" s="19">
        <v>8.3742099999999997</v>
      </c>
      <c r="HB16" s="19">
        <v>8.3741800000000008</v>
      </c>
      <c r="HC16" s="19">
        <v>0.82582</v>
      </c>
      <c r="HD16" s="19">
        <v>45.3</v>
      </c>
      <c r="HE16" s="19">
        <v>47.26634</v>
      </c>
      <c r="HF16" s="19">
        <v>47.266330000000004</v>
      </c>
      <c r="HG16" s="19">
        <v>-1.9663299999999999</v>
      </c>
      <c r="HH16" s="19">
        <v>43</v>
      </c>
      <c r="HI16" s="19">
        <v>44.275120000000001</v>
      </c>
      <c r="HJ16" s="19">
        <v>44.275120000000001</v>
      </c>
      <c r="HK16" s="19">
        <v>-1.27512</v>
      </c>
      <c r="HL16" s="19">
        <v>3.8</v>
      </c>
      <c r="HM16" s="19">
        <v>3.8872599999999999</v>
      </c>
      <c r="HN16" s="19">
        <v>3.8872599999999999</v>
      </c>
      <c r="HO16" s="19">
        <v>-8.7260000000000004E-2</v>
      </c>
      <c r="HP16" s="19">
        <v>35.1</v>
      </c>
      <c r="HQ16" s="19">
        <v>34.419510000000002</v>
      </c>
      <c r="HR16" s="19">
        <v>34.419510000000002</v>
      </c>
      <c r="HS16" s="19">
        <v>0.68049000000000004</v>
      </c>
      <c r="HT16" s="19">
        <v>168.7</v>
      </c>
      <c r="HU16" s="19">
        <v>171.54185000000001</v>
      </c>
      <c r="HV16" s="19">
        <v>171.54184000000001</v>
      </c>
      <c r="HW16" s="19">
        <v>-2.8418399999999999</v>
      </c>
      <c r="HX16" s="19">
        <v>94.2</v>
      </c>
      <c r="HY16" s="19">
        <v>95.918049999999994</v>
      </c>
      <c r="HZ16" s="19">
        <v>66.10324</v>
      </c>
      <c r="IA16" s="19">
        <v>28.09676</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86.2</v>
      </c>
      <c r="JA16" s="19">
        <v>86.591939999999994</v>
      </c>
      <c r="JB16" s="19">
        <v>88.815510000000003</v>
      </c>
      <c r="JC16" s="19">
        <v>-2.61551</v>
      </c>
      <c r="JD16" s="19">
        <v>84.4</v>
      </c>
      <c r="JE16" s="19">
        <v>91.666669999999996</v>
      </c>
      <c r="JF16" s="19">
        <v>91.666669999999996</v>
      </c>
      <c r="JG16" s="19">
        <v>-7.2666700000000004</v>
      </c>
      <c r="JH16" s="19"/>
      <c r="JI16" s="19"/>
      <c r="JJ16" s="19"/>
      <c r="JK16" s="19">
        <v>0</v>
      </c>
      <c r="JL16" s="19">
        <v>84.2</v>
      </c>
      <c r="JM16" s="19">
        <v>91.666669999999996</v>
      </c>
      <c r="JN16" s="19">
        <v>91.666669999999996</v>
      </c>
      <c r="JO16" s="19">
        <v>-7.4666699999999997</v>
      </c>
      <c r="JP16" s="19">
        <v>105.7</v>
      </c>
      <c r="JQ16" s="19">
        <v>91.666669999999996</v>
      </c>
      <c r="JR16" s="19">
        <v>91.666669999999996</v>
      </c>
      <c r="JS16" s="19">
        <v>14.033329999999999</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4.5999999999999996</v>
      </c>
      <c r="LA16" s="19">
        <v>3.9931199999999998</v>
      </c>
      <c r="LB16" s="19">
        <v>3.9931100000000002</v>
      </c>
      <c r="LC16" s="19">
        <v>0.60689000000000004</v>
      </c>
      <c r="LD16" s="19">
        <v>182.2</v>
      </c>
      <c r="LE16" s="19">
        <v>203.69756000000001</v>
      </c>
      <c r="LF16" s="19">
        <v>203.69756000000001</v>
      </c>
      <c r="LG16" s="19">
        <v>-21.49756</v>
      </c>
      <c r="LH16" s="19">
        <v>120.1</v>
      </c>
      <c r="LI16" s="19">
        <v>127.8263</v>
      </c>
      <c r="LJ16" s="19">
        <v>127.82626999999999</v>
      </c>
      <c r="LK16" s="19">
        <v>-7.7262700000000004</v>
      </c>
      <c r="LL16" s="19">
        <v>63.9</v>
      </c>
      <c r="LM16" s="19">
        <v>67.461460000000002</v>
      </c>
      <c r="LN16" s="19">
        <v>67.461460000000002</v>
      </c>
      <c r="LO16" s="19">
        <v>-3.5614599999999998</v>
      </c>
      <c r="LP16" s="19">
        <v>74.2</v>
      </c>
      <c r="LQ16" s="19">
        <v>53.931220000000003</v>
      </c>
      <c r="LR16" s="19">
        <v>74.531570000000002</v>
      </c>
      <c r="LS16" s="19">
        <v>-0.33156999999999998</v>
      </c>
      <c r="LT16" s="19">
        <v>30.2</v>
      </c>
      <c r="LU16" s="19">
        <v>30.097560000000001</v>
      </c>
      <c r="LV16" s="19">
        <v>30.097560000000001</v>
      </c>
      <c r="LW16" s="19">
        <v>0.10244</v>
      </c>
      <c r="LX16" s="19"/>
      <c r="LY16" s="19"/>
      <c r="LZ16" s="19"/>
      <c r="MA16" s="19">
        <v>0</v>
      </c>
      <c r="MB16" s="19"/>
      <c r="MC16" s="19"/>
      <c r="MD16" s="19"/>
      <c r="ME16" s="19">
        <v>0</v>
      </c>
      <c r="MF16" s="19"/>
      <c r="MG16" s="19"/>
      <c r="MH16" s="19"/>
      <c r="MI16" s="19">
        <v>0</v>
      </c>
      <c r="MJ16" s="19">
        <v>103.9</v>
      </c>
      <c r="MK16" s="19">
        <v>110</v>
      </c>
      <c r="ML16" s="19">
        <v>110</v>
      </c>
      <c r="MM16" s="19">
        <v>-6.1</v>
      </c>
      <c r="MN16" s="19">
        <v>103.1</v>
      </c>
      <c r="MO16" s="19">
        <v>110</v>
      </c>
      <c r="MP16" s="19">
        <v>110</v>
      </c>
      <c r="MQ16" s="19">
        <v>-6.9</v>
      </c>
      <c r="MR16" s="19">
        <v>119.1</v>
      </c>
      <c r="MS16" s="19">
        <v>110</v>
      </c>
      <c r="MT16" s="19">
        <v>110</v>
      </c>
      <c r="MU16" s="19">
        <v>9.1</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190.9</v>
      </c>
      <c r="NQ16" s="19">
        <v>191.66667000000001</v>
      </c>
      <c r="NR16" s="19">
        <v>191.66667000000001</v>
      </c>
      <c r="NS16" s="19">
        <v>-0.76666999999999996</v>
      </c>
      <c r="NT16" s="19">
        <v>102.2</v>
      </c>
      <c r="NU16" s="19">
        <v>95.833330000000004</v>
      </c>
      <c r="NV16" s="19">
        <v>95.833330000000004</v>
      </c>
      <c r="NW16" s="19">
        <v>6.3666700000000001</v>
      </c>
      <c r="NX16" s="19">
        <v>0</v>
      </c>
      <c r="NY16" s="19">
        <v>0</v>
      </c>
      <c r="NZ16" s="19">
        <v>0</v>
      </c>
      <c r="OA16" s="19">
        <v>0</v>
      </c>
      <c r="OB16" s="19">
        <v>83.5</v>
      </c>
      <c r="OC16" s="19">
        <v>87.91122</v>
      </c>
      <c r="OD16" s="19">
        <v>79.641999999999996</v>
      </c>
      <c r="OE16" s="19">
        <v>3.8580000000000001</v>
      </c>
      <c r="OF16" s="19">
        <v>0</v>
      </c>
      <c r="OG16" s="19">
        <v>0</v>
      </c>
      <c r="OH16" s="19">
        <v>0</v>
      </c>
      <c r="OI16" s="19">
        <v>0</v>
      </c>
      <c r="OJ16" s="19">
        <v>2</v>
      </c>
      <c r="OK16" s="19">
        <v>10.250999999999999</v>
      </c>
      <c r="OL16" s="19">
        <v>10.250999999999999</v>
      </c>
      <c r="OM16" s="19">
        <v>-8.2509999999999994</v>
      </c>
      <c r="ON16" s="19"/>
      <c r="OO16" s="19"/>
      <c r="OP16" s="19">
        <v>0</v>
      </c>
      <c r="OQ16" s="19">
        <v>0</v>
      </c>
      <c r="OR16" s="19">
        <v>0</v>
      </c>
      <c r="OS16" s="19">
        <v>0</v>
      </c>
      <c r="OT16" s="19">
        <v>0</v>
      </c>
      <c r="OU16" s="19">
        <v>0</v>
      </c>
      <c r="OV16" s="19">
        <v>20</v>
      </c>
      <c r="OW16" s="19">
        <v>17.560980000000001</v>
      </c>
      <c r="OX16" s="19">
        <v>17.560980000000001</v>
      </c>
      <c r="OY16" s="19">
        <v>2.4390200000000002</v>
      </c>
      <c r="OZ16" s="19">
        <v>10.5</v>
      </c>
      <c r="PA16" s="19">
        <v>9.9830000000000005</v>
      </c>
      <c r="PB16" s="19">
        <v>9.9830000000000005</v>
      </c>
      <c r="PC16" s="19">
        <v>0.51700000000000002</v>
      </c>
      <c r="PD16" s="19">
        <v>5.6</v>
      </c>
      <c r="PE16" s="19">
        <v>5.67</v>
      </c>
      <c r="PF16" s="19">
        <v>5.67</v>
      </c>
      <c r="PG16" s="19">
        <v>-7.0000000000000007E-2</v>
      </c>
      <c r="PH16" s="19">
        <v>1.2</v>
      </c>
      <c r="PI16" s="19">
        <v>1</v>
      </c>
      <c r="PJ16" s="19">
        <v>1</v>
      </c>
      <c r="PK16" s="19">
        <v>0.2</v>
      </c>
      <c r="PL16" s="19">
        <v>0</v>
      </c>
      <c r="PM16" s="19"/>
      <c r="PN16" s="19">
        <v>1.5</v>
      </c>
      <c r="PO16" s="19">
        <v>-1.5</v>
      </c>
      <c r="PP16" s="19">
        <v>4.8</v>
      </c>
      <c r="PQ16" s="19">
        <v>4.9000000000000004</v>
      </c>
      <c r="PR16" s="19">
        <v>4.9000000000000004</v>
      </c>
      <c r="PS16" s="19">
        <v>-0.1</v>
      </c>
      <c r="PT16" s="19">
        <v>20.5</v>
      </c>
      <c r="PU16" s="19">
        <v>19.5122</v>
      </c>
      <c r="PV16" s="19">
        <v>19.5122</v>
      </c>
      <c r="PW16" s="19">
        <v>0.98780000000000001</v>
      </c>
      <c r="PX16" s="19">
        <v>20</v>
      </c>
      <c r="PY16" s="19">
        <v>19.5122</v>
      </c>
      <c r="PZ16" s="19">
        <v>19.5122</v>
      </c>
      <c r="QA16" s="19">
        <v>0.48780000000000001</v>
      </c>
      <c r="QB16" s="19">
        <v>18.899999999999999</v>
      </c>
      <c r="QC16" s="19">
        <v>17.560980000000001</v>
      </c>
      <c r="QD16" s="19">
        <v>17.560980000000001</v>
      </c>
      <c r="QE16" s="19">
        <v>1.3390200000000001</v>
      </c>
      <c r="QF16" s="19">
        <v>3.7</v>
      </c>
      <c r="QG16" s="19">
        <v>3.5</v>
      </c>
      <c r="QH16" s="19">
        <v>3.5</v>
      </c>
      <c r="QI16" s="19">
        <v>0.2</v>
      </c>
      <c r="QJ16" s="19">
        <v>9.3000000000000007</v>
      </c>
      <c r="QK16" s="19">
        <v>9.1999999999999993</v>
      </c>
      <c r="QL16" s="19">
        <v>9.1999999999999993</v>
      </c>
      <c r="QM16" s="19">
        <v>0.1</v>
      </c>
      <c r="QN16" s="19">
        <v>0</v>
      </c>
      <c r="QO16" s="19">
        <v>0</v>
      </c>
      <c r="QP16" s="19">
        <v>0</v>
      </c>
      <c r="QQ16" s="19">
        <v>0</v>
      </c>
      <c r="QR16" s="19">
        <v>0</v>
      </c>
      <c r="QS16" s="19">
        <v>0</v>
      </c>
      <c r="QT16" s="19">
        <v>0</v>
      </c>
      <c r="QU16" s="19">
        <v>0</v>
      </c>
      <c r="QV16" s="19">
        <v>28.2</v>
      </c>
      <c r="QW16" s="19">
        <v>18.5</v>
      </c>
      <c r="QX16" s="19">
        <v>23.495999999999999</v>
      </c>
      <c r="QY16" s="19">
        <v>4.7039999999999997</v>
      </c>
      <c r="QZ16" s="19">
        <v>72.900000000000006</v>
      </c>
      <c r="RA16" s="19">
        <v>65.422470000000004</v>
      </c>
      <c r="RB16" s="19">
        <v>61.710999999999999</v>
      </c>
      <c r="RC16" s="19">
        <v>11.189</v>
      </c>
      <c r="RD16" s="19">
        <v>4.4000000000000004</v>
      </c>
      <c r="RE16" s="19">
        <v>4.2</v>
      </c>
      <c r="RF16" s="19">
        <v>4.2</v>
      </c>
      <c r="RG16" s="19">
        <v>0.2</v>
      </c>
      <c r="RH16" s="19">
        <v>2.4</v>
      </c>
      <c r="RI16" s="19">
        <v>2.4</v>
      </c>
      <c r="RJ16" s="19">
        <v>2.4</v>
      </c>
      <c r="RK16" s="19">
        <v>0</v>
      </c>
      <c r="RL16" s="19">
        <v>2.4</v>
      </c>
      <c r="RM16" s="19">
        <v>2.4</v>
      </c>
      <c r="RN16" s="19">
        <v>2.4</v>
      </c>
      <c r="RO16" s="19">
        <v>0</v>
      </c>
      <c r="RP16" s="19"/>
      <c r="RQ16" s="19"/>
      <c r="RR16" s="19"/>
      <c r="RS16" s="19">
        <v>0</v>
      </c>
      <c r="RT16" s="19">
        <v>0</v>
      </c>
      <c r="RU16" s="19">
        <v>0</v>
      </c>
      <c r="RV16" s="19">
        <v>0</v>
      </c>
      <c r="RW16" s="19">
        <v>0</v>
      </c>
      <c r="RX16" s="19">
        <v>3.2</v>
      </c>
      <c r="RY16" s="19">
        <v>3.0990000000000002</v>
      </c>
      <c r="RZ16" s="19">
        <v>3.0990000000000002</v>
      </c>
      <c r="SA16" s="19">
        <v>0.10100000000000001</v>
      </c>
      <c r="SB16" s="19">
        <v>20.3</v>
      </c>
      <c r="SC16" s="19">
        <v>19.869240000000001</v>
      </c>
      <c r="SD16" s="19">
        <v>15.36478</v>
      </c>
      <c r="SE16" s="19">
        <v>4.9352200000000002</v>
      </c>
      <c r="SF16" s="19">
        <v>3</v>
      </c>
      <c r="SG16" s="19">
        <v>2</v>
      </c>
      <c r="SH16" s="19">
        <v>2</v>
      </c>
      <c r="SI16" s="19">
        <v>1</v>
      </c>
      <c r="SJ16" s="19"/>
      <c r="SK16" s="19"/>
      <c r="SL16" s="19">
        <v>0.7</v>
      </c>
      <c r="SM16" s="19">
        <v>-0.7</v>
      </c>
      <c r="SN16" s="19">
        <v>19.100000000000001</v>
      </c>
      <c r="SO16" s="19">
        <v>19.21951</v>
      </c>
      <c r="SP16" s="19">
        <v>19.21951</v>
      </c>
      <c r="SQ16" s="19">
        <v>-0.11951000000000001</v>
      </c>
      <c r="SR16" s="19">
        <v>9.8000000000000007</v>
      </c>
      <c r="SS16" s="19">
        <v>9.6999999999999993</v>
      </c>
      <c r="ST16" s="19">
        <v>9.6999999999999993</v>
      </c>
      <c r="SU16" s="19">
        <v>0.1</v>
      </c>
      <c r="SV16" s="19">
        <v>19.3</v>
      </c>
      <c r="SW16" s="19">
        <v>19.5122</v>
      </c>
      <c r="SX16" s="19">
        <v>19.5122</v>
      </c>
      <c r="SY16" s="19">
        <v>-0.2122</v>
      </c>
      <c r="SZ16" s="19">
        <v>20.3</v>
      </c>
      <c r="TA16" s="19">
        <v>19.5122</v>
      </c>
      <c r="TB16" s="19">
        <v>19.5122</v>
      </c>
      <c r="TC16" s="19">
        <v>0.78779999999999994</v>
      </c>
      <c r="TD16" s="19">
        <v>20</v>
      </c>
      <c r="TE16" s="19">
        <v>19.317070000000001</v>
      </c>
      <c r="TF16" s="19">
        <v>19.317070000000001</v>
      </c>
      <c r="TG16" s="19">
        <v>0.68293000000000004</v>
      </c>
      <c r="TH16" s="19">
        <v>12.7</v>
      </c>
      <c r="TI16" s="19">
        <v>15.287000000000001</v>
      </c>
      <c r="TJ16" s="19">
        <v>15.287000000000001</v>
      </c>
      <c r="TK16" s="19">
        <v>-2.5870000000000002</v>
      </c>
      <c r="TL16" s="19">
        <v>21.7</v>
      </c>
      <c r="TM16" s="19">
        <v>14.4</v>
      </c>
      <c r="TN16" s="19">
        <v>18.059999999999999</v>
      </c>
      <c r="TO16" s="19">
        <v>3.64</v>
      </c>
      <c r="TP16" s="19">
        <v>0</v>
      </c>
      <c r="TQ16" s="19">
        <v>0</v>
      </c>
      <c r="TR16" s="19">
        <v>0</v>
      </c>
      <c r="TS16" s="19">
        <v>0</v>
      </c>
      <c r="TT16" s="19">
        <v>60</v>
      </c>
      <c r="TU16" s="19">
        <v>73.874350000000007</v>
      </c>
      <c r="TV16" s="19">
        <v>28.227</v>
      </c>
      <c r="TW16" s="19">
        <v>31.773</v>
      </c>
      <c r="TX16" s="19">
        <v>84.5</v>
      </c>
      <c r="TY16" s="19">
        <v>87.303700000000006</v>
      </c>
      <c r="TZ16" s="19">
        <v>51.33</v>
      </c>
      <c r="UA16" s="19">
        <v>33.17</v>
      </c>
      <c r="UB16" s="19">
        <v>10.8</v>
      </c>
      <c r="UC16" s="19">
        <v>1.3919999999999999</v>
      </c>
      <c r="UD16" s="19">
        <v>1.3919999999999999</v>
      </c>
      <c r="UE16" s="19">
        <v>9.4079999999999995</v>
      </c>
      <c r="UF16" s="19">
        <v>3.3</v>
      </c>
      <c r="UG16" s="19">
        <v>0.83499999999999996</v>
      </c>
      <c r="UH16" s="19">
        <v>0.83499999999999996</v>
      </c>
      <c r="UI16" s="19">
        <v>2.4649999999999999</v>
      </c>
      <c r="UJ16" s="19">
        <v>21</v>
      </c>
      <c r="UK16" s="19">
        <v>20.4878</v>
      </c>
      <c r="UL16" s="19">
        <v>20.4878</v>
      </c>
      <c r="UM16" s="19">
        <v>0.51219999999999999</v>
      </c>
      <c r="UN16" s="19">
        <v>7.3</v>
      </c>
      <c r="UO16" s="19">
        <v>8</v>
      </c>
      <c r="UP16" s="19">
        <v>8</v>
      </c>
      <c r="UQ16" s="19">
        <v>-0.7</v>
      </c>
      <c r="UR16" s="19">
        <v>9.4</v>
      </c>
      <c r="US16" s="19">
        <v>8.4</v>
      </c>
      <c r="UT16" s="19">
        <v>8.4</v>
      </c>
      <c r="UU16" s="19">
        <v>1</v>
      </c>
      <c r="UV16" s="19">
        <v>20.399999999999999</v>
      </c>
      <c r="UW16" s="19">
        <v>20</v>
      </c>
      <c r="UX16" s="19">
        <v>20</v>
      </c>
      <c r="UY16" s="19">
        <v>0.4</v>
      </c>
      <c r="UZ16" s="19">
        <v>20.399999999999999</v>
      </c>
      <c r="VA16" s="19">
        <v>19.5122</v>
      </c>
      <c r="VB16" s="19">
        <v>19.5122</v>
      </c>
      <c r="VC16" s="19">
        <v>0.88780000000000003</v>
      </c>
      <c r="VD16" s="19">
        <v>20.2</v>
      </c>
      <c r="VE16" s="19">
        <v>19.5122</v>
      </c>
      <c r="VF16" s="19">
        <v>19.5122</v>
      </c>
      <c r="VG16" s="19">
        <v>0.68779999999999997</v>
      </c>
      <c r="VH16" s="19">
        <v>1.1000000000000001</v>
      </c>
      <c r="VI16" s="19">
        <v>5.6070000000000002</v>
      </c>
      <c r="VJ16" s="19">
        <v>5.6070000000000002</v>
      </c>
      <c r="VK16" s="19">
        <v>-4.5069999999999997</v>
      </c>
      <c r="VL16" s="19">
        <v>0</v>
      </c>
      <c r="VM16" s="19">
        <v>0</v>
      </c>
      <c r="VN16" s="19">
        <v>0</v>
      </c>
      <c r="VO16" s="19">
        <v>0</v>
      </c>
      <c r="VP16" s="19">
        <v>0</v>
      </c>
      <c r="VQ16" s="19">
        <v>0</v>
      </c>
      <c r="VR16" s="19">
        <v>0</v>
      </c>
      <c r="VS16" s="19">
        <v>0</v>
      </c>
      <c r="VT16" s="19">
        <v>0.6</v>
      </c>
      <c r="VU16" s="19">
        <v>0.6</v>
      </c>
      <c r="VV16" s="19">
        <v>0.6</v>
      </c>
      <c r="VW16" s="19">
        <v>0</v>
      </c>
      <c r="VX16" s="19">
        <v>54.2</v>
      </c>
      <c r="VY16" s="19">
        <v>76.570239999999998</v>
      </c>
      <c r="VZ16" s="19">
        <v>43</v>
      </c>
      <c r="WA16" s="19">
        <v>11.2</v>
      </c>
      <c r="WB16" s="19">
        <v>48.5</v>
      </c>
      <c r="WC16" s="19">
        <v>59.396419999999999</v>
      </c>
      <c r="WD16" s="19">
        <v>18</v>
      </c>
      <c r="WE16" s="19">
        <v>30.5</v>
      </c>
      <c r="WF16" s="19">
        <v>0</v>
      </c>
      <c r="WG16" s="19">
        <v>0</v>
      </c>
      <c r="WH16" s="19">
        <v>0</v>
      </c>
      <c r="WI16" s="19">
        <v>0</v>
      </c>
      <c r="WJ16" s="19">
        <v>0</v>
      </c>
      <c r="WK16" s="19">
        <v>0</v>
      </c>
      <c r="WL16" s="19">
        <v>0</v>
      </c>
      <c r="WM16" s="19">
        <v>0</v>
      </c>
      <c r="WN16" s="19">
        <v>7.8</v>
      </c>
      <c r="WO16" s="19">
        <v>8</v>
      </c>
      <c r="WP16" s="19">
        <v>8</v>
      </c>
      <c r="WQ16" s="19">
        <v>-0.2</v>
      </c>
      <c r="WR16" s="19">
        <v>20</v>
      </c>
      <c r="WS16" s="19">
        <v>19.317070000000001</v>
      </c>
      <c r="WT16" s="19">
        <v>19.317070000000001</v>
      </c>
      <c r="WU16" s="19">
        <v>0.68293000000000004</v>
      </c>
      <c r="WV16" s="19"/>
      <c r="WW16" s="19"/>
      <c r="WX16" s="19"/>
      <c r="WY16" s="19">
        <v>0</v>
      </c>
      <c r="WZ16" s="19">
        <v>44.1</v>
      </c>
      <c r="XA16" s="19">
        <v>40</v>
      </c>
      <c r="XB16" s="19">
        <v>40</v>
      </c>
      <c r="XC16" s="19">
        <v>4.0999999999999996</v>
      </c>
      <c r="XD16" s="19"/>
      <c r="XE16" s="19"/>
      <c r="XF16" s="19"/>
      <c r="XG16" s="19">
        <v>0</v>
      </c>
      <c r="XH16" s="19">
        <v>29.1</v>
      </c>
      <c r="XI16" s="19">
        <v>29.184000000000001</v>
      </c>
      <c r="XJ16" s="19">
        <v>29.184000000000001</v>
      </c>
      <c r="XK16" s="19">
        <v>-8.4000000000000005E-2</v>
      </c>
      <c r="XL16" s="19">
        <v>3.4</v>
      </c>
      <c r="XM16" s="19">
        <v>2.8159999999999998</v>
      </c>
      <c r="XN16" s="19">
        <v>2.8159999999999998</v>
      </c>
      <c r="XO16" s="19">
        <v>0.58399999999999996</v>
      </c>
      <c r="XP16" s="19">
        <v>16</v>
      </c>
      <c r="XQ16" s="19">
        <v>14</v>
      </c>
      <c r="XR16" s="19">
        <v>14</v>
      </c>
      <c r="XS16" s="19">
        <v>2</v>
      </c>
      <c r="XT16" s="19"/>
      <c r="XU16" s="19"/>
      <c r="XV16" s="19"/>
      <c r="XW16" s="19">
        <v>0</v>
      </c>
      <c r="XX16" s="19"/>
      <c r="XY16" s="19"/>
      <c r="XZ16" s="19"/>
      <c r="YA16" s="19">
        <v>0</v>
      </c>
    </row>
    <row r="17" spans="1:651" ht="24" customHeight="1" x14ac:dyDescent="0.3">
      <c r="A17" s="1"/>
      <c r="B17" s="13" t="s">
        <v>92</v>
      </c>
      <c r="C17" s="13" t="s">
        <v>885</v>
      </c>
      <c r="D17" s="14"/>
      <c r="E17" s="14"/>
      <c r="F17" s="14"/>
      <c r="G17" s="14">
        <v>0</v>
      </c>
      <c r="H17" s="14"/>
      <c r="I17" s="14"/>
      <c r="J17" s="14"/>
      <c r="K17" s="14">
        <v>0</v>
      </c>
      <c r="L17" s="14">
        <v>420</v>
      </c>
      <c r="M17" s="14">
        <v>395.88040000000001</v>
      </c>
      <c r="N17" s="14">
        <v>509.53273000000002</v>
      </c>
      <c r="O17" s="14">
        <v>-89.532730000000001</v>
      </c>
      <c r="P17" s="14">
        <v>0</v>
      </c>
      <c r="Q17" s="14">
        <v>61.214880000000001</v>
      </c>
      <c r="R17" s="14">
        <v>72.727590000000006</v>
      </c>
      <c r="S17" s="14">
        <v>-72.727590000000006</v>
      </c>
      <c r="T17" s="14"/>
      <c r="U17" s="14"/>
      <c r="V17" s="14"/>
      <c r="W17" s="14">
        <v>0</v>
      </c>
      <c r="X17" s="14"/>
      <c r="Y17" s="14"/>
      <c r="Z17" s="14"/>
      <c r="AA17" s="14">
        <v>0</v>
      </c>
      <c r="AB17" s="14">
        <v>92</v>
      </c>
      <c r="AC17" s="14">
        <v>92.226339999999993</v>
      </c>
      <c r="AD17" s="14">
        <v>92.226339999999993</v>
      </c>
      <c r="AE17" s="14">
        <v>-0.22634000000000001</v>
      </c>
      <c r="AF17" s="14">
        <v>239.7</v>
      </c>
      <c r="AG17" s="14">
        <v>235.97717</v>
      </c>
      <c r="AH17" s="14">
        <v>235.97717</v>
      </c>
      <c r="AI17" s="14">
        <v>3.7228300000000001</v>
      </c>
      <c r="AJ17" s="14"/>
      <c r="AK17" s="14"/>
      <c r="AL17" s="14"/>
      <c r="AM17" s="14">
        <v>0</v>
      </c>
      <c r="AN17" s="14"/>
      <c r="AO17" s="14"/>
      <c r="AP17" s="14"/>
      <c r="AQ17" s="14">
        <v>0</v>
      </c>
      <c r="AR17" s="14">
        <v>105.9</v>
      </c>
      <c r="AS17" s="14">
        <v>111.11111</v>
      </c>
      <c r="AT17" s="14">
        <v>111.11111</v>
      </c>
      <c r="AU17" s="14">
        <v>-5.2111099999999997</v>
      </c>
      <c r="AV17" s="14">
        <v>105.3</v>
      </c>
      <c r="AW17" s="14">
        <v>111.11111</v>
      </c>
      <c r="AX17" s="14">
        <v>111.11111</v>
      </c>
      <c r="AY17" s="14">
        <v>-5.8111100000000002</v>
      </c>
      <c r="AZ17" s="14">
        <v>106.5</v>
      </c>
      <c r="BA17" s="14">
        <v>111.11111</v>
      </c>
      <c r="BB17" s="14">
        <v>111.11111</v>
      </c>
      <c r="BC17" s="14">
        <v>-4.61111</v>
      </c>
      <c r="BD17" s="14">
        <v>207</v>
      </c>
      <c r="BE17" s="14">
        <v>166.66667000000001</v>
      </c>
      <c r="BF17" s="14">
        <v>166.66667000000001</v>
      </c>
      <c r="BG17" s="14">
        <v>40.333329999999997</v>
      </c>
      <c r="BH17" s="14">
        <v>108.9</v>
      </c>
      <c r="BI17" s="14">
        <v>119.65812</v>
      </c>
      <c r="BJ17" s="14">
        <v>119.65812</v>
      </c>
      <c r="BK17" s="14">
        <v>-10.75812</v>
      </c>
      <c r="BL17" s="14">
        <v>67</v>
      </c>
      <c r="BM17" s="14">
        <v>59.829059999999998</v>
      </c>
      <c r="BN17" s="14">
        <v>59.829059999999998</v>
      </c>
      <c r="BO17" s="14">
        <v>7.1709399999999999</v>
      </c>
      <c r="BP17" s="14">
        <v>559.20000000000005</v>
      </c>
      <c r="BQ17" s="14">
        <v>568.29853000000003</v>
      </c>
      <c r="BR17" s="14">
        <v>568.29849000000002</v>
      </c>
      <c r="BS17" s="14">
        <v>-9.09849</v>
      </c>
      <c r="BT17" s="14">
        <v>10.7</v>
      </c>
      <c r="BU17" s="14">
        <v>10.561999999999999</v>
      </c>
      <c r="BV17" s="14">
        <v>10.56198</v>
      </c>
      <c r="BW17" s="14">
        <v>0.13802</v>
      </c>
      <c r="BX17" s="14"/>
      <c r="BY17" s="14"/>
      <c r="BZ17" s="14"/>
      <c r="CA17" s="14">
        <v>0</v>
      </c>
      <c r="CB17" s="14"/>
      <c r="CC17" s="14"/>
      <c r="CD17" s="14"/>
      <c r="CE17" s="14">
        <v>0</v>
      </c>
      <c r="CF17" s="14"/>
      <c r="CG17" s="14"/>
      <c r="CH17" s="14"/>
      <c r="CI17" s="14">
        <v>0</v>
      </c>
      <c r="CJ17" s="14"/>
      <c r="CK17" s="14"/>
      <c r="CL17" s="14"/>
      <c r="CM17" s="14">
        <v>0</v>
      </c>
      <c r="CN17" s="14">
        <v>166.7</v>
      </c>
      <c r="CO17" s="14">
        <v>164.70732000000001</v>
      </c>
      <c r="CP17" s="14">
        <v>164.70731000000001</v>
      </c>
      <c r="CQ17" s="14">
        <v>1.9926900000000001</v>
      </c>
      <c r="CR17" s="14">
        <v>8</v>
      </c>
      <c r="CS17" s="14">
        <v>7.6877500000000003</v>
      </c>
      <c r="CT17" s="14">
        <v>7.6877399999999998</v>
      </c>
      <c r="CU17" s="14">
        <v>0.31225999999999998</v>
      </c>
      <c r="CV17" s="14">
        <v>3.5</v>
      </c>
      <c r="CW17" s="14">
        <v>4.2199</v>
      </c>
      <c r="CX17" s="14">
        <v>4.2199</v>
      </c>
      <c r="CY17" s="14">
        <v>-0.71989999999999998</v>
      </c>
      <c r="CZ17" s="14"/>
      <c r="DA17" s="14"/>
      <c r="DB17" s="14">
        <v>0</v>
      </c>
      <c r="DC17" s="14">
        <v>0</v>
      </c>
      <c r="DD17" s="14">
        <v>6.6</v>
      </c>
      <c r="DE17" s="14">
        <v>6.69435</v>
      </c>
      <c r="DF17" s="14">
        <v>6.69435</v>
      </c>
      <c r="DG17" s="14">
        <v>-9.4350000000000003E-2</v>
      </c>
      <c r="DH17" s="14">
        <v>10.1</v>
      </c>
      <c r="DI17" s="14">
        <v>9.9997900000000008</v>
      </c>
      <c r="DJ17" s="14">
        <v>9.9997900000000008</v>
      </c>
      <c r="DK17" s="14">
        <v>0.10020999999999999</v>
      </c>
      <c r="DL17" s="14">
        <v>143.69999999999999</v>
      </c>
      <c r="DM17" s="14">
        <v>143</v>
      </c>
      <c r="DN17" s="14">
        <v>143</v>
      </c>
      <c r="DO17" s="14">
        <v>0.7</v>
      </c>
      <c r="DP17" s="14">
        <v>9</v>
      </c>
      <c r="DQ17" s="14">
        <v>8.9130000000000003</v>
      </c>
      <c r="DR17" s="14">
        <v>8.9130000000000003</v>
      </c>
      <c r="DS17" s="14">
        <v>8.6999999999999994E-2</v>
      </c>
      <c r="DT17" s="14"/>
      <c r="DU17" s="14"/>
      <c r="DV17" s="14"/>
      <c r="DW17" s="14">
        <v>0</v>
      </c>
      <c r="DX17" s="14"/>
      <c r="DY17" s="14"/>
      <c r="DZ17" s="14"/>
      <c r="EA17" s="14">
        <v>0</v>
      </c>
      <c r="EB17" s="14"/>
      <c r="EC17" s="14"/>
      <c r="ED17" s="14"/>
      <c r="EE17" s="14">
        <v>0</v>
      </c>
      <c r="EF17" s="14">
        <v>93.1</v>
      </c>
      <c r="EG17" s="14">
        <v>96.076949999999997</v>
      </c>
      <c r="EH17" s="14">
        <v>101.87282</v>
      </c>
      <c r="EI17" s="14">
        <v>-8.7728199999999994</v>
      </c>
      <c r="EJ17" s="14">
        <v>220.2</v>
      </c>
      <c r="EK17" s="14">
        <v>221.25516999999999</v>
      </c>
      <c r="EL17" s="14">
        <v>221.25515999999999</v>
      </c>
      <c r="EM17" s="14">
        <v>-1.0551600000000001</v>
      </c>
      <c r="EN17" s="14"/>
      <c r="EO17" s="14"/>
      <c r="EP17" s="14"/>
      <c r="EQ17" s="14">
        <v>0</v>
      </c>
      <c r="ER17" s="14"/>
      <c r="ES17" s="14"/>
      <c r="ET17" s="14"/>
      <c r="EU17" s="14">
        <v>0</v>
      </c>
      <c r="EV17" s="14">
        <v>0</v>
      </c>
      <c r="EW17" s="14"/>
      <c r="EX17" s="14"/>
      <c r="EY17" s="14">
        <v>0</v>
      </c>
      <c r="EZ17" s="14">
        <v>6.5</v>
      </c>
      <c r="FA17" s="14">
        <v>6.39</v>
      </c>
      <c r="FB17" s="14">
        <v>6.39</v>
      </c>
      <c r="FC17" s="14">
        <v>0.11</v>
      </c>
      <c r="FD17" s="14">
        <v>355.3</v>
      </c>
      <c r="FE17" s="14">
        <v>293.33332999999999</v>
      </c>
      <c r="FF17" s="14">
        <v>293.33335</v>
      </c>
      <c r="FG17" s="14">
        <v>61.966650000000001</v>
      </c>
      <c r="FH17" s="14">
        <v>5</v>
      </c>
      <c r="FI17" s="14">
        <v>4.8102600000000004</v>
      </c>
      <c r="FJ17" s="14">
        <v>0</v>
      </c>
      <c r="FK17" s="14">
        <v>5</v>
      </c>
      <c r="FL17" s="14">
        <v>150.80000000000001</v>
      </c>
      <c r="FM17" s="14">
        <v>148.62634</v>
      </c>
      <c r="FN17" s="14">
        <v>148.62633</v>
      </c>
      <c r="FO17" s="14">
        <v>2.17367</v>
      </c>
      <c r="FP17" s="14">
        <v>42.4</v>
      </c>
      <c r="FQ17" s="14">
        <v>41.498959999999997</v>
      </c>
      <c r="FR17" s="14">
        <v>41.498950000000001</v>
      </c>
      <c r="FS17" s="14">
        <v>0.90105000000000002</v>
      </c>
      <c r="FT17" s="14">
        <v>18.5</v>
      </c>
      <c r="FU17" s="14">
        <v>19.28585</v>
      </c>
      <c r="FV17" s="14">
        <v>19.28584</v>
      </c>
      <c r="FW17" s="14">
        <v>-0.78583999999999998</v>
      </c>
      <c r="FX17" s="14">
        <v>19.7</v>
      </c>
      <c r="FY17" s="14">
        <v>19.317070000000001</v>
      </c>
      <c r="FZ17" s="14">
        <v>19.317070000000001</v>
      </c>
      <c r="GA17" s="14">
        <v>0.38292999999999999</v>
      </c>
      <c r="GB17" s="14">
        <v>91.5</v>
      </c>
      <c r="GC17" s="14">
        <v>87.657560000000004</v>
      </c>
      <c r="GD17" s="14">
        <v>87.657560000000004</v>
      </c>
      <c r="GE17" s="14">
        <v>3.8424399999999999</v>
      </c>
      <c r="GF17" s="14"/>
      <c r="GG17" s="14"/>
      <c r="GH17" s="14"/>
      <c r="GI17" s="14">
        <v>0</v>
      </c>
      <c r="GJ17" s="14"/>
      <c r="GK17" s="14"/>
      <c r="GL17" s="14"/>
      <c r="GM17" s="14">
        <v>0</v>
      </c>
      <c r="GN17" s="14"/>
      <c r="GO17" s="14"/>
      <c r="GP17" s="14"/>
      <c r="GQ17" s="14">
        <v>0</v>
      </c>
      <c r="GR17" s="14">
        <v>41.8</v>
      </c>
      <c r="GS17" s="14">
        <v>45.557670000000002</v>
      </c>
      <c r="GT17" s="14">
        <v>59.85718</v>
      </c>
      <c r="GU17" s="14">
        <v>-18.057179999999999</v>
      </c>
      <c r="GV17" s="14"/>
      <c r="GW17" s="14"/>
      <c r="GX17" s="14"/>
      <c r="GY17" s="14">
        <v>0</v>
      </c>
      <c r="GZ17" s="14">
        <v>9.1999999999999993</v>
      </c>
      <c r="HA17" s="14">
        <v>8.3742099999999997</v>
      </c>
      <c r="HB17" s="14">
        <v>8.3741900000000005</v>
      </c>
      <c r="HC17" s="14">
        <v>0.82581000000000004</v>
      </c>
      <c r="HD17" s="14">
        <v>46.1</v>
      </c>
      <c r="HE17" s="14">
        <v>47.26634</v>
      </c>
      <c r="HF17" s="14">
        <v>47.266330000000004</v>
      </c>
      <c r="HG17" s="14">
        <v>-1.1663300000000001</v>
      </c>
      <c r="HH17" s="14">
        <v>44.4</v>
      </c>
      <c r="HI17" s="14">
        <v>44.275120000000001</v>
      </c>
      <c r="HJ17" s="14">
        <v>44.275120000000001</v>
      </c>
      <c r="HK17" s="14">
        <v>0.12488</v>
      </c>
      <c r="HL17" s="14">
        <v>3.8</v>
      </c>
      <c r="HM17" s="14">
        <v>3.8872599999999999</v>
      </c>
      <c r="HN17" s="14">
        <v>3.8872599999999999</v>
      </c>
      <c r="HO17" s="14">
        <v>-8.7260000000000004E-2</v>
      </c>
      <c r="HP17" s="14">
        <v>37.200000000000003</v>
      </c>
      <c r="HQ17" s="14">
        <v>34.419510000000002</v>
      </c>
      <c r="HR17" s="14">
        <v>34.419510000000002</v>
      </c>
      <c r="HS17" s="14">
        <v>2.7804899999999999</v>
      </c>
      <c r="HT17" s="14">
        <v>169.8</v>
      </c>
      <c r="HU17" s="14">
        <v>171.54185000000001</v>
      </c>
      <c r="HV17" s="14">
        <v>171.54185000000001</v>
      </c>
      <c r="HW17" s="14">
        <v>-1.7418499999999999</v>
      </c>
      <c r="HX17" s="14">
        <v>94.8</v>
      </c>
      <c r="HY17" s="14">
        <v>95.918049999999994</v>
      </c>
      <c r="HZ17" s="14">
        <v>73.019350000000003</v>
      </c>
      <c r="IA17" s="14">
        <v>21.780650000000001</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87</v>
      </c>
      <c r="JA17" s="14">
        <v>88.815579999999997</v>
      </c>
      <c r="JB17" s="14">
        <v>88.815529999999995</v>
      </c>
      <c r="JC17" s="14">
        <v>-1.8155300000000001</v>
      </c>
      <c r="JD17" s="14">
        <v>83.5</v>
      </c>
      <c r="JE17" s="14">
        <v>91.666669999999996</v>
      </c>
      <c r="JF17" s="14">
        <v>91.666669999999996</v>
      </c>
      <c r="JG17" s="14">
        <v>-8.1666699999999999</v>
      </c>
      <c r="JH17" s="14"/>
      <c r="JI17" s="14"/>
      <c r="JJ17" s="14"/>
      <c r="JK17" s="14">
        <v>0</v>
      </c>
      <c r="JL17" s="14">
        <v>83.6</v>
      </c>
      <c r="JM17" s="14">
        <v>91.666669999999996</v>
      </c>
      <c r="JN17" s="14">
        <v>91.666669999999996</v>
      </c>
      <c r="JO17" s="14">
        <v>-8.0666700000000002</v>
      </c>
      <c r="JP17" s="14">
        <v>106.2</v>
      </c>
      <c r="JQ17" s="14">
        <v>91.666669999999996</v>
      </c>
      <c r="JR17" s="14">
        <v>91.666669999999996</v>
      </c>
      <c r="JS17" s="14">
        <v>14.533329999999999</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4.5999999999999996</v>
      </c>
      <c r="LA17" s="14">
        <v>3.9931199999999998</v>
      </c>
      <c r="LB17" s="14">
        <v>3.9931100000000002</v>
      </c>
      <c r="LC17" s="14">
        <v>0.60689000000000004</v>
      </c>
      <c r="LD17" s="14">
        <v>204.4</v>
      </c>
      <c r="LE17" s="14">
        <v>203.69756000000001</v>
      </c>
      <c r="LF17" s="14">
        <v>203.69756000000001</v>
      </c>
      <c r="LG17" s="14">
        <v>0.70243999999999995</v>
      </c>
      <c r="LH17" s="14">
        <v>130.80000000000001</v>
      </c>
      <c r="LI17" s="14">
        <v>127.8263</v>
      </c>
      <c r="LJ17" s="14">
        <v>127.82626999999999</v>
      </c>
      <c r="LK17" s="14">
        <v>2.9737300000000002</v>
      </c>
      <c r="LL17" s="14">
        <v>64.5</v>
      </c>
      <c r="LM17" s="14">
        <v>67.461460000000002</v>
      </c>
      <c r="LN17" s="14">
        <v>67.461460000000002</v>
      </c>
      <c r="LO17" s="14">
        <v>-2.9614600000000002</v>
      </c>
      <c r="LP17" s="14">
        <v>74.5</v>
      </c>
      <c r="LQ17" s="14">
        <v>60.258099999999999</v>
      </c>
      <c r="LR17" s="14">
        <v>76.346739999999997</v>
      </c>
      <c r="LS17" s="14">
        <v>-1.84674</v>
      </c>
      <c r="LT17" s="14">
        <v>30.5</v>
      </c>
      <c r="LU17" s="14">
        <v>30.097560000000001</v>
      </c>
      <c r="LV17" s="14">
        <v>30.097560000000001</v>
      </c>
      <c r="LW17" s="14">
        <v>0.40244000000000002</v>
      </c>
      <c r="LX17" s="14"/>
      <c r="LY17" s="14"/>
      <c r="LZ17" s="14"/>
      <c r="MA17" s="14">
        <v>0</v>
      </c>
      <c r="MB17" s="14"/>
      <c r="MC17" s="14"/>
      <c r="MD17" s="14"/>
      <c r="ME17" s="14">
        <v>0</v>
      </c>
      <c r="MF17" s="14"/>
      <c r="MG17" s="14"/>
      <c r="MH17" s="14"/>
      <c r="MI17" s="14">
        <v>0</v>
      </c>
      <c r="MJ17" s="14">
        <v>102.3</v>
      </c>
      <c r="MK17" s="14">
        <v>110</v>
      </c>
      <c r="ML17" s="14">
        <v>110</v>
      </c>
      <c r="MM17" s="14">
        <v>-7.7</v>
      </c>
      <c r="MN17" s="14">
        <v>102.2</v>
      </c>
      <c r="MO17" s="14">
        <v>110</v>
      </c>
      <c r="MP17" s="14">
        <v>110</v>
      </c>
      <c r="MQ17" s="14">
        <v>-7.8</v>
      </c>
      <c r="MR17" s="14">
        <v>118.4</v>
      </c>
      <c r="MS17" s="14">
        <v>110</v>
      </c>
      <c r="MT17" s="14">
        <v>110</v>
      </c>
      <c r="MU17" s="14">
        <v>8.4</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191</v>
      </c>
      <c r="NQ17" s="14">
        <v>191.66667000000001</v>
      </c>
      <c r="NR17" s="14">
        <v>191.66667000000001</v>
      </c>
      <c r="NS17" s="14">
        <v>-0.66666999999999998</v>
      </c>
      <c r="NT17" s="14">
        <v>102.4</v>
      </c>
      <c r="NU17" s="14">
        <v>95.833330000000004</v>
      </c>
      <c r="NV17" s="14">
        <v>95.833330000000004</v>
      </c>
      <c r="NW17" s="14">
        <v>6.5666700000000002</v>
      </c>
      <c r="NX17" s="14">
        <v>0</v>
      </c>
      <c r="NY17" s="14">
        <v>0</v>
      </c>
      <c r="NZ17" s="14">
        <v>0</v>
      </c>
      <c r="OA17" s="14">
        <v>0</v>
      </c>
      <c r="OB17" s="14">
        <v>83.6</v>
      </c>
      <c r="OC17" s="14">
        <v>86.246570000000006</v>
      </c>
      <c r="OD17" s="14">
        <v>77.938999999999993</v>
      </c>
      <c r="OE17" s="14">
        <v>5.6609999999999996</v>
      </c>
      <c r="OF17" s="14">
        <v>0</v>
      </c>
      <c r="OG17" s="14">
        <v>0</v>
      </c>
      <c r="OH17" s="14">
        <v>0</v>
      </c>
      <c r="OI17" s="14">
        <v>0</v>
      </c>
      <c r="OJ17" s="14">
        <v>4.9000000000000004</v>
      </c>
      <c r="OK17" s="14">
        <v>10.472</v>
      </c>
      <c r="OL17" s="14">
        <v>10.472</v>
      </c>
      <c r="OM17" s="14">
        <v>-5.5720000000000001</v>
      </c>
      <c r="ON17" s="14"/>
      <c r="OO17" s="14"/>
      <c r="OP17" s="14">
        <v>0</v>
      </c>
      <c r="OQ17" s="14">
        <v>0</v>
      </c>
      <c r="OR17" s="14">
        <v>0</v>
      </c>
      <c r="OS17" s="14">
        <v>0</v>
      </c>
      <c r="OT17" s="14">
        <v>0</v>
      </c>
      <c r="OU17" s="14">
        <v>0</v>
      </c>
      <c r="OV17" s="14">
        <v>19.899999999999999</v>
      </c>
      <c r="OW17" s="14">
        <v>17.560980000000001</v>
      </c>
      <c r="OX17" s="14">
        <v>17.560980000000001</v>
      </c>
      <c r="OY17" s="14">
        <v>2.3390200000000001</v>
      </c>
      <c r="OZ17" s="14">
        <v>10.5</v>
      </c>
      <c r="PA17" s="14">
        <v>9.9830000000000005</v>
      </c>
      <c r="PB17" s="14">
        <v>9.9830000000000005</v>
      </c>
      <c r="PC17" s="14">
        <v>0.51700000000000002</v>
      </c>
      <c r="PD17" s="14">
        <v>5.4</v>
      </c>
      <c r="PE17" s="14">
        <v>5.67</v>
      </c>
      <c r="PF17" s="14">
        <v>5.67</v>
      </c>
      <c r="PG17" s="14">
        <v>-0.27</v>
      </c>
      <c r="PH17" s="14">
        <v>1.2</v>
      </c>
      <c r="PI17" s="14">
        <v>1</v>
      </c>
      <c r="PJ17" s="14">
        <v>1</v>
      </c>
      <c r="PK17" s="14">
        <v>0.2</v>
      </c>
      <c r="PL17" s="14">
        <v>0</v>
      </c>
      <c r="PM17" s="14"/>
      <c r="PN17" s="14">
        <v>1.5</v>
      </c>
      <c r="PO17" s="14">
        <v>-1.5</v>
      </c>
      <c r="PP17" s="14">
        <v>4.9000000000000004</v>
      </c>
      <c r="PQ17" s="14">
        <v>4.9000000000000004</v>
      </c>
      <c r="PR17" s="14">
        <v>4.9000000000000004</v>
      </c>
      <c r="PS17" s="14">
        <v>0</v>
      </c>
      <c r="PT17" s="14">
        <v>20.6</v>
      </c>
      <c r="PU17" s="14">
        <v>19.5122</v>
      </c>
      <c r="PV17" s="14">
        <v>19.5122</v>
      </c>
      <c r="PW17" s="14">
        <v>1.0878000000000001</v>
      </c>
      <c r="PX17" s="14">
        <v>20</v>
      </c>
      <c r="PY17" s="14">
        <v>19.5122</v>
      </c>
      <c r="PZ17" s="14">
        <v>19.5122</v>
      </c>
      <c r="QA17" s="14">
        <v>0.48780000000000001</v>
      </c>
      <c r="QB17" s="14">
        <v>18.899999999999999</v>
      </c>
      <c r="QC17" s="14">
        <v>17.560980000000001</v>
      </c>
      <c r="QD17" s="14">
        <v>17.560980000000001</v>
      </c>
      <c r="QE17" s="14">
        <v>1.3390200000000001</v>
      </c>
      <c r="QF17" s="14">
        <v>3.7</v>
      </c>
      <c r="QG17" s="14">
        <v>3.5</v>
      </c>
      <c r="QH17" s="14">
        <v>3.5</v>
      </c>
      <c r="QI17" s="14">
        <v>0.2</v>
      </c>
      <c r="QJ17" s="14">
        <v>9.3000000000000007</v>
      </c>
      <c r="QK17" s="14">
        <v>9.1999999999999993</v>
      </c>
      <c r="QL17" s="14">
        <v>9.1999999999999993</v>
      </c>
      <c r="QM17" s="14">
        <v>0.1</v>
      </c>
      <c r="QN17" s="14">
        <v>0</v>
      </c>
      <c r="QO17" s="14">
        <v>0</v>
      </c>
      <c r="QP17" s="14">
        <v>0</v>
      </c>
      <c r="QQ17" s="14">
        <v>0</v>
      </c>
      <c r="QR17" s="14">
        <v>0</v>
      </c>
      <c r="QS17" s="14">
        <v>0</v>
      </c>
      <c r="QT17" s="14">
        <v>0</v>
      </c>
      <c r="QU17" s="14">
        <v>0</v>
      </c>
      <c r="QV17" s="14">
        <v>28.1</v>
      </c>
      <c r="QW17" s="14">
        <v>17.899999999999999</v>
      </c>
      <c r="QX17" s="14">
        <v>22.963000000000001</v>
      </c>
      <c r="QY17" s="14">
        <v>5.1369999999999996</v>
      </c>
      <c r="QZ17" s="14">
        <v>75.5</v>
      </c>
      <c r="RA17" s="14">
        <v>62.39723</v>
      </c>
      <c r="RB17" s="14">
        <v>59.412999999999997</v>
      </c>
      <c r="RC17" s="14">
        <v>16.087</v>
      </c>
      <c r="RD17" s="14">
        <v>4.4000000000000004</v>
      </c>
      <c r="RE17" s="14">
        <v>4.2</v>
      </c>
      <c r="RF17" s="14">
        <v>4.2</v>
      </c>
      <c r="RG17" s="14">
        <v>0.2</v>
      </c>
      <c r="RH17" s="14">
        <v>2.4</v>
      </c>
      <c r="RI17" s="14">
        <v>2.4</v>
      </c>
      <c r="RJ17" s="14">
        <v>2.4</v>
      </c>
      <c r="RK17" s="14">
        <v>0</v>
      </c>
      <c r="RL17" s="14">
        <v>2.4</v>
      </c>
      <c r="RM17" s="14">
        <v>2.4</v>
      </c>
      <c r="RN17" s="14">
        <v>2.4</v>
      </c>
      <c r="RO17" s="14">
        <v>0</v>
      </c>
      <c r="RP17" s="14"/>
      <c r="RQ17" s="14"/>
      <c r="RR17" s="14"/>
      <c r="RS17" s="14">
        <v>0</v>
      </c>
      <c r="RT17" s="14">
        <v>0</v>
      </c>
      <c r="RU17" s="14">
        <v>0</v>
      </c>
      <c r="RV17" s="14">
        <v>0</v>
      </c>
      <c r="RW17" s="14">
        <v>0</v>
      </c>
      <c r="RX17" s="14">
        <v>3.2</v>
      </c>
      <c r="RY17" s="14">
        <v>3.0990000000000002</v>
      </c>
      <c r="RZ17" s="14">
        <v>3.0990000000000002</v>
      </c>
      <c r="SA17" s="14">
        <v>0.10100000000000001</v>
      </c>
      <c r="SB17" s="14">
        <v>20.2</v>
      </c>
      <c r="SC17" s="14">
        <v>19.869240000000001</v>
      </c>
      <c r="SD17" s="14">
        <v>16.972339999999999</v>
      </c>
      <c r="SE17" s="14">
        <v>3.2276600000000002</v>
      </c>
      <c r="SF17" s="14">
        <v>3</v>
      </c>
      <c r="SG17" s="14">
        <v>2</v>
      </c>
      <c r="SH17" s="14">
        <v>2</v>
      </c>
      <c r="SI17" s="14">
        <v>1</v>
      </c>
      <c r="SJ17" s="14"/>
      <c r="SK17" s="14"/>
      <c r="SL17" s="14">
        <v>0.7</v>
      </c>
      <c r="SM17" s="14">
        <v>-0.7</v>
      </c>
      <c r="SN17" s="14">
        <v>19.2</v>
      </c>
      <c r="SO17" s="14">
        <v>19.21951</v>
      </c>
      <c r="SP17" s="14">
        <v>19.21951</v>
      </c>
      <c r="SQ17" s="14">
        <v>-1.951E-2</v>
      </c>
      <c r="SR17" s="14">
        <v>9.8000000000000007</v>
      </c>
      <c r="SS17" s="14">
        <v>9.6999999999999993</v>
      </c>
      <c r="ST17" s="14">
        <v>9.6999999999999993</v>
      </c>
      <c r="SU17" s="14">
        <v>0.1</v>
      </c>
      <c r="SV17" s="14">
        <v>19.5</v>
      </c>
      <c r="SW17" s="14">
        <v>19.5122</v>
      </c>
      <c r="SX17" s="14">
        <v>19.5122</v>
      </c>
      <c r="SY17" s="14">
        <v>-1.2200000000000001E-2</v>
      </c>
      <c r="SZ17" s="14">
        <v>20.3</v>
      </c>
      <c r="TA17" s="14">
        <v>19.5122</v>
      </c>
      <c r="TB17" s="14">
        <v>19.5122</v>
      </c>
      <c r="TC17" s="14">
        <v>0.78779999999999994</v>
      </c>
      <c r="TD17" s="14">
        <v>20</v>
      </c>
      <c r="TE17" s="14">
        <v>19.317070000000001</v>
      </c>
      <c r="TF17" s="14">
        <v>19.317070000000001</v>
      </c>
      <c r="TG17" s="14">
        <v>0.68293000000000004</v>
      </c>
      <c r="TH17" s="14">
        <v>8.5</v>
      </c>
      <c r="TI17" s="14">
        <v>15.66</v>
      </c>
      <c r="TJ17" s="14">
        <v>15.66</v>
      </c>
      <c r="TK17" s="14">
        <v>-7.16</v>
      </c>
      <c r="TL17" s="14">
        <v>18.399999999999999</v>
      </c>
      <c r="TM17" s="14">
        <v>13.8</v>
      </c>
      <c r="TN17" s="14">
        <v>17.792999999999999</v>
      </c>
      <c r="TO17" s="14">
        <v>0.60699999999999998</v>
      </c>
      <c r="TP17" s="14">
        <v>0</v>
      </c>
      <c r="TQ17" s="14">
        <v>0</v>
      </c>
      <c r="TR17" s="14">
        <v>0</v>
      </c>
      <c r="TS17" s="14">
        <v>0</v>
      </c>
      <c r="TT17" s="14">
        <v>69.8</v>
      </c>
      <c r="TU17" s="14">
        <v>59.494190000000003</v>
      </c>
      <c r="TV17" s="14">
        <v>25.356999999999999</v>
      </c>
      <c r="TW17" s="14">
        <v>44.442999999999998</v>
      </c>
      <c r="TX17" s="14">
        <v>93.3</v>
      </c>
      <c r="TY17" s="14">
        <v>77.443539999999999</v>
      </c>
      <c r="TZ17" s="14">
        <v>48.451000000000001</v>
      </c>
      <c r="UA17" s="14">
        <v>44.848999999999997</v>
      </c>
      <c r="UB17" s="14">
        <v>11.3</v>
      </c>
      <c r="UC17" s="14">
        <v>1.264</v>
      </c>
      <c r="UD17" s="14">
        <v>1.264</v>
      </c>
      <c r="UE17" s="14">
        <v>10.036</v>
      </c>
      <c r="UF17" s="14">
        <v>2.8</v>
      </c>
      <c r="UG17" s="14">
        <v>0.74</v>
      </c>
      <c r="UH17" s="14">
        <v>0.74</v>
      </c>
      <c r="UI17" s="14">
        <v>2.06</v>
      </c>
      <c r="UJ17" s="14">
        <v>21</v>
      </c>
      <c r="UK17" s="14">
        <v>20.4878</v>
      </c>
      <c r="UL17" s="14">
        <v>20.4878</v>
      </c>
      <c r="UM17" s="14">
        <v>0.51219999999999999</v>
      </c>
      <c r="UN17" s="14">
        <v>7.3</v>
      </c>
      <c r="UO17" s="14">
        <v>8</v>
      </c>
      <c r="UP17" s="14">
        <v>8</v>
      </c>
      <c r="UQ17" s="14">
        <v>-0.7</v>
      </c>
      <c r="UR17" s="14">
        <v>9.3000000000000007</v>
      </c>
      <c r="US17" s="14">
        <v>8.4</v>
      </c>
      <c r="UT17" s="14">
        <v>8.4</v>
      </c>
      <c r="UU17" s="14">
        <v>0.9</v>
      </c>
      <c r="UV17" s="14">
        <v>20.399999999999999</v>
      </c>
      <c r="UW17" s="14">
        <v>20</v>
      </c>
      <c r="UX17" s="14">
        <v>20</v>
      </c>
      <c r="UY17" s="14">
        <v>0.4</v>
      </c>
      <c r="UZ17" s="14">
        <v>20.399999999999999</v>
      </c>
      <c r="VA17" s="14">
        <v>19.5122</v>
      </c>
      <c r="VB17" s="14">
        <v>19.5122</v>
      </c>
      <c r="VC17" s="14">
        <v>0.88780000000000003</v>
      </c>
      <c r="VD17" s="14">
        <v>20.2</v>
      </c>
      <c r="VE17" s="14">
        <v>19.5122</v>
      </c>
      <c r="VF17" s="14">
        <v>19.5122</v>
      </c>
      <c r="VG17" s="14">
        <v>0.68779999999999997</v>
      </c>
      <c r="VH17" s="14">
        <v>2.4</v>
      </c>
      <c r="VI17" s="14">
        <v>5.7229999999999999</v>
      </c>
      <c r="VJ17" s="14">
        <v>5.7229999999999999</v>
      </c>
      <c r="VK17" s="14">
        <v>-3.323</v>
      </c>
      <c r="VL17" s="14">
        <v>0</v>
      </c>
      <c r="VM17" s="14">
        <v>0</v>
      </c>
      <c r="VN17" s="14">
        <v>0</v>
      </c>
      <c r="VO17" s="14">
        <v>0</v>
      </c>
      <c r="VP17" s="14">
        <v>0</v>
      </c>
      <c r="VQ17" s="14">
        <v>0</v>
      </c>
      <c r="VR17" s="14">
        <v>0</v>
      </c>
      <c r="VS17" s="14">
        <v>0</v>
      </c>
      <c r="VT17" s="14">
        <v>0.6</v>
      </c>
      <c r="VU17" s="14">
        <v>0.6</v>
      </c>
      <c r="VV17" s="14">
        <v>0.6</v>
      </c>
      <c r="VW17" s="14">
        <v>0</v>
      </c>
      <c r="VX17" s="14">
        <v>56.4</v>
      </c>
      <c r="VY17" s="14">
        <v>65.286919999999995</v>
      </c>
      <c r="VZ17" s="14">
        <v>39</v>
      </c>
      <c r="WA17" s="14">
        <v>17.399999999999999</v>
      </c>
      <c r="WB17" s="14">
        <v>48</v>
      </c>
      <c r="WC17" s="14">
        <v>51.459090000000003</v>
      </c>
      <c r="WD17" s="14">
        <v>17</v>
      </c>
      <c r="WE17" s="14">
        <v>31</v>
      </c>
      <c r="WF17" s="14">
        <v>0</v>
      </c>
      <c r="WG17" s="14">
        <v>0</v>
      </c>
      <c r="WH17" s="14">
        <v>0</v>
      </c>
      <c r="WI17" s="14">
        <v>0</v>
      </c>
      <c r="WJ17" s="14">
        <v>0</v>
      </c>
      <c r="WK17" s="14">
        <v>0</v>
      </c>
      <c r="WL17" s="14">
        <v>0</v>
      </c>
      <c r="WM17" s="14">
        <v>0</v>
      </c>
      <c r="WN17" s="14">
        <v>7.8</v>
      </c>
      <c r="WO17" s="14">
        <v>8</v>
      </c>
      <c r="WP17" s="14">
        <v>8</v>
      </c>
      <c r="WQ17" s="14">
        <v>-0.2</v>
      </c>
      <c r="WR17" s="14">
        <v>20</v>
      </c>
      <c r="WS17" s="14">
        <v>19.317070000000001</v>
      </c>
      <c r="WT17" s="14">
        <v>19.317070000000001</v>
      </c>
      <c r="WU17" s="14">
        <v>0.68293000000000004</v>
      </c>
      <c r="WV17" s="14"/>
      <c r="WW17" s="14"/>
      <c r="WX17" s="14"/>
      <c r="WY17" s="14">
        <v>0</v>
      </c>
      <c r="WZ17" s="14">
        <v>44.2</v>
      </c>
      <c r="XA17" s="14">
        <v>40</v>
      </c>
      <c r="XB17" s="14">
        <v>40</v>
      </c>
      <c r="XC17" s="14">
        <v>4.2</v>
      </c>
      <c r="XD17" s="14"/>
      <c r="XE17" s="14"/>
      <c r="XF17" s="14"/>
      <c r="XG17" s="14">
        <v>0</v>
      </c>
      <c r="XH17" s="14">
        <v>29.1</v>
      </c>
      <c r="XI17" s="14">
        <v>29.184000000000001</v>
      </c>
      <c r="XJ17" s="14">
        <v>29.184000000000001</v>
      </c>
      <c r="XK17" s="14">
        <v>-8.4000000000000005E-2</v>
      </c>
      <c r="XL17" s="14">
        <v>3.3</v>
      </c>
      <c r="XM17" s="14">
        <v>2.8159999999999998</v>
      </c>
      <c r="XN17" s="14">
        <v>2.8159999999999998</v>
      </c>
      <c r="XO17" s="14">
        <v>0.48399999999999999</v>
      </c>
      <c r="XP17" s="14">
        <v>16</v>
      </c>
      <c r="XQ17" s="14">
        <v>14</v>
      </c>
      <c r="XR17" s="14">
        <v>14</v>
      </c>
      <c r="XS17" s="14">
        <v>2</v>
      </c>
      <c r="XT17" s="14"/>
      <c r="XU17" s="14"/>
      <c r="XV17" s="14"/>
      <c r="XW17" s="14">
        <v>0</v>
      </c>
      <c r="XX17" s="14"/>
      <c r="XY17" s="14"/>
      <c r="XZ17" s="14"/>
      <c r="YA17" s="14">
        <v>0</v>
      </c>
    </row>
    <row r="18" spans="1:651" ht="24" customHeight="1" x14ac:dyDescent="0.3">
      <c r="A18" s="1"/>
      <c r="B18" s="16" t="s">
        <v>92</v>
      </c>
      <c r="C18" s="16" t="s">
        <v>886</v>
      </c>
      <c r="D18" s="17"/>
      <c r="E18" s="17"/>
      <c r="F18" s="17"/>
      <c r="G18" s="17">
        <v>0</v>
      </c>
      <c r="H18" s="17"/>
      <c r="I18" s="17"/>
      <c r="J18" s="17"/>
      <c r="K18" s="17">
        <v>0</v>
      </c>
      <c r="L18" s="17">
        <v>420.3</v>
      </c>
      <c r="M18" s="17">
        <v>459.67667</v>
      </c>
      <c r="N18" s="17">
        <v>553.66944000000001</v>
      </c>
      <c r="O18" s="17">
        <v>-133.36944</v>
      </c>
      <c r="P18" s="17">
        <v>70.3</v>
      </c>
      <c r="Q18" s="17">
        <v>66.983819999999994</v>
      </c>
      <c r="R18" s="17">
        <v>78.878370000000004</v>
      </c>
      <c r="S18" s="17">
        <v>-8.5783699999999996</v>
      </c>
      <c r="T18" s="17"/>
      <c r="U18" s="17"/>
      <c r="V18" s="17"/>
      <c r="W18" s="17">
        <v>0</v>
      </c>
      <c r="X18" s="17"/>
      <c r="Y18" s="17"/>
      <c r="Z18" s="17"/>
      <c r="AA18" s="17">
        <v>0</v>
      </c>
      <c r="AB18" s="17">
        <v>92.2</v>
      </c>
      <c r="AC18" s="17">
        <v>92.226339999999993</v>
      </c>
      <c r="AD18" s="17">
        <v>92.226339999999993</v>
      </c>
      <c r="AE18" s="17">
        <v>-2.6339999999999999E-2</v>
      </c>
      <c r="AF18" s="17">
        <v>237.9</v>
      </c>
      <c r="AG18" s="17">
        <v>235.97717</v>
      </c>
      <c r="AH18" s="17">
        <v>235.97717</v>
      </c>
      <c r="AI18" s="17">
        <v>1.92283</v>
      </c>
      <c r="AJ18" s="17"/>
      <c r="AK18" s="17"/>
      <c r="AL18" s="17"/>
      <c r="AM18" s="17">
        <v>0</v>
      </c>
      <c r="AN18" s="17"/>
      <c r="AO18" s="17"/>
      <c r="AP18" s="17"/>
      <c r="AQ18" s="17">
        <v>0</v>
      </c>
      <c r="AR18" s="17">
        <v>105.3</v>
      </c>
      <c r="AS18" s="17">
        <v>111.11111</v>
      </c>
      <c r="AT18" s="17">
        <v>111.11111</v>
      </c>
      <c r="AU18" s="17">
        <v>-5.8111100000000002</v>
      </c>
      <c r="AV18" s="17">
        <v>104.5</v>
      </c>
      <c r="AW18" s="17">
        <v>111.11111</v>
      </c>
      <c r="AX18" s="17">
        <v>111.11111</v>
      </c>
      <c r="AY18" s="17">
        <v>-6.61111</v>
      </c>
      <c r="AZ18" s="17">
        <v>105.5</v>
      </c>
      <c r="BA18" s="17">
        <v>111.11111</v>
      </c>
      <c r="BB18" s="17">
        <v>111.11111</v>
      </c>
      <c r="BC18" s="17">
        <v>-5.61111</v>
      </c>
      <c r="BD18" s="17">
        <v>206.2</v>
      </c>
      <c r="BE18" s="17">
        <v>166.66667000000001</v>
      </c>
      <c r="BF18" s="17">
        <v>166.66667000000001</v>
      </c>
      <c r="BG18" s="17">
        <v>39.533329999999999</v>
      </c>
      <c r="BH18" s="17">
        <v>106.8</v>
      </c>
      <c r="BI18" s="17">
        <v>119.65812</v>
      </c>
      <c r="BJ18" s="17">
        <v>119.65812</v>
      </c>
      <c r="BK18" s="17">
        <v>-12.85812</v>
      </c>
      <c r="BL18" s="17">
        <v>66</v>
      </c>
      <c r="BM18" s="17">
        <v>59.829059999999998</v>
      </c>
      <c r="BN18" s="17">
        <v>59.829059999999998</v>
      </c>
      <c r="BO18" s="17">
        <v>6.1709399999999999</v>
      </c>
      <c r="BP18" s="17">
        <v>554.4</v>
      </c>
      <c r="BQ18" s="17">
        <v>568.29853000000003</v>
      </c>
      <c r="BR18" s="17">
        <v>568.29849000000002</v>
      </c>
      <c r="BS18" s="17">
        <v>-13.898490000000001</v>
      </c>
      <c r="BT18" s="17">
        <v>10.7</v>
      </c>
      <c r="BU18" s="17">
        <v>10.561999999999999</v>
      </c>
      <c r="BV18" s="17">
        <v>10.56199</v>
      </c>
      <c r="BW18" s="17">
        <v>0.13800999999999999</v>
      </c>
      <c r="BX18" s="17"/>
      <c r="BY18" s="17"/>
      <c r="BZ18" s="17"/>
      <c r="CA18" s="17">
        <v>0</v>
      </c>
      <c r="CB18" s="17"/>
      <c r="CC18" s="17"/>
      <c r="CD18" s="17"/>
      <c r="CE18" s="17">
        <v>0</v>
      </c>
      <c r="CF18" s="17"/>
      <c r="CG18" s="17"/>
      <c r="CH18" s="17"/>
      <c r="CI18" s="17">
        <v>0</v>
      </c>
      <c r="CJ18" s="17"/>
      <c r="CK18" s="17"/>
      <c r="CL18" s="17"/>
      <c r="CM18" s="17">
        <v>0</v>
      </c>
      <c r="CN18" s="17">
        <v>171.5</v>
      </c>
      <c r="CO18" s="17">
        <v>164.70732000000001</v>
      </c>
      <c r="CP18" s="17">
        <v>164.70731000000001</v>
      </c>
      <c r="CQ18" s="17">
        <v>6.7926900000000003</v>
      </c>
      <c r="CR18" s="17">
        <v>7.8</v>
      </c>
      <c r="CS18" s="17">
        <v>7.6877500000000003</v>
      </c>
      <c r="CT18" s="17">
        <v>7.6877399999999998</v>
      </c>
      <c r="CU18" s="17">
        <v>0.11226</v>
      </c>
      <c r="CV18" s="17">
        <v>3.2</v>
      </c>
      <c r="CW18" s="17">
        <v>4.2199</v>
      </c>
      <c r="CX18" s="17">
        <v>4.2199</v>
      </c>
      <c r="CY18" s="17">
        <v>-1.0199</v>
      </c>
      <c r="CZ18" s="17"/>
      <c r="DA18" s="17"/>
      <c r="DB18" s="17">
        <v>0</v>
      </c>
      <c r="DC18" s="17">
        <v>0</v>
      </c>
      <c r="DD18" s="17">
        <v>6.6</v>
      </c>
      <c r="DE18" s="17">
        <v>6.69435</v>
      </c>
      <c r="DF18" s="17">
        <v>6.69435</v>
      </c>
      <c r="DG18" s="17">
        <v>-9.4350000000000003E-2</v>
      </c>
      <c r="DH18" s="17">
        <v>10.1</v>
      </c>
      <c r="DI18" s="17">
        <v>9.9997900000000008</v>
      </c>
      <c r="DJ18" s="17">
        <v>9.9997900000000008</v>
      </c>
      <c r="DK18" s="17">
        <v>0.10020999999999999</v>
      </c>
      <c r="DL18" s="17">
        <v>142.4</v>
      </c>
      <c r="DM18" s="17">
        <v>143</v>
      </c>
      <c r="DN18" s="17">
        <v>143</v>
      </c>
      <c r="DO18" s="17">
        <v>-0.6</v>
      </c>
      <c r="DP18" s="17">
        <v>9</v>
      </c>
      <c r="DQ18" s="17">
        <v>8.9130000000000003</v>
      </c>
      <c r="DR18" s="17">
        <v>8.9130000000000003</v>
      </c>
      <c r="DS18" s="17">
        <v>8.6999999999999994E-2</v>
      </c>
      <c r="DT18" s="17"/>
      <c r="DU18" s="17"/>
      <c r="DV18" s="17"/>
      <c r="DW18" s="17">
        <v>0</v>
      </c>
      <c r="DX18" s="17"/>
      <c r="DY18" s="17"/>
      <c r="DZ18" s="17"/>
      <c r="EA18" s="17">
        <v>0</v>
      </c>
      <c r="EB18" s="17"/>
      <c r="EC18" s="17"/>
      <c r="ED18" s="17"/>
      <c r="EE18" s="17">
        <v>0</v>
      </c>
      <c r="EF18" s="17">
        <v>93.5</v>
      </c>
      <c r="EG18" s="17">
        <v>99.950519999999997</v>
      </c>
      <c r="EH18" s="17">
        <v>105.04204</v>
      </c>
      <c r="EI18" s="17">
        <v>-11.54204</v>
      </c>
      <c r="EJ18" s="17">
        <v>187.8</v>
      </c>
      <c r="EK18" s="17">
        <v>221.25516999999999</v>
      </c>
      <c r="EL18" s="17">
        <v>221.25515999999999</v>
      </c>
      <c r="EM18" s="17">
        <v>-33.455159999999999</v>
      </c>
      <c r="EN18" s="17"/>
      <c r="EO18" s="17"/>
      <c r="EP18" s="17"/>
      <c r="EQ18" s="17">
        <v>0</v>
      </c>
      <c r="ER18" s="17"/>
      <c r="ES18" s="17"/>
      <c r="ET18" s="17"/>
      <c r="EU18" s="17">
        <v>0</v>
      </c>
      <c r="EV18" s="17">
        <v>0</v>
      </c>
      <c r="EW18" s="17"/>
      <c r="EX18" s="17"/>
      <c r="EY18" s="17">
        <v>0</v>
      </c>
      <c r="EZ18" s="17">
        <v>6.5</v>
      </c>
      <c r="FA18" s="17">
        <v>6.39</v>
      </c>
      <c r="FB18" s="17">
        <v>6.39</v>
      </c>
      <c r="FC18" s="17">
        <v>0.11</v>
      </c>
      <c r="FD18" s="17">
        <v>305.10000000000002</v>
      </c>
      <c r="FE18" s="17">
        <v>293.33332999999999</v>
      </c>
      <c r="FF18" s="17">
        <v>293.33335</v>
      </c>
      <c r="FG18" s="17">
        <v>11.76665</v>
      </c>
      <c r="FH18" s="17">
        <v>24.4</v>
      </c>
      <c r="FI18" s="17">
        <v>0</v>
      </c>
      <c r="FJ18" s="17">
        <v>0</v>
      </c>
      <c r="FK18" s="17">
        <v>24.4</v>
      </c>
      <c r="FL18" s="17">
        <v>137.69999999999999</v>
      </c>
      <c r="FM18" s="17">
        <v>148.62634</v>
      </c>
      <c r="FN18" s="17">
        <v>148.62633</v>
      </c>
      <c r="FO18" s="17">
        <v>-10.92633</v>
      </c>
      <c r="FP18" s="17">
        <v>42.3</v>
      </c>
      <c r="FQ18" s="17">
        <v>41.498959999999997</v>
      </c>
      <c r="FR18" s="17">
        <v>41.498950000000001</v>
      </c>
      <c r="FS18" s="17">
        <v>0.80105000000000004</v>
      </c>
      <c r="FT18" s="17">
        <v>18.5</v>
      </c>
      <c r="FU18" s="17">
        <v>19.28585</v>
      </c>
      <c r="FV18" s="17">
        <v>19.28584</v>
      </c>
      <c r="FW18" s="17">
        <v>-0.78583999999999998</v>
      </c>
      <c r="FX18" s="17">
        <v>19.7</v>
      </c>
      <c r="FY18" s="17">
        <v>19.317070000000001</v>
      </c>
      <c r="FZ18" s="17">
        <v>19.317070000000001</v>
      </c>
      <c r="GA18" s="17">
        <v>0.38292999999999999</v>
      </c>
      <c r="GB18" s="17">
        <v>90.8</v>
      </c>
      <c r="GC18" s="17">
        <v>87.657560000000004</v>
      </c>
      <c r="GD18" s="17">
        <v>87.657560000000004</v>
      </c>
      <c r="GE18" s="17">
        <v>3.1424400000000001</v>
      </c>
      <c r="GF18" s="17"/>
      <c r="GG18" s="17"/>
      <c r="GH18" s="17"/>
      <c r="GI18" s="17">
        <v>0</v>
      </c>
      <c r="GJ18" s="17"/>
      <c r="GK18" s="17"/>
      <c r="GL18" s="17"/>
      <c r="GM18" s="17">
        <v>0</v>
      </c>
      <c r="GN18" s="17"/>
      <c r="GO18" s="17"/>
      <c r="GP18" s="17"/>
      <c r="GQ18" s="17">
        <v>0</v>
      </c>
      <c r="GR18" s="17">
        <v>81.099999999999994</v>
      </c>
      <c r="GS18" s="17">
        <v>58.728369999999998</v>
      </c>
      <c r="GT18" s="17">
        <v>69.558070000000001</v>
      </c>
      <c r="GU18" s="17">
        <v>11.541930000000001</v>
      </c>
      <c r="GV18" s="17"/>
      <c r="GW18" s="17"/>
      <c r="GX18" s="17"/>
      <c r="GY18" s="17">
        <v>0</v>
      </c>
      <c r="GZ18" s="17">
        <v>9.1</v>
      </c>
      <c r="HA18" s="17">
        <v>8.3742099999999997</v>
      </c>
      <c r="HB18" s="17">
        <v>8.3741900000000005</v>
      </c>
      <c r="HC18" s="17">
        <v>0.72580999999999996</v>
      </c>
      <c r="HD18" s="17">
        <v>46.3</v>
      </c>
      <c r="HE18" s="17">
        <v>47.26634</v>
      </c>
      <c r="HF18" s="17">
        <v>47.266330000000004</v>
      </c>
      <c r="HG18" s="17">
        <v>-0.96633000000000002</v>
      </c>
      <c r="HH18" s="17">
        <v>44.4</v>
      </c>
      <c r="HI18" s="17">
        <v>44.275120000000001</v>
      </c>
      <c r="HJ18" s="17">
        <v>44.275120000000001</v>
      </c>
      <c r="HK18" s="17">
        <v>0.12488</v>
      </c>
      <c r="HL18" s="17">
        <v>3.8</v>
      </c>
      <c r="HM18" s="17">
        <v>3.8872599999999999</v>
      </c>
      <c r="HN18" s="17">
        <v>3.8872599999999999</v>
      </c>
      <c r="HO18" s="17">
        <v>-8.7260000000000004E-2</v>
      </c>
      <c r="HP18" s="17">
        <v>38</v>
      </c>
      <c r="HQ18" s="17">
        <v>34.419510000000002</v>
      </c>
      <c r="HR18" s="17">
        <v>34.419510000000002</v>
      </c>
      <c r="HS18" s="17">
        <v>3.5804900000000002</v>
      </c>
      <c r="HT18" s="17">
        <v>170.1</v>
      </c>
      <c r="HU18" s="17">
        <v>171.54185000000001</v>
      </c>
      <c r="HV18" s="17">
        <v>171.54185000000001</v>
      </c>
      <c r="HW18" s="17">
        <v>-1.4418500000000001</v>
      </c>
      <c r="HX18" s="17">
        <v>95.7</v>
      </c>
      <c r="HY18" s="17">
        <v>95.918049999999994</v>
      </c>
      <c r="HZ18" s="17">
        <v>85.482410000000002</v>
      </c>
      <c r="IA18" s="17">
        <v>10.21759</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87.4</v>
      </c>
      <c r="JA18" s="17">
        <v>88.815600000000003</v>
      </c>
      <c r="JB18" s="17">
        <v>88.815550000000002</v>
      </c>
      <c r="JC18" s="17">
        <v>-1.4155500000000001</v>
      </c>
      <c r="JD18" s="17">
        <v>82.4</v>
      </c>
      <c r="JE18" s="17">
        <v>91.666669999999996</v>
      </c>
      <c r="JF18" s="17">
        <v>91.666669999999996</v>
      </c>
      <c r="JG18" s="17">
        <v>-9.2666699999999995</v>
      </c>
      <c r="JH18" s="17"/>
      <c r="JI18" s="17"/>
      <c r="JJ18" s="17"/>
      <c r="JK18" s="17">
        <v>0</v>
      </c>
      <c r="JL18" s="17">
        <v>83</v>
      </c>
      <c r="JM18" s="17">
        <v>91.666669999999996</v>
      </c>
      <c r="JN18" s="17">
        <v>91.666669999999996</v>
      </c>
      <c r="JO18" s="17">
        <v>-8.6666699999999999</v>
      </c>
      <c r="JP18" s="17">
        <v>106</v>
      </c>
      <c r="JQ18" s="17">
        <v>91.666669999999996</v>
      </c>
      <c r="JR18" s="17">
        <v>91.666669999999996</v>
      </c>
      <c r="JS18" s="17">
        <v>14.33333</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4.5999999999999996</v>
      </c>
      <c r="LA18" s="17">
        <v>3.9931199999999998</v>
      </c>
      <c r="LB18" s="17">
        <v>3.9931100000000002</v>
      </c>
      <c r="LC18" s="17">
        <v>0.60689000000000004</v>
      </c>
      <c r="LD18" s="17">
        <v>154.9</v>
      </c>
      <c r="LE18" s="17">
        <v>203.69756000000001</v>
      </c>
      <c r="LF18" s="17">
        <v>203.69756000000001</v>
      </c>
      <c r="LG18" s="17">
        <v>-48.797559999999997</v>
      </c>
      <c r="LH18" s="17">
        <v>116.8</v>
      </c>
      <c r="LI18" s="17">
        <v>127.8263</v>
      </c>
      <c r="LJ18" s="17">
        <v>127.82628</v>
      </c>
      <c r="LK18" s="17">
        <v>-11.02628</v>
      </c>
      <c r="LL18" s="17">
        <v>65.099999999999994</v>
      </c>
      <c r="LM18" s="17">
        <v>67.461460000000002</v>
      </c>
      <c r="LN18" s="17">
        <v>67.461460000000002</v>
      </c>
      <c r="LO18" s="17">
        <v>-2.3614600000000001</v>
      </c>
      <c r="LP18" s="17">
        <v>75.599999999999994</v>
      </c>
      <c r="LQ18" s="17">
        <v>70.602149999999995</v>
      </c>
      <c r="LR18" s="17">
        <v>78.566630000000004</v>
      </c>
      <c r="LS18" s="17">
        <v>-2.9666299999999999</v>
      </c>
      <c r="LT18" s="17">
        <v>30.7</v>
      </c>
      <c r="LU18" s="17">
        <v>30.097560000000001</v>
      </c>
      <c r="LV18" s="17">
        <v>30.097560000000001</v>
      </c>
      <c r="LW18" s="17">
        <v>0.60243999999999998</v>
      </c>
      <c r="LX18" s="17"/>
      <c r="LY18" s="17"/>
      <c r="LZ18" s="17"/>
      <c r="MA18" s="17">
        <v>0</v>
      </c>
      <c r="MB18" s="17"/>
      <c r="MC18" s="17"/>
      <c r="MD18" s="17"/>
      <c r="ME18" s="17">
        <v>0</v>
      </c>
      <c r="MF18" s="17"/>
      <c r="MG18" s="17"/>
      <c r="MH18" s="17"/>
      <c r="MI18" s="17">
        <v>0</v>
      </c>
      <c r="MJ18" s="17">
        <v>102.6</v>
      </c>
      <c r="MK18" s="17">
        <v>110</v>
      </c>
      <c r="ML18" s="17">
        <v>110</v>
      </c>
      <c r="MM18" s="17">
        <v>-7.4</v>
      </c>
      <c r="MN18" s="17">
        <v>101.7</v>
      </c>
      <c r="MO18" s="17">
        <v>110</v>
      </c>
      <c r="MP18" s="17">
        <v>110</v>
      </c>
      <c r="MQ18" s="17">
        <v>-8.3000000000000007</v>
      </c>
      <c r="MR18" s="17">
        <v>117.4</v>
      </c>
      <c r="MS18" s="17">
        <v>110</v>
      </c>
      <c r="MT18" s="17">
        <v>110</v>
      </c>
      <c r="MU18" s="17">
        <v>7.4</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190.8</v>
      </c>
      <c r="NQ18" s="17">
        <v>191.66667000000001</v>
      </c>
      <c r="NR18" s="17">
        <v>191.66667000000001</v>
      </c>
      <c r="NS18" s="17">
        <v>-0.86667000000000005</v>
      </c>
      <c r="NT18" s="17">
        <v>102.2</v>
      </c>
      <c r="NU18" s="17">
        <v>95.833330000000004</v>
      </c>
      <c r="NV18" s="17">
        <v>95.833330000000004</v>
      </c>
      <c r="NW18" s="17">
        <v>6.3666700000000001</v>
      </c>
      <c r="NX18" s="17">
        <v>0</v>
      </c>
      <c r="NY18" s="17">
        <v>0</v>
      </c>
      <c r="NZ18" s="17">
        <v>0</v>
      </c>
      <c r="OA18" s="17">
        <v>0</v>
      </c>
      <c r="OB18" s="17">
        <v>85.3</v>
      </c>
      <c r="OC18" s="17">
        <v>84.412059999999997</v>
      </c>
      <c r="OD18" s="17">
        <v>75.878</v>
      </c>
      <c r="OE18" s="17">
        <v>9.4220000000000006</v>
      </c>
      <c r="OF18" s="17">
        <v>0</v>
      </c>
      <c r="OG18" s="17">
        <v>0</v>
      </c>
      <c r="OH18" s="17">
        <v>0</v>
      </c>
      <c r="OI18" s="17">
        <v>0</v>
      </c>
      <c r="OJ18" s="17">
        <v>2</v>
      </c>
      <c r="OK18" s="17">
        <v>11.143000000000001</v>
      </c>
      <c r="OL18" s="17">
        <v>11.143000000000001</v>
      </c>
      <c r="OM18" s="17">
        <v>-9.1430000000000007</v>
      </c>
      <c r="ON18" s="17"/>
      <c r="OO18" s="17"/>
      <c r="OP18" s="17">
        <v>0</v>
      </c>
      <c r="OQ18" s="17">
        <v>0</v>
      </c>
      <c r="OR18" s="17">
        <v>0</v>
      </c>
      <c r="OS18" s="17">
        <v>0</v>
      </c>
      <c r="OT18" s="17">
        <v>0</v>
      </c>
      <c r="OU18" s="17">
        <v>0</v>
      </c>
      <c r="OV18" s="17">
        <v>20</v>
      </c>
      <c r="OW18" s="17">
        <v>17.560980000000001</v>
      </c>
      <c r="OX18" s="17">
        <v>17.560980000000001</v>
      </c>
      <c r="OY18" s="17">
        <v>2.4390200000000002</v>
      </c>
      <c r="OZ18" s="17">
        <v>10.4</v>
      </c>
      <c r="PA18" s="17">
        <v>9.9830000000000005</v>
      </c>
      <c r="PB18" s="17">
        <v>9.9830000000000005</v>
      </c>
      <c r="PC18" s="17">
        <v>0.41699999999999998</v>
      </c>
      <c r="PD18" s="17">
        <v>5.4</v>
      </c>
      <c r="PE18" s="17">
        <v>5.67</v>
      </c>
      <c r="PF18" s="17">
        <v>5.67</v>
      </c>
      <c r="PG18" s="17">
        <v>-0.27</v>
      </c>
      <c r="PH18" s="17">
        <v>1.2</v>
      </c>
      <c r="PI18" s="17">
        <v>1</v>
      </c>
      <c r="PJ18" s="17">
        <v>1</v>
      </c>
      <c r="PK18" s="17">
        <v>0.2</v>
      </c>
      <c r="PL18" s="17">
        <v>0</v>
      </c>
      <c r="PM18" s="17"/>
      <c r="PN18" s="17">
        <v>1.5</v>
      </c>
      <c r="PO18" s="17">
        <v>-1.5</v>
      </c>
      <c r="PP18" s="17">
        <v>4.9000000000000004</v>
      </c>
      <c r="PQ18" s="17">
        <v>4.9000000000000004</v>
      </c>
      <c r="PR18" s="17">
        <v>4.9000000000000004</v>
      </c>
      <c r="PS18" s="17">
        <v>0</v>
      </c>
      <c r="PT18" s="17">
        <v>20.5</v>
      </c>
      <c r="PU18" s="17">
        <v>19.5122</v>
      </c>
      <c r="PV18" s="17">
        <v>19.5122</v>
      </c>
      <c r="PW18" s="17">
        <v>0.98780000000000001</v>
      </c>
      <c r="PX18" s="17">
        <v>20</v>
      </c>
      <c r="PY18" s="17">
        <v>19.5122</v>
      </c>
      <c r="PZ18" s="17">
        <v>19.5122</v>
      </c>
      <c r="QA18" s="17">
        <v>0.48780000000000001</v>
      </c>
      <c r="QB18" s="17">
        <v>18.899999999999999</v>
      </c>
      <c r="QC18" s="17">
        <v>17.560980000000001</v>
      </c>
      <c r="QD18" s="17">
        <v>17.560980000000001</v>
      </c>
      <c r="QE18" s="17">
        <v>1.3390200000000001</v>
      </c>
      <c r="QF18" s="17">
        <v>3.7</v>
      </c>
      <c r="QG18" s="17">
        <v>3.5</v>
      </c>
      <c r="QH18" s="17">
        <v>3.5</v>
      </c>
      <c r="QI18" s="17">
        <v>0.2</v>
      </c>
      <c r="QJ18" s="17">
        <v>9.3000000000000007</v>
      </c>
      <c r="QK18" s="17">
        <v>9.1999999999999993</v>
      </c>
      <c r="QL18" s="17">
        <v>9.1999999999999993</v>
      </c>
      <c r="QM18" s="17">
        <v>0.1</v>
      </c>
      <c r="QN18" s="17">
        <v>0</v>
      </c>
      <c r="QO18" s="17">
        <v>0</v>
      </c>
      <c r="QP18" s="17">
        <v>0</v>
      </c>
      <c r="QQ18" s="17">
        <v>0</v>
      </c>
      <c r="QR18" s="17">
        <v>0</v>
      </c>
      <c r="QS18" s="17">
        <v>0</v>
      </c>
      <c r="QT18" s="17">
        <v>0</v>
      </c>
      <c r="QU18" s="17">
        <v>0</v>
      </c>
      <c r="QV18" s="17">
        <v>28.3</v>
      </c>
      <c r="QW18" s="17">
        <v>17.2</v>
      </c>
      <c r="QX18" s="17">
        <v>22.437999999999999</v>
      </c>
      <c r="QY18" s="17">
        <v>5.8620000000000001</v>
      </c>
      <c r="QZ18" s="17">
        <v>75.599999999999994</v>
      </c>
      <c r="RA18" s="17">
        <v>59.178660000000001</v>
      </c>
      <c r="RB18" s="17">
        <v>57.375999999999998</v>
      </c>
      <c r="RC18" s="17">
        <v>18.224</v>
      </c>
      <c r="RD18" s="17">
        <v>4.4000000000000004</v>
      </c>
      <c r="RE18" s="17">
        <v>4.2</v>
      </c>
      <c r="RF18" s="17">
        <v>4.2</v>
      </c>
      <c r="RG18" s="17">
        <v>0.2</v>
      </c>
      <c r="RH18" s="17">
        <v>2.4</v>
      </c>
      <c r="RI18" s="17">
        <v>2.4</v>
      </c>
      <c r="RJ18" s="17">
        <v>2.4</v>
      </c>
      <c r="RK18" s="17">
        <v>0</v>
      </c>
      <c r="RL18" s="17">
        <v>2.4</v>
      </c>
      <c r="RM18" s="17">
        <v>2.4</v>
      </c>
      <c r="RN18" s="17">
        <v>2.4</v>
      </c>
      <c r="RO18" s="17">
        <v>0</v>
      </c>
      <c r="RP18" s="17"/>
      <c r="RQ18" s="17"/>
      <c r="RR18" s="17"/>
      <c r="RS18" s="17">
        <v>0</v>
      </c>
      <c r="RT18" s="17">
        <v>0</v>
      </c>
      <c r="RU18" s="17">
        <v>0</v>
      </c>
      <c r="RV18" s="17">
        <v>0</v>
      </c>
      <c r="RW18" s="17">
        <v>0</v>
      </c>
      <c r="RX18" s="17">
        <v>3.1</v>
      </c>
      <c r="RY18" s="17">
        <v>3.0990000000000002</v>
      </c>
      <c r="RZ18" s="17">
        <v>3.0990000000000002</v>
      </c>
      <c r="SA18" s="17">
        <v>1E-3</v>
      </c>
      <c r="SB18" s="17">
        <v>20.3</v>
      </c>
      <c r="SC18" s="17">
        <v>19.869240000000001</v>
      </c>
      <c r="SD18" s="17">
        <v>19.869199999999999</v>
      </c>
      <c r="SE18" s="17">
        <v>0.43080000000000002</v>
      </c>
      <c r="SF18" s="17">
        <v>3</v>
      </c>
      <c r="SG18" s="17">
        <v>2</v>
      </c>
      <c r="SH18" s="17">
        <v>2</v>
      </c>
      <c r="SI18" s="17">
        <v>1</v>
      </c>
      <c r="SJ18" s="17"/>
      <c r="SK18" s="17"/>
      <c r="SL18" s="17">
        <v>0.7</v>
      </c>
      <c r="SM18" s="17">
        <v>-0.7</v>
      </c>
      <c r="SN18" s="17">
        <v>19.100000000000001</v>
      </c>
      <c r="SO18" s="17">
        <v>19.21951</v>
      </c>
      <c r="SP18" s="17">
        <v>19.21951</v>
      </c>
      <c r="SQ18" s="17">
        <v>-0.11951000000000001</v>
      </c>
      <c r="SR18" s="17">
        <v>9.8000000000000007</v>
      </c>
      <c r="SS18" s="17">
        <v>9.6999999999999993</v>
      </c>
      <c r="ST18" s="17">
        <v>9.6999999999999993</v>
      </c>
      <c r="SU18" s="17">
        <v>0.1</v>
      </c>
      <c r="SV18" s="17">
        <v>19.600000000000001</v>
      </c>
      <c r="SW18" s="17">
        <v>19.5122</v>
      </c>
      <c r="SX18" s="17">
        <v>19.5122</v>
      </c>
      <c r="SY18" s="17">
        <v>8.7800000000000003E-2</v>
      </c>
      <c r="SZ18" s="17">
        <v>20.3</v>
      </c>
      <c r="TA18" s="17">
        <v>19.5122</v>
      </c>
      <c r="TB18" s="17">
        <v>19.5122</v>
      </c>
      <c r="TC18" s="17">
        <v>0.78779999999999994</v>
      </c>
      <c r="TD18" s="17">
        <v>20</v>
      </c>
      <c r="TE18" s="17">
        <v>19.317070000000001</v>
      </c>
      <c r="TF18" s="17">
        <v>19.317070000000001</v>
      </c>
      <c r="TG18" s="17">
        <v>0.68293000000000004</v>
      </c>
      <c r="TH18" s="17">
        <v>6.3</v>
      </c>
      <c r="TI18" s="17">
        <v>15.664999999999999</v>
      </c>
      <c r="TJ18" s="17">
        <v>15.664999999999999</v>
      </c>
      <c r="TK18" s="17">
        <v>-9.3650000000000002</v>
      </c>
      <c r="TL18" s="17">
        <v>23.9</v>
      </c>
      <c r="TM18" s="17">
        <v>13.4</v>
      </c>
      <c r="TN18" s="17">
        <v>17.207000000000001</v>
      </c>
      <c r="TO18" s="17">
        <v>6.6929999999999996</v>
      </c>
      <c r="TP18" s="17">
        <v>0</v>
      </c>
      <c r="TQ18" s="17">
        <v>0</v>
      </c>
      <c r="TR18" s="17">
        <v>0</v>
      </c>
      <c r="TS18" s="17">
        <v>0</v>
      </c>
      <c r="TT18" s="17">
        <v>67</v>
      </c>
      <c r="TU18" s="17">
        <v>55.418320000000001</v>
      </c>
      <c r="TV18" s="17">
        <v>23.588000000000001</v>
      </c>
      <c r="TW18" s="17">
        <v>43.411999999999999</v>
      </c>
      <c r="TX18" s="17">
        <v>94.3</v>
      </c>
      <c r="TY18" s="17">
        <v>72.836359999999999</v>
      </c>
      <c r="TZ18" s="17">
        <v>45.652000000000001</v>
      </c>
      <c r="UA18" s="17">
        <v>48.648000000000003</v>
      </c>
      <c r="UB18" s="17">
        <v>6.7</v>
      </c>
      <c r="UC18" s="17">
        <v>1.0169999999999999</v>
      </c>
      <c r="UD18" s="17">
        <v>1.0169999999999999</v>
      </c>
      <c r="UE18" s="17">
        <v>5.6829999999999998</v>
      </c>
      <c r="UF18" s="17">
        <v>3.5</v>
      </c>
      <c r="UG18" s="17">
        <v>0.59</v>
      </c>
      <c r="UH18" s="17">
        <v>0.59</v>
      </c>
      <c r="UI18" s="17">
        <v>2.91</v>
      </c>
      <c r="UJ18" s="17">
        <v>21</v>
      </c>
      <c r="UK18" s="17">
        <v>20.4878</v>
      </c>
      <c r="UL18" s="17">
        <v>20.4878</v>
      </c>
      <c r="UM18" s="17">
        <v>0.51219999999999999</v>
      </c>
      <c r="UN18" s="17">
        <v>7.2</v>
      </c>
      <c r="UO18" s="17">
        <v>8</v>
      </c>
      <c r="UP18" s="17">
        <v>8</v>
      </c>
      <c r="UQ18" s="17">
        <v>-0.8</v>
      </c>
      <c r="UR18" s="17">
        <v>9.4</v>
      </c>
      <c r="US18" s="17">
        <v>8.4</v>
      </c>
      <c r="UT18" s="17">
        <v>8.4</v>
      </c>
      <c r="UU18" s="17">
        <v>1</v>
      </c>
      <c r="UV18" s="17">
        <v>20.399999999999999</v>
      </c>
      <c r="UW18" s="17">
        <v>20</v>
      </c>
      <c r="UX18" s="17">
        <v>20</v>
      </c>
      <c r="UY18" s="17">
        <v>0.4</v>
      </c>
      <c r="UZ18" s="17">
        <v>20.399999999999999</v>
      </c>
      <c r="VA18" s="17">
        <v>19.5122</v>
      </c>
      <c r="VB18" s="17">
        <v>19.5122</v>
      </c>
      <c r="VC18" s="17">
        <v>0.88780000000000003</v>
      </c>
      <c r="VD18" s="17">
        <v>20.2</v>
      </c>
      <c r="VE18" s="17">
        <v>19.5122</v>
      </c>
      <c r="VF18" s="17">
        <v>19.5122</v>
      </c>
      <c r="VG18" s="17">
        <v>0.68779999999999997</v>
      </c>
      <c r="VH18" s="17">
        <v>0.7</v>
      </c>
      <c r="VI18" s="17">
        <v>6.33</v>
      </c>
      <c r="VJ18" s="17">
        <v>6.33</v>
      </c>
      <c r="VK18" s="17">
        <v>-5.63</v>
      </c>
      <c r="VL18" s="17">
        <v>0</v>
      </c>
      <c r="VM18" s="17">
        <v>0</v>
      </c>
      <c r="VN18" s="17">
        <v>0</v>
      </c>
      <c r="VO18" s="17">
        <v>0</v>
      </c>
      <c r="VP18" s="17">
        <v>0</v>
      </c>
      <c r="VQ18" s="17">
        <v>0</v>
      </c>
      <c r="VR18" s="17">
        <v>0</v>
      </c>
      <c r="VS18" s="17">
        <v>0</v>
      </c>
      <c r="VT18" s="17">
        <v>0.6</v>
      </c>
      <c r="VU18" s="17">
        <v>0.6</v>
      </c>
      <c r="VV18" s="17">
        <v>0.6</v>
      </c>
      <c r="VW18" s="17">
        <v>0</v>
      </c>
      <c r="VX18" s="17">
        <v>59.3</v>
      </c>
      <c r="VY18" s="17">
        <v>53.885480000000001</v>
      </c>
      <c r="VZ18" s="17">
        <v>34</v>
      </c>
      <c r="WA18" s="17">
        <v>25.3</v>
      </c>
      <c r="WB18" s="17">
        <v>45.1</v>
      </c>
      <c r="WC18" s="17">
        <v>48.782029999999999</v>
      </c>
      <c r="WD18" s="17">
        <v>14</v>
      </c>
      <c r="WE18" s="17">
        <v>31.1</v>
      </c>
      <c r="WF18" s="17">
        <v>0</v>
      </c>
      <c r="WG18" s="17">
        <v>0</v>
      </c>
      <c r="WH18" s="17">
        <v>0</v>
      </c>
      <c r="WI18" s="17">
        <v>0</v>
      </c>
      <c r="WJ18" s="17">
        <v>0</v>
      </c>
      <c r="WK18" s="17">
        <v>0</v>
      </c>
      <c r="WL18" s="17">
        <v>0</v>
      </c>
      <c r="WM18" s="17">
        <v>0</v>
      </c>
      <c r="WN18" s="17">
        <v>7.7</v>
      </c>
      <c r="WO18" s="17">
        <v>8</v>
      </c>
      <c r="WP18" s="17">
        <v>8</v>
      </c>
      <c r="WQ18" s="17">
        <v>-0.3</v>
      </c>
      <c r="WR18" s="17">
        <v>20</v>
      </c>
      <c r="WS18" s="17">
        <v>19.317070000000001</v>
      </c>
      <c r="WT18" s="17">
        <v>19.317070000000001</v>
      </c>
      <c r="WU18" s="17">
        <v>0.68293000000000004</v>
      </c>
      <c r="WV18" s="17"/>
      <c r="WW18" s="17"/>
      <c r="WX18" s="17"/>
      <c r="WY18" s="17">
        <v>0</v>
      </c>
      <c r="WZ18" s="17">
        <v>44.3</v>
      </c>
      <c r="XA18" s="17">
        <v>40</v>
      </c>
      <c r="XB18" s="17">
        <v>40</v>
      </c>
      <c r="XC18" s="17">
        <v>4.3</v>
      </c>
      <c r="XD18" s="17"/>
      <c r="XE18" s="17"/>
      <c r="XF18" s="17"/>
      <c r="XG18" s="17">
        <v>0</v>
      </c>
      <c r="XH18" s="17">
        <v>29.1</v>
      </c>
      <c r="XI18" s="17">
        <v>29.184000000000001</v>
      </c>
      <c r="XJ18" s="17">
        <v>29.184000000000001</v>
      </c>
      <c r="XK18" s="17">
        <v>-8.4000000000000005E-2</v>
      </c>
      <c r="XL18" s="17">
        <v>3</v>
      </c>
      <c r="XM18" s="17">
        <v>2.8159999999999998</v>
      </c>
      <c r="XN18" s="17">
        <v>2.8159999999999998</v>
      </c>
      <c r="XO18" s="17">
        <v>0.184</v>
      </c>
      <c r="XP18" s="17">
        <v>16</v>
      </c>
      <c r="XQ18" s="17">
        <v>14</v>
      </c>
      <c r="XR18" s="17">
        <v>14</v>
      </c>
      <c r="XS18" s="17">
        <v>2</v>
      </c>
      <c r="XT18" s="17"/>
      <c r="XU18" s="17"/>
      <c r="XV18" s="17"/>
      <c r="XW18" s="17">
        <v>0</v>
      </c>
      <c r="XX18" s="17"/>
      <c r="XY18" s="17"/>
      <c r="XZ18" s="17"/>
      <c r="YA18" s="17">
        <v>0</v>
      </c>
    </row>
    <row r="19" spans="1:651" ht="24" customHeight="1" x14ac:dyDescent="0.3">
      <c r="A19" s="1"/>
      <c r="B19" s="16" t="s">
        <v>92</v>
      </c>
      <c r="C19" s="16" t="s">
        <v>887</v>
      </c>
      <c r="D19" s="17"/>
      <c r="E19" s="17"/>
      <c r="F19" s="17"/>
      <c r="G19" s="17">
        <v>0</v>
      </c>
      <c r="H19" s="17"/>
      <c r="I19" s="17"/>
      <c r="J19" s="17"/>
      <c r="K19" s="17">
        <v>0</v>
      </c>
      <c r="L19" s="17">
        <v>478.7</v>
      </c>
      <c r="M19" s="17">
        <v>578.26455999999996</v>
      </c>
      <c r="N19" s="17">
        <v>631.40539999999999</v>
      </c>
      <c r="O19" s="17">
        <v>-152.7054</v>
      </c>
      <c r="P19" s="17">
        <v>70.400000000000006</v>
      </c>
      <c r="Q19" s="17">
        <v>83.923739999999995</v>
      </c>
      <c r="R19" s="17">
        <v>125.27622</v>
      </c>
      <c r="S19" s="17">
        <v>-54.876220000000004</v>
      </c>
      <c r="T19" s="17"/>
      <c r="U19" s="17"/>
      <c r="V19" s="17"/>
      <c r="W19" s="17">
        <v>0</v>
      </c>
      <c r="X19" s="17"/>
      <c r="Y19" s="17"/>
      <c r="Z19" s="17"/>
      <c r="AA19" s="17">
        <v>0</v>
      </c>
      <c r="AB19" s="17">
        <v>89</v>
      </c>
      <c r="AC19" s="17">
        <v>92.226339999999993</v>
      </c>
      <c r="AD19" s="17">
        <v>92.226339999999993</v>
      </c>
      <c r="AE19" s="17">
        <v>-3.22634</v>
      </c>
      <c r="AF19" s="17">
        <v>237.1</v>
      </c>
      <c r="AG19" s="17">
        <v>235.97717</v>
      </c>
      <c r="AH19" s="17">
        <v>235.97717</v>
      </c>
      <c r="AI19" s="17">
        <v>1.12283</v>
      </c>
      <c r="AJ19" s="17"/>
      <c r="AK19" s="17"/>
      <c r="AL19" s="17"/>
      <c r="AM19" s="17">
        <v>0</v>
      </c>
      <c r="AN19" s="17"/>
      <c r="AO19" s="17"/>
      <c r="AP19" s="17"/>
      <c r="AQ19" s="17">
        <v>0</v>
      </c>
      <c r="AR19" s="17">
        <v>106.5</v>
      </c>
      <c r="AS19" s="17">
        <v>111.11111</v>
      </c>
      <c r="AT19" s="17">
        <v>111.11111</v>
      </c>
      <c r="AU19" s="17">
        <v>-4.61111</v>
      </c>
      <c r="AV19" s="17">
        <v>105.4</v>
      </c>
      <c r="AW19" s="17">
        <v>111.11111</v>
      </c>
      <c r="AX19" s="17">
        <v>111.11111</v>
      </c>
      <c r="AY19" s="17">
        <v>-5.7111099999999997</v>
      </c>
      <c r="AZ19" s="17">
        <v>107.3</v>
      </c>
      <c r="BA19" s="17">
        <v>111.11111</v>
      </c>
      <c r="BB19" s="17">
        <v>111.11111</v>
      </c>
      <c r="BC19" s="17">
        <v>-3.8111100000000002</v>
      </c>
      <c r="BD19" s="17">
        <v>208.3</v>
      </c>
      <c r="BE19" s="17">
        <v>166.66667000000001</v>
      </c>
      <c r="BF19" s="17">
        <v>166.66667000000001</v>
      </c>
      <c r="BG19" s="17">
        <v>41.633330000000001</v>
      </c>
      <c r="BH19" s="17">
        <v>109</v>
      </c>
      <c r="BI19" s="17">
        <v>119.65812</v>
      </c>
      <c r="BJ19" s="17">
        <v>119.65812</v>
      </c>
      <c r="BK19" s="17">
        <v>-10.65812</v>
      </c>
      <c r="BL19" s="17">
        <v>66.400000000000006</v>
      </c>
      <c r="BM19" s="17">
        <v>59.829059999999998</v>
      </c>
      <c r="BN19" s="17">
        <v>59.829059999999998</v>
      </c>
      <c r="BO19" s="17">
        <v>6.5709400000000002</v>
      </c>
      <c r="BP19" s="17">
        <v>562.9</v>
      </c>
      <c r="BQ19" s="17">
        <v>568.29853000000003</v>
      </c>
      <c r="BR19" s="17">
        <v>568.29849999999999</v>
      </c>
      <c r="BS19" s="17">
        <v>-5.3985000000000003</v>
      </c>
      <c r="BT19" s="17">
        <v>10.4</v>
      </c>
      <c r="BU19" s="17">
        <v>10.561999999999999</v>
      </c>
      <c r="BV19" s="17">
        <v>10.56199</v>
      </c>
      <c r="BW19" s="17">
        <v>-0.16199</v>
      </c>
      <c r="BX19" s="17"/>
      <c r="BY19" s="17"/>
      <c r="BZ19" s="17"/>
      <c r="CA19" s="17">
        <v>0</v>
      </c>
      <c r="CB19" s="17"/>
      <c r="CC19" s="17"/>
      <c r="CD19" s="17"/>
      <c r="CE19" s="17">
        <v>0</v>
      </c>
      <c r="CF19" s="17"/>
      <c r="CG19" s="17"/>
      <c r="CH19" s="17"/>
      <c r="CI19" s="17">
        <v>0</v>
      </c>
      <c r="CJ19" s="17"/>
      <c r="CK19" s="17"/>
      <c r="CL19" s="17"/>
      <c r="CM19" s="17">
        <v>0</v>
      </c>
      <c r="CN19" s="17">
        <v>159.19999999999999</v>
      </c>
      <c r="CO19" s="17">
        <v>164.70732000000001</v>
      </c>
      <c r="CP19" s="17">
        <v>164.70731000000001</v>
      </c>
      <c r="CQ19" s="17">
        <v>-5.5073100000000004</v>
      </c>
      <c r="CR19" s="17">
        <v>6.8</v>
      </c>
      <c r="CS19" s="17">
        <v>7.6877500000000003</v>
      </c>
      <c r="CT19" s="17">
        <v>7.6877399999999998</v>
      </c>
      <c r="CU19" s="17">
        <v>-0.88773999999999997</v>
      </c>
      <c r="CV19" s="17">
        <v>3</v>
      </c>
      <c r="CW19" s="17">
        <v>4.2199</v>
      </c>
      <c r="CX19" s="17">
        <v>4.2199</v>
      </c>
      <c r="CY19" s="17">
        <v>-1.2199</v>
      </c>
      <c r="CZ19" s="17"/>
      <c r="DA19" s="17"/>
      <c r="DB19" s="17">
        <v>0</v>
      </c>
      <c r="DC19" s="17">
        <v>0</v>
      </c>
      <c r="DD19" s="17">
        <v>6.6</v>
      </c>
      <c r="DE19" s="17">
        <v>6.69435</v>
      </c>
      <c r="DF19" s="17">
        <v>6.69435</v>
      </c>
      <c r="DG19" s="17">
        <v>-9.4350000000000003E-2</v>
      </c>
      <c r="DH19" s="17">
        <v>10.1</v>
      </c>
      <c r="DI19" s="17">
        <v>9.9997900000000008</v>
      </c>
      <c r="DJ19" s="17">
        <v>9.9997900000000008</v>
      </c>
      <c r="DK19" s="17">
        <v>0.10020999999999999</v>
      </c>
      <c r="DL19" s="17">
        <v>143.69999999999999</v>
      </c>
      <c r="DM19" s="17">
        <v>143</v>
      </c>
      <c r="DN19" s="17">
        <v>143</v>
      </c>
      <c r="DO19" s="17">
        <v>0.7</v>
      </c>
      <c r="DP19" s="17">
        <v>9</v>
      </c>
      <c r="DQ19" s="17">
        <v>8.9130000000000003</v>
      </c>
      <c r="DR19" s="17">
        <v>8.9130000000000003</v>
      </c>
      <c r="DS19" s="17">
        <v>8.6999999999999994E-2</v>
      </c>
      <c r="DT19" s="17"/>
      <c r="DU19" s="17"/>
      <c r="DV19" s="17"/>
      <c r="DW19" s="17">
        <v>0</v>
      </c>
      <c r="DX19" s="17"/>
      <c r="DY19" s="17"/>
      <c r="DZ19" s="17"/>
      <c r="EA19" s="17">
        <v>0</v>
      </c>
      <c r="EB19" s="17"/>
      <c r="EC19" s="17"/>
      <c r="ED19" s="17"/>
      <c r="EE19" s="17">
        <v>0</v>
      </c>
      <c r="EF19" s="17">
        <v>91.4</v>
      </c>
      <c r="EG19" s="17">
        <v>106.71825</v>
      </c>
      <c r="EH19" s="17">
        <v>111.55945</v>
      </c>
      <c r="EI19" s="17">
        <v>-20.15945</v>
      </c>
      <c r="EJ19" s="17">
        <v>221.3</v>
      </c>
      <c r="EK19" s="17">
        <v>221.25516999999999</v>
      </c>
      <c r="EL19" s="17">
        <v>221.25515999999999</v>
      </c>
      <c r="EM19" s="17">
        <v>4.4839999999999998E-2</v>
      </c>
      <c r="EN19" s="17"/>
      <c r="EO19" s="17"/>
      <c r="EP19" s="17"/>
      <c r="EQ19" s="17">
        <v>0</v>
      </c>
      <c r="ER19" s="17"/>
      <c r="ES19" s="17"/>
      <c r="ET19" s="17"/>
      <c r="EU19" s="17">
        <v>0</v>
      </c>
      <c r="EV19" s="17">
        <v>0</v>
      </c>
      <c r="EW19" s="17"/>
      <c r="EX19" s="17"/>
      <c r="EY19" s="17">
        <v>0</v>
      </c>
      <c r="EZ19" s="17">
        <v>6.4</v>
      </c>
      <c r="FA19" s="17">
        <v>6.39</v>
      </c>
      <c r="FB19" s="17">
        <v>6.39</v>
      </c>
      <c r="FC19" s="17">
        <v>0.01</v>
      </c>
      <c r="FD19" s="17">
        <v>458.6</v>
      </c>
      <c r="FE19" s="17">
        <v>293.33332999999999</v>
      </c>
      <c r="FF19" s="17">
        <v>293.33335</v>
      </c>
      <c r="FG19" s="17">
        <v>165.26665</v>
      </c>
      <c r="FH19" s="17">
        <v>40</v>
      </c>
      <c r="FI19" s="17">
        <v>6.80959</v>
      </c>
      <c r="FJ19" s="17">
        <v>10.88949</v>
      </c>
      <c r="FK19" s="17">
        <v>29.110510000000001</v>
      </c>
      <c r="FL19" s="17">
        <v>147.5</v>
      </c>
      <c r="FM19" s="17">
        <v>148.62634</v>
      </c>
      <c r="FN19" s="17">
        <v>148.62633</v>
      </c>
      <c r="FO19" s="17">
        <v>-1.1263300000000001</v>
      </c>
      <c r="FP19" s="17">
        <v>42.5</v>
      </c>
      <c r="FQ19" s="17">
        <v>41.498959999999997</v>
      </c>
      <c r="FR19" s="17">
        <v>41.498959999999997</v>
      </c>
      <c r="FS19" s="17">
        <v>1.0010399999999999</v>
      </c>
      <c r="FT19" s="17">
        <v>18.3</v>
      </c>
      <c r="FU19" s="17">
        <v>19.28585</v>
      </c>
      <c r="FV19" s="17">
        <v>19.28584</v>
      </c>
      <c r="FW19" s="17">
        <v>-0.98584000000000005</v>
      </c>
      <c r="FX19" s="17">
        <v>19.7</v>
      </c>
      <c r="FY19" s="17">
        <v>19.317070000000001</v>
      </c>
      <c r="FZ19" s="17">
        <v>19.317070000000001</v>
      </c>
      <c r="GA19" s="17">
        <v>0.38292999999999999</v>
      </c>
      <c r="GB19" s="17">
        <v>89.2</v>
      </c>
      <c r="GC19" s="17">
        <v>87.657560000000004</v>
      </c>
      <c r="GD19" s="17">
        <v>87.657560000000004</v>
      </c>
      <c r="GE19" s="17">
        <v>1.54244</v>
      </c>
      <c r="GF19" s="17"/>
      <c r="GG19" s="17"/>
      <c r="GH19" s="17"/>
      <c r="GI19" s="17">
        <v>0</v>
      </c>
      <c r="GJ19" s="17"/>
      <c r="GK19" s="17"/>
      <c r="GL19" s="17"/>
      <c r="GM19" s="17">
        <v>0</v>
      </c>
      <c r="GN19" s="17"/>
      <c r="GO19" s="17"/>
      <c r="GP19" s="17"/>
      <c r="GQ19" s="17">
        <v>0</v>
      </c>
      <c r="GR19" s="17">
        <v>79.5</v>
      </c>
      <c r="GS19" s="17">
        <v>84.532709999999994</v>
      </c>
      <c r="GT19" s="17">
        <v>93.993830000000003</v>
      </c>
      <c r="GU19" s="17">
        <v>-14.493830000000001</v>
      </c>
      <c r="GV19" s="17"/>
      <c r="GW19" s="17"/>
      <c r="GX19" s="17"/>
      <c r="GY19" s="17">
        <v>0</v>
      </c>
      <c r="GZ19" s="17">
        <v>9.1999999999999993</v>
      </c>
      <c r="HA19" s="17">
        <v>8.3742099999999997</v>
      </c>
      <c r="HB19" s="17">
        <v>8.3742000000000001</v>
      </c>
      <c r="HC19" s="17">
        <v>0.82579999999999998</v>
      </c>
      <c r="HD19" s="17">
        <v>44.8</v>
      </c>
      <c r="HE19" s="17">
        <v>47.26634</v>
      </c>
      <c r="HF19" s="17">
        <v>47.266330000000004</v>
      </c>
      <c r="HG19" s="17">
        <v>-2.4663300000000001</v>
      </c>
      <c r="HH19" s="17">
        <v>42.7</v>
      </c>
      <c r="HI19" s="17">
        <v>44.275120000000001</v>
      </c>
      <c r="HJ19" s="17">
        <v>44.275120000000001</v>
      </c>
      <c r="HK19" s="17">
        <v>-1.5751200000000001</v>
      </c>
      <c r="HL19" s="17">
        <v>3.8</v>
      </c>
      <c r="HM19" s="17">
        <v>3.8872599999999999</v>
      </c>
      <c r="HN19" s="17">
        <v>3.8872599999999999</v>
      </c>
      <c r="HO19" s="17">
        <v>-8.7260000000000004E-2</v>
      </c>
      <c r="HP19" s="17">
        <v>35.1</v>
      </c>
      <c r="HQ19" s="17">
        <v>34.419510000000002</v>
      </c>
      <c r="HR19" s="17">
        <v>34.419510000000002</v>
      </c>
      <c r="HS19" s="17">
        <v>0.68049000000000004</v>
      </c>
      <c r="HT19" s="17">
        <v>165.3</v>
      </c>
      <c r="HU19" s="17">
        <v>171.54185000000001</v>
      </c>
      <c r="HV19" s="17">
        <v>171.54185000000001</v>
      </c>
      <c r="HW19" s="17">
        <v>-6.2418500000000003</v>
      </c>
      <c r="HX19" s="17">
        <v>93.3</v>
      </c>
      <c r="HY19" s="17">
        <v>95.918049999999994</v>
      </c>
      <c r="HZ19" s="17">
        <v>85.482569999999996</v>
      </c>
      <c r="IA19" s="17">
        <v>7.8174299999999999</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86</v>
      </c>
      <c r="JA19" s="17">
        <v>88.815600000000003</v>
      </c>
      <c r="JB19" s="17">
        <v>88.815579999999997</v>
      </c>
      <c r="JC19" s="17">
        <v>-2.8155800000000002</v>
      </c>
      <c r="JD19" s="17">
        <v>84.3</v>
      </c>
      <c r="JE19" s="17">
        <v>91.666669999999996</v>
      </c>
      <c r="JF19" s="17">
        <v>91.666669999999996</v>
      </c>
      <c r="JG19" s="17">
        <v>-7.3666700000000001</v>
      </c>
      <c r="JH19" s="17"/>
      <c r="JI19" s="17"/>
      <c r="JJ19" s="17"/>
      <c r="JK19" s="17">
        <v>0</v>
      </c>
      <c r="JL19" s="17">
        <v>84</v>
      </c>
      <c r="JM19" s="17">
        <v>91.666669999999996</v>
      </c>
      <c r="JN19" s="17">
        <v>91.666669999999996</v>
      </c>
      <c r="JO19" s="17">
        <v>-7.6666699999999999</v>
      </c>
      <c r="JP19" s="17">
        <v>104.9</v>
      </c>
      <c r="JQ19" s="17">
        <v>91.666669999999996</v>
      </c>
      <c r="JR19" s="17">
        <v>91.666669999999996</v>
      </c>
      <c r="JS19" s="17">
        <v>13.23333</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4.5999999999999996</v>
      </c>
      <c r="LA19" s="17">
        <v>3.9931199999999998</v>
      </c>
      <c r="LB19" s="17">
        <v>3.9931100000000002</v>
      </c>
      <c r="LC19" s="17">
        <v>0.60689000000000004</v>
      </c>
      <c r="LD19" s="17">
        <v>194.8</v>
      </c>
      <c r="LE19" s="17">
        <v>203.69756000000001</v>
      </c>
      <c r="LF19" s="17">
        <v>203.69756000000001</v>
      </c>
      <c r="LG19" s="17">
        <v>-8.8975600000000004</v>
      </c>
      <c r="LH19" s="17">
        <v>130.9</v>
      </c>
      <c r="LI19" s="17">
        <v>127.8263</v>
      </c>
      <c r="LJ19" s="17">
        <v>127.82628</v>
      </c>
      <c r="LK19" s="17">
        <v>3.0737199999999998</v>
      </c>
      <c r="LL19" s="17">
        <v>63.2</v>
      </c>
      <c r="LM19" s="17">
        <v>67.461460000000002</v>
      </c>
      <c r="LN19" s="17">
        <v>67.461460000000002</v>
      </c>
      <c r="LO19" s="17">
        <v>-4.2614599999999996</v>
      </c>
      <c r="LP19" s="17">
        <v>77.8</v>
      </c>
      <c r="LQ19" s="17">
        <v>78.567989999999995</v>
      </c>
      <c r="LR19" s="17">
        <v>78.567920000000001</v>
      </c>
      <c r="LS19" s="17">
        <v>-0.76792000000000005</v>
      </c>
      <c r="LT19" s="17">
        <v>29.6</v>
      </c>
      <c r="LU19" s="17">
        <v>30.097560000000001</v>
      </c>
      <c r="LV19" s="17">
        <v>30.097560000000001</v>
      </c>
      <c r="LW19" s="17">
        <v>-0.49756</v>
      </c>
      <c r="LX19" s="17"/>
      <c r="LY19" s="17"/>
      <c r="LZ19" s="17"/>
      <c r="MA19" s="17">
        <v>0</v>
      </c>
      <c r="MB19" s="17"/>
      <c r="MC19" s="17"/>
      <c r="MD19" s="17"/>
      <c r="ME19" s="17">
        <v>0</v>
      </c>
      <c r="MF19" s="17"/>
      <c r="MG19" s="17"/>
      <c r="MH19" s="17"/>
      <c r="MI19" s="17">
        <v>0</v>
      </c>
      <c r="MJ19" s="17">
        <v>102.2</v>
      </c>
      <c r="MK19" s="17">
        <v>110</v>
      </c>
      <c r="ML19" s="17">
        <v>110</v>
      </c>
      <c r="MM19" s="17">
        <v>-7.8</v>
      </c>
      <c r="MN19" s="17">
        <v>103.1</v>
      </c>
      <c r="MO19" s="17">
        <v>110</v>
      </c>
      <c r="MP19" s="17">
        <v>110</v>
      </c>
      <c r="MQ19" s="17">
        <v>-6.9</v>
      </c>
      <c r="MR19" s="17">
        <v>119.4</v>
      </c>
      <c r="MS19" s="17">
        <v>110</v>
      </c>
      <c r="MT19" s="17">
        <v>110</v>
      </c>
      <c r="MU19" s="17">
        <v>9.4</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190.6</v>
      </c>
      <c r="NQ19" s="17">
        <v>191.66667000000001</v>
      </c>
      <c r="NR19" s="17">
        <v>191.66667000000001</v>
      </c>
      <c r="NS19" s="17">
        <v>-1.06667</v>
      </c>
      <c r="NT19" s="17">
        <v>102.3</v>
      </c>
      <c r="NU19" s="17">
        <v>95.833330000000004</v>
      </c>
      <c r="NV19" s="17">
        <v>95.833330000000004</v>
      </c>
      <c r="NW19" s="17">
        <v>6.4666699999999997</v>
      </c>
      <c r="NX19" s="17">
        <v>0</v>
      </c>
      <c r="NY19" s="17">
        <v>0</v>
      </c>
      <c r="NZ19" s="17">
        <v>0</v>
      </c>
      <c r="OA19" s="17">
        <v>0</v>
      </c>
      <c r="OB19" s="17">
        <v>76.900000000000006</v>
      </c>
      <c r="OC19" s="17">
        <v>82.170079999999999</v>
      </c>
      <c r="OD19" s="17">
        <v>73.75</v>
      </c>
      <c r="OE19" s="17">
        <v>3.15</v>
      </c>
      <c r="OF19" s="17">
        <v>0</v>
      </c>
      <c r="OG19" s="17">
        <v>0</v>
      </c>
      <c r="OH19" s="17">
        <v>0</v>
      </c>
      <c r="OI19" s="17">
        <v>0</v>
      </c>
      <c r="OJ19" s="17">
        <v>2.2999999999999998</v>
      </c>
      <c r="OK19" s="17">
        <v>11.724</v>
      </c>
      <c r="OL19" s="17">
        <v>11.724</v>
      </c>
      <c r="OM19" s="17">
        <v>-9.4239999999999995</v>
      </c>
      <c r="ON19" s="17"/>
      <c r="OO19" s="17"/>
      <c r="OP19" s="17">
        <v>0</v>
      </c>
      <c r="OQ19" s="17">
        <v>0</v>
      </c>
      <c r="OR19" s="17">
        <v>0</v>
      </c>
      <c r="OS19" s="17">
        <v>0</v>
      </c>
      <c r="OT19" s="17">
        <v>0</v>
      </c>
      <c r="OU19" s="17">
        <v>0</v>
      </c>
      <c r="OV19" s="17">
        <v>19.899999999999999</v>
      </c>
      <c r="OW19" s="17">
        <v>17.560980000000001</v>
      </c>
      <c r="OX19" s="17">
        <v>17.560980000000001</v>
      </c>
      <c r="OY19" s="17">
        <v>2.3390200000000001</v>
      </c>
      <c r="OZ19" s="17">
        <v>10.4</v>
      </c>
      <c r="PA19" s="17">
        <v>9.9830000000000005</v>
      </c>
      <c r="PB19" s="17">
        <v>9.9830000000000005</v>
      </c>
      <c r="PC19" s="17">
        <v>0.41699999999999998</v>
      </c>
      <c r="PD19" s="17">
        <v>5.5</v>
      </c>
      <c r="PE19" s="17">
        <v>5.67</v>
      </c>
      <c r="PF19" s="17">
        <v>5.67</v>
      </c>
      <c r="PG19" s="17">
        <v>-0.17</v>
      </c>
      <c r="PH19" s="17">
        <v>1.2</v>
      </c>
      <c r="PI19" s="17">
        <v>1</v>
      </c>
      <c r="PJ19" s="17">
        <v>1</v>
      </c>
      <c r="PK19" s="17">
        <v>0.2</v>
      </c>
      <c r="PL19" s="17">
        <v>0</v>
      </c>
      <c r="PM19" s="17"/>
      <c r="PN19" s="17">
        <v>1.5</v>
      </c>
      <c r="PO19" s="17">
        <v>-1.5</v>
      </c>
      <c r="PP19" s="17">
        <v>4.9000000000000004</v>
      </c>
      <c r="PQ19" s="17">
        <v>4.9000000000000004</v>
      </c>
      <c r="PR19" s="17">
        <v>4.9000000000000004</v>
      </c>
      <c r="PS19" s="17">
        <v>0</v>
      </c>
      <c r="PT19" s="17">
        <v>20</v>
      </c>
      <c r="PU19" s="17">
        <v>19.5122</v>
      </c>
      <c r="PV19" s="17">
        <v>19.5122</v>
      </c>
      <c r="PW19" s="17">
        <v>0.48780000000000001</v>
      </c>
      <c r="PX19" s="17">
        <v>20</v>
      </c>
      <c r="PY19" s="17">
        <v>19.5122</v>
      </c>
      <c r="PZ19" s="17">
        <v>19.5122</v>
      </c>
      <c r="QA19" s="17">
        <v>0.48780000000000001</v>
      </c>
      <c r="QB19" s="17">
        <v>18.899999999999999</v>
      </c>
      <c r="QC19" s="17">
        <v>17.560980000000001</v>
      </c>
      <c r="QD19" s="17">
        <v>17.560980000000001</v>
      </c>
      <c r="QE19" s="17">
        <v>1.3390200000000001</v>
      </c>
      <c r="QF19" s="17">
        <v>3.6</v>
      </c>
      <c r="QG19" s="17">
        <v>3.5</v>
      </c>
      <c r="QH19" s="17">
        <v>3.5</v>
      </c>
      <c r="QI19" s="17">
        <v>0.1</v>
      </c>
      <c r="QJ19" s="17">
        <v>9.3000000000000007</v>
      </c>
      <c r="QK19" s="17">
        <v>9.1999999999999993</v>
      </c>
      <c r="QL19" s="17">
        <v>9.1999999999999993</v>
      </c>
      <c r="QM19" s="17">
        <v>0.1</v>
      </c>
      <c r="QN19" s="17">
        <v>0</v>
      </c>
      <c r="QO19" s="17">
        <v>0</v>
      </c>
      <c r="QP19" s="17">
        <v>0</v>
      </c>
      <c r="QQ19" s="17">
        <v>0</v>
      </c>
      <c r="QR19" s="17">
        <v>0</v>
      </c>
      <c r="QS19" s="17">
        <v>0</v>
      </c>
      <c r="QT19" s="17">
        <v>0</v>
      </c>
      <c r="QU19" s="17">
        <v>0</v>
      </c>
      <c r="QV19" s="17">
        <v>24.6</v>
      </c>
      <c r="QW19" s="17">
        <v>16.3</v>
      </c>
      <c r="QX19" s="17">
        <v>22.018000000000001</v>
      </c>
      <c r="QY19" s="17">
        <v>2.5819999999999999</v>
      </c>
      <c r="QZ19" s="17">
        <v>69</v>
      </c>
      <c r="RA19" s="17">
        <v>55.218119999999999</v>
      </c>
      <c r="RB19" s="17">
        <v>55.156999999999996</v>
      </c>
      <c r="RC19" s="17">
        <v>13.843</v>
      </c>
      <c r="RD19" s="17">
        <v>4.4000000000000004</v>
      </c>
      <c r="RE19" s="17">
        <v>4.2</v>
      </c>
      <c r="RF19" s="17">
        <v>4.2</v>
      </c>
      <c r="RG19" s="17">
        <v>0.2</v>
      </c>
      <c r="RH19" s="17">
        <v>2.4</v>
      </c>
      <c r="RI19" s="17">
        <v>2.4</v>
      </c>
      <c r="RJ19" s="17">
        <v>2.4</v>
      </c>
      <c r="RK19" s="17">
        <v>0</v>
      </c>
      <c r="RL19" s="17">
        <v>2.4</v>
      </c>
      <c r="RM19" s="17">
        <v>2.4</v>
      </c>
      <c r="RN19" s="17">
        <v>2.4</v>
      </c>
      <c r="RO19" s="17">
        <v>0</v>
      </c>
      <c r="RP19" s="17"/>
      <c r="RQ19" s="17"/>
      <c r="RR19" s="17"/>
      <c r="RS19" s="17">
        <v>0</v>
      </c>
      <c r="RT19" s="17">
        <v>0</v>
      </c>
      <c r="RU19" s="17">
        <v>0</v>
      </c>
      <c r="RV19" s="17">
        <v>0</v>
      </c>
      <c r="RW19" s="17">
        <v>0</v>
      </c>
      <c r="RX19" s="17">
        <v>3.1</v>
      </c>
      <c r="RY19" s="17">
        <v>3.0990000000000002</v>
      </c>
      <c r="RZ19" s="17">
        <v>3.0990000000000002</v>
      </c>
      <c r="SA19" s="17">
        <v>1E-3</v>
      </c>
      <c r="SB19" s="17">
        <v>20.3</v>
      </c>
      <c r="SC19" s="17">
        <v>19.869240000000001</v>
      </c>
      <c r="SD19" s="17">
        <v>19.869240000000001</v>
      </c>
      <c r="SE19" s="17">
        <v>0.43075999999999998</v>
      </c>
      <c r="SF19" s="17">
        <v>3</v>
      </c>
      <c r="SG19" s="17">
        <v>2</v>
      </c>
      <c r="SH19" s="17">
        <v>2</v>
      </c>
      <c r="SI19" s="17">
        <v>1</v>
      </c>
      <c r="SJ19" s="17"/>
      <c r="SK19" s="17"/>
      <c r="SL19" s="17">
        <v>0.7</v>
      </c>
      <c r="SM19" s="17">
        <v>-0.7</v>
      </c>
      <c r="SN19" s="17">
        <v>18.899999999999999</v>
      </c>
      <c r="SO19" s="17">
        <v>19.21951</v>
      </c>
      <c r="SP19" s="17">
        <v>19.21951</v>
      </c>
      <c r="SQ19" s="17">
        <v>-0.31951000000000002</v>
      </c>
      <c r="SR19" s="17">
        <v>9.8000000000000007</v>
      </c>
      <c r="SS19" s="17">
        <v>9.6999999999999993</v>
      </c>
      <c r="ST19" s="17">
        <v>9.6999999999999993</v>
      </c>
      <c r="SU19" s="17">
        <v>0.1</v>
      </c>
      <c r="SV19" s="17">
        <v>20</v>
      </c>
      <c r="SW19" s="17">
        <v>19.5122</v>
      </c>
      <c r="SX19" s="17">
        <v>19.5122</v>
      </c>
      <c r="SY19" s="17">
        <v>0.48780000000000001</v>
      </c>
      <c r="SZ19" s="17">
        <v>20.3</v>
      </c>
      <c r="TA19" s="17">
        <v>19.5122</v>
      </c>
      <c r="TB19" s="17">
        <v>19.5122</v>
      </c>
      <c r="TC19" s="17">
        <v>0.78779999999999994</v>
      </c>
      <c r="TD19" s="17">
        <v>20</v>
      </c>
      <c r="TE19" s="17">
        <v>19.317070000000001</v>
      </c>
      <c r="TF19" s="17">
        <v>19.317070000000001</v>
      </c>
      <c r="TG19" s="17">
        <v>0.68293000000000004</v>
      </c>
      <c r="TH19" s="17">
        <v>7.7</v>
      </c>
      <c r="TI19" s="17">
        <v>15.352</v>
      </c>
      <c r="TJ19" s="17">
        <v>15.352</v>
      </c>
      <c r="TK19" s="17">
        <v>-7.6520000000000001</v>
      </c>
      <c r="TL19" s="17">
        <v>22.2</v>
      </c>
      <c r="TM19" s="17">
        <v>13</v>
      </c>
      <c r="TN19" s="17">
        <v>16.154</v>
      </c>
      <c r="TO19" s="17">
        <v>6.0460000000000003</v>
      </c>
      <c r="TP19" s="17">
        <v>0</v>
      </c>
      <c r="TQ19" s="17">
        <v>0</v>
      </c>
      <c r="TR19" s="17">
        <v>0</v>
      </c>
      <c r="TS19" s="17">
        <v>0</v>
      </c>
      <c r="TT19" s="17">
        <v>60.3</v>
      </c>
      <c r="TU19" s="17">
        <v>46.849040000000002</v>
      </c>
      <c r="TV19" s="17">
        <v>21.956</v>
      </c>
      <c r="TW19" s="17">
        <v>38.344000000000001</v>
      </c>
      <c r="TX19" s="17">
        <v>92.8</v>
      </c>
      <c r="TY19" s="17">
        <v>63.799010000000003</v>
      </c>
      <c r="TZ19" s="17">
        <v>42.871000000000002</v>
      </c>
      <c r="UA19" s="17">
        <v>49.929000000000002</v>
      </c>
      <c r="UB19" s="17">
        <v>7.6</v>
      </c>
      <c r="UC19" s="17">
        <v>0.78700000000000003</v>
      </c>
      <c r="UD19" s="17">
        <v>0.78700000000000003</v>
      </c>
      <c r="UE19" s="17">
        <v>6.8129999999999997</v>
      </c>
      <c r="UF19" s="17">
        <v>3.3</v>
      </c>
      <c r="UG19" s="17">
        <v>0.46</v>
      </c>
      <c r="UH19" s="17">
        <v>0.46</v>
      </c>
      <c r="UI19" s="17">
        <v>2.84</v>
      </c>
      <c r="UJ19" s="17">
        <v>21</v>
      </c>
      <c r="UK19" s="17">
        <v>20.4878</v>
      </c>
      <c r="UL19" s="17">
        <v>20.4878</v>
      </c>
      <c r="UM19" s="17">
        <v>0.51219999999999999</v>
      </c>
      <c r="UN19" s="17">
        <v>7.2</v>
      </c>
      <c r="UO19" s="17">
        <v>8</v>
      </c>
      <c r="UP19" s="17">
        <v>8</v>
      </c>
      <c r="UQ19" s="17">
        <v>-0.8</v>
      </c>
      <c r="UR19" s="17">
        <v>9.4</v>
      </c>
      <c r="US19" s="17">
        <v>8.4</v>
      </c>
      <c r="UT19" s="17">
        <v>8.4</v>
      </c>
      <c r="UU19" s="17">
        <v>1</v>
      </c>
      <c r="UV19" s="17">
        <v>20.399999999999999</v>
      </c>
      <c r="UW19" s="17">
        <v>20</v>
      </c>
      <c r="UX19" s="17">
        <v>20</v>
      </c>
      <c r="UY19" s="17">
        <v>0.4</v>
      </c>
      <c r="UZ19" s="17">
        <v>20.399999999999999</v>
      </c>
      <c r="VA19" s="17">
        <v>19.5122</v>
      </c>
      <c r="VB19" s="17">
        <v>19.5122</v>
      </c>
      <c r="VC19" s="17">
        <v>0.88780000000000003</v>
      </c>
      <c r="VD19" s="17">
        <v>20.2</v>
      </c>
      <c r="VE19" s="17">
        <v>19.5122</v>
      </c>
      <c r="VF19" s="17">
        <v>19.5122</v>
      </c>
      <c r="VG19" s="17">
        <v>0.68779999999999997</v>
      </c>
      <c r="VH19" s="17">
        <v>1.5</v>
      </c>
      <c r="VI19" s="17">
        <v>6.8860000000000001</v>
      </c>
      <c r="VJ19" s="17">
        <v>6.8860000000000001</v>
      </c>
      <c r="VK19" s="17">
        <v>-5.3860000000000001</v>
      </c>
      <c r="VL19" s="17">
        <v>0</v>
      </c>
      <c r="VM19" s="17">
        <v>0</v>
      </c>
      <c r="VN19" s="17">
        <v>0</v>
      </c>
      <c r="VO19" s="17">
        <v>0</v>
      </c>
      <c r="VP19" s="17">
        <v>0</v>
      </c>
      <c r="VQ19" s="17">
        <v>3.9</v>
      </c>
      <c r="VR19" s="17">
        <v>0</v>
      </c>
      <c r="VS19" s="17">
        <v>0</v>
      </c>
      <c r="VT19" s="17">
        <v>0.6</v>
      </c>
      <c r="VU19" s="17">
        <v>0.6</v>
      </c>
      <c r="VV19" s="17">
        <v>0.6</v>
      </c>
      <c r="VW19" s="17">
        <v>0</v>
      </c>
      <c r="VX19" s="17">
        <v>57.4</v>
      </c>
      <c r="VY19" s="17">
        <v>46.801310000000001</v>
      </c>
      <c r="VZ19" s="17">
        <v>30</v>
      </c>
      <c r="WA19" s="17">
        <v>27.4</v>
      </c>
      <c r="WB19" s="17">
        <v>49.4</v>
      </c>
      <c r="WC19" s="17">
        <v>40.91301</v>
      </c>
      <c r="WD19" s="17">
        <v>12</v>
      </c>
      <c r="WE19" s="17">
        <v>37.4</v>
      </c>
      <c r="WF19" s="17">
        <v>0</v>
      </c>
      <c r="WG19" s="17">
        <v>2.6</v>
      </c>
      <c r="WH19" s="17">
        <v>0</v>
      </c>
      <c r="WI19" s="17">
        <v>0</v>
      </c>
      <c r="WJ19" s="17">
        <v>0</v>
      </c>
      <c r="WK19" s="17">
        <v>0</v>
      </c>
      <c r="WL19" s="17">
        <v>0</v>
      </c>
      <c r="WM19" s="17">
        <v>0</v>
      </c>
      <c r="WN19" s="17">
        <v>7.9</v>
      </c>
      <c r="WO19" s="17">
        <v>8</v>
      </c>
      <c r="WP19" s="17">
        <v>8</v>
      </c>
      <c r="WQ19" s="17">
        <v>-0.1</v>
      </c>
      <c r="WR19" s="17">
        <v>20</v>
      </c>
      <c r="WS19" s="17">
        <v>19.317070000000001</v>
      </c>
      <c r="WT19" s="17">
        <v>19.317070000000001</v>
      </c>
      <c r="WU19" s="17">
        <v>0.68293000000000004</v>
      </c>
      <c r="WV19" s="17"/>
      <c r="WW19" s="17"/>
      <c r="WX19" s="17"/>
      <c r="WY19" s="17">
        <v>0</v>
      </c>
      <c r="WZ19" s="17">
        <v>44.2</v>
      </c>
      <c r="XA19" s="17">
        <v>40</v>
      </c>
      <c r="XB19" s="17">
        <v>40</v>
      </c>
      <c r="XC19" s="17">
        <v>4.2</v>
      </c>
      <c r="XD19" s="17"/>
      <c r="XE19" s="17"/>
      <c r="XF19" s="17"/>
      <c r="XG19" s="17">
        <v>0</v>
      </c>
      <c r="XH19" s="17">
        <v>29.1</v>
      </c>
      <c r="XI19" s="17">
        <v>29.184000000000001</v>
      </c>
      <c r="XJ19" s="17">
        <v>29.184000000000001</v>
      </c>
      <c r="XK19" s="17">
        <v>-8.4000000000000005E-2</v>
      </c>
      <c r="XL19" s="17">
        <v>3</v>
      </c>
      <c r="XM19" s="17">
        <v>2.8159999999999998</v>
      </c>
      <c r="XN19" s="17">
        <v>2.8159999999999998</v>
      </c>
      <c r="XO19" s="17">
        <v>0.184</v>
      </c>
      <c r="XP19" s="17">
        <v>16</v>
      </c>
      <c r="XQ19" s="17">
        <v>14</v>
      </c>
      <c r="XR19" s="17">
        <v>14</v>
      </c>
      <c r="XS19" s="17">
        <v>2</v>
      </c>
      <c r="XT19" s="17"/>
      <c r="XU19" s="17"/>
      <c r="XV19" s="17"/>
      <c r="XW19" s="17">
        <v>0</v>
      </c>
      <c r="XX19" s="17"/>
      <c r="XY19" s="17"/>
      <c r="XZ19" s="17"/>
      <c r="YA19" s="17">
        <v>0</v>
      </c>
    </row>
    <row r="20" spans="1:651" ht="24" customHeight="1" x14ac:dyDescent="0.3">
      <c r="A20" s="1"/>
      <c r="B20" s="16" t="s">
        <v>92</v>
      </c>
      <c r="C20" s="16" t="s">
        <v>888</v>
      </c>
      <c r="D20" s="17"/>
      <c r="E20" s="17"/>
      <c r="F20" s="17"/>
      <c r="G20" s="17">
        <v>0</v>
      </c>
      <c r="H20" s="17"/>
      <c r="I20" s="17"/>
      <c r="J20" s="17"/>
      <c r="K20" s="17">
        <v>0</v>
      </c>
      <c r="L20" s="17">
        <v>620</v>
      </c>
      <c r="M20" s="17">
        <v>637.43703000000005</v>
      </c>
      <c r="N20" s="17">
        <v>646.79787999999996</v>
      </c>
      <c r="O20" s="17">
        <v>-26.797879999999999</v>
      </c>
      <c r="P20" s="17">
        <v>139.80000000000001</v>
      </c>
      <c r="Q20" s="17">
        <v>137.12241</v>
      </c>
      <c r="R20" s="17">
        <v>147.59345999999999</v>
      </c>
      <c r="S20" s="17">
        <v>-7.7934599999999996</v>
      </c>
      <c r="T20" s="17"/>
      <c r="U20" s="17"/>
      <c r="V20" s="17"/>
      <c r="W20" s="17">
        <v>0</v>
      </c>
      <c r="X20" s="17"/>
      <c r="Y20" s="17"/>
      <c r="Z20" s="17"/>
      <c r="AA20" s="17">
        <v>0</v>
      </c>
      <c r="AB20" s="17">
        <v>90.4</v>
      </c>
      <c r="AC20" s="17">
        <v>92.226339999999993</v>
      </c>
      <c r="AD20" s="17">
        <v>92.226339999999993</v>
      </c>
      <c r="AE20" s="17">
        <v>-1.8263400000000001</v>
      </c>
      <c r="AF20" s="17">
        <v>239.9</v>
      </c>
      <c r="AG20" s="17">
        <v>235.97717</v>
      </c>
      <c r="AH20" s="17">
        <v>235.97717</v>
      </c>
      <c r="AI20" s="17">
        <v>3.9228299999999998</v>
      </c>
      <c r="AJ20" s="17"/>
      <c r="AK20" s="17"/>
      <c r="AL20" s="17"/>
      <c r="AM20" s="17">
        <v>0</v>
      </c>
      <c r="AN20" s="17"/>
      <c r="AO20" s="17"/>
      <c r="AP20" s="17"/>
      <c r="AQ20" s="17">
        <v>0</v>
      </c>
      <c r="AR20" s="17">
        <v>106.2</v>
      </c>
      <c r="AS20" s="17">
        <v>111.11111</v>
      </c>
      <c r="AT20" s="17">
        <v>116.66667</v>
      </c>
      <c r="AU20" s="17">
        <v>-10.466670000000001</v>
      </c>
      <c r="AV20" s="17">
        <v>105.6</v>
      </c>
      <c r="AW20" s="17">
        <v>111.11111</v>
      </c>
      <c r="AX20" s="17">
        <v>116.66667</v>
      </c>
      <c r="AY20" s="17">
        <v>-11.06667</v>
      </c>
      <c r="AZ20" s="17">
        <v>106.1</v>
      </c>
      <c r="BA20" s="17">
        <v>111.11111</v>
      </c>
      <c r="BB20" s="17">
        <v>116.66667</v>
      </c>
      <c r="BC20" s="17">
        <v>-10.56667</v>
      </c>
      <c r="BD20" s="17">
        <v>207.4</v>
      </c>
      <c r="BE20" s="17">
        <v>166.66667000000001</v>
      </c>
      <c r="BF20" s="17">
        <v>175</v>
      </c>
      <c r="BG20" s="17">
        <v>32.4</v>
      </c>
      <c r="BH20" s="17">
        <v>109</v>
      </c>
      <c r="BI20" s="17">
        <v>119.65812</v>
      </c>
      <c r="BJ20" s="17">
        <v>119.65812</v>
      </c>
      <c r="BK20" s="17">
        <v>-10.65812</v>
      </c>
      <c r="BL20" s="17">
        <v>66.099999999999994</v>
      </c>
      <c r="BM20" s="17">
        <v>59.829059999999998</v>
      </c>
      <c r="BN20" s="17">
        <v>59.829059999999998</v>
      </c>
      <c r="BO20" s="17">
        <v>6.2709400000000004</v>
      </c>
      <c r="BP20" s="17">
        <v>558.70000000000005</v>
      </c>
      <c r="BQ20" s="17">
        <v>568.29853000000003</v>
      </c>
      <c r="BR20" s="17">
        <v>568.29853000000003</v>
      </c>
      <c r="BS20" s="17">
        <v>-9.5985300000000002</v>
      </c>
      <c r="BT20" s="17">
        <v>10.5</v>
      </c>
      <c r="BU20" s="17">
        <v>10.561999999999999</v>
      </c>
      <c r="BV20" s="17">
        <v>10.561999999999999</v>
      </c>
      <c r="BW20" s="17">
        <v>-6.2E-2</v>
      </c>
      <c r="BX20" s="17"/>
      <c r="BY20" s="17"/>
      <c r="BZ20" s="17"/>
      <c r="CA20" s="17">
        <v>0</v>
      </c>
      <c r="CB20" s="17"/>
      <c r="CC20" s="17"/>
      <c r="CD20" s="17"/>
      <c r="CE20" s="17">
        <v>0</v>
      </c>
      <c r="CF20" s="17"/>
      <c r="CG20" s="17"/>
      <c r="CH20" s="17"/>
      <c r="CI20" s="17">
        <v>0</v>
      </c>
      <c r="CJ20" s="17"/>
      <c r="CK20" s="17"/>
      <c r="CL20" s="17"/>
      <c r="CM20" s="17">
        <v>0</v>
      </c>
      <c r="CN20" s="17">
        <v>168.6</v>
      </c>
      <c r="CO20" s="17">
        <v>164.70732000000001</v>
      </c>
      <c r="CP20" s="17">
        <v>164.70732000000001</v>
      </c>
      <c r="CQ20" s="17">
        <v>3.8926799999999999</v>
      </c>
      <c r="CR20" s="17">
        <v>7.5</v>
      </c>
      <c r="CS20" s="17">
        <v>7.6877500000000003</v>
      </c>
      <c r="CT20" s="17">
        <v>7.6877500000000003</v>
      </c>
      <c r="CU20" s="17">
        <v>-0.18775</v>
      </c>
      <c r="CV20" s="17">
        <v>3.1</v>
      </c>
      <c r="CW20" s="17">
        <v>4.2199</v>
      </c>
      <c r="CX20" s="17">
        <v>4.2199</v>
      </c>
      <c r="CY20" s="17">
        <v>-1.1198999999999999</v>
      </c>
      <c r="CZ20" s="17"/>
      <c r="DA20" s="17"/>
      <c r="DB20" s="17">
        <v>0</v>
      </c>
      <c r="DC20" s="17">
        <v>0</v>
      </c>
      <c r="DD20" s="17">
        <v>6.5</v>
      </c>
      <c r="DE20" s="17">
        <v>6.69435</v>
      </c>
      <c r="DF20" s="17">
        <v>6.69435</v>
      </c>
      <c r="DG20" s="17">
        <v>-0.19434999999999999</v>
      </c>
      <c r="DH20" s="17">
        <v>10.1</v>
      </c>
      <c r="DI20" s="17">
        <v>9.9997900000000008</v>
      </c>
      <c r="DJ20" s="17">
        <v>9.9997900000000008</v>
      </c>
      <c r="DK20" s="17">
        <v>0.10020999999999999</v>
      </c>
      <c r="DL20" s="17">
        <v>143.4</v>
      </c>
      <c r="DM20" s="17">
        <v>143</v>
      </c>
      <c r="DN20" s="17">
        <v>143</v>
      </c>
      <c r="DO20" s="17">
        <v>0.4</v>
      </c>
      <c r="DP20" s="17">
        <v>9</v>
      </c>
      <c r="DQ20" s="17">
        <v>8.9130000000000003</v>
      </c>
      <c r="DR20" s="17">
        <v>8.9130000000000003</v>
      </c>
      <c r="DS20" s="17">
        <v>8.6999999999999994E-2</v>
      </c>
      <c r="DT20" s="17"/>
      <c r="DU20" s="17"/>
      <c r="DV20" s="17"/>
      <c r="DW20" s="17">
        <v>0</v>
      </c>
      <c r="DX20" s="17"/>
      <c r="DY20" s="17"/>
      <c r="DZ20" s="17"/>
      <c r="EA20" s="17">
        <v>0</v>
      </c>
      <c r="EB20" s="17"/>
      <c r="EC20" s="17"/>
      <c r="ED20" s="17"/>
      <c r="EE20" s="17">
        <v>0</v>
      </c>
      <c r="EF20" s="17">
        <v>111.1</v>
      </c>
      <c r="EG20" s="17">
        <v>106.4496</v>
      </c>
      <c r="EH20" s="17">
        <v>112.90536</v>
      </c>
      <c r="EI20" s="17">
        <v>-1.8053600000000001</v>
      </c>
      <c r="EJ20" s="17">
        <v>204.4</v>
      </c>
      <c r="EK20" s="17">
        <v>221.25516999999999</v>
      </c>
      <c r="EL20" s="17">
        <v>221.25516999999999</v>
      </c>
      <c r="EM20" s="17">
        <v>-16.855170000000001</v>
      </c>
      <c r="EN20" s="17"/>
      <c r="EO20" s="17"/>
      <c r="EP20" s="17"/>
      <c r="EQ20" s="17">
        <v>0</v>
      </c>
      <c r="ER20" s="17"/>
      <c r="ES20" s="17"/>
      <c r="ET20" s="17"/>
      <c r="EU20" s="17">
        <v>0</v>
      </c>
      <c r="EV20" s="17">
        <v>0</v>
      </c>
      <c r="EW20" s="17"/>
      <c r="EX20" s="17"/>
      <c r="EY20" s="17">
        <v>0</v>
      </c>
      <c r="EZ20" s="17">
        <v>6.4</v>
      </c>
      <c r="FA20" s="17">
        <v>6.39</v>
      </c>
      <c r="FB20" s="17">
        <v>6.39</v>
      </c>
      <c r="FC20" s="17">
        <v>0.01</v>
      </c>
      <c r="FD20" s="17">
        <v>297.8</v>
      </c>
      <c r="FE20" s="17">
        <v>293.33334000000002</v>
      </c>
      <c r="FF20" s="17">
        <v>318.62018</v>
      </c>
      <c r="FG20" s="17">
        <v>-20.820180000000001</v>
      </c>
      <c r="FH20" s="17">
        <v>40</v>
      </c>
      <c r="FI20" s="17">
        <v>17.66433</v>
      </c>
      <c r="FJ20" s="17">
        <v>80.28913</v>
      </c>
      <c r="FK20" s="17">
        <v>-40.28913</v>
      </c>
      <c r="FL20" s="17">
        <v>140.30000000000001</v>
      </c>
      <c r="FM20" s="17">
        <v>148.62634</v>
      </c>
      <c r="FN20" s="17">
        <v>148.62634</v>
      </c>
      <c r="FO20" s="17">
        <v>-8.3263400000000001</v>
      </c>
      <c r="FP20" s="17">
        <v>42.5</v>
      </c>
      <c r="FQ20" s="17">
        <v>41.498959999999997</v>
      </c>
      <c r="FR20" s="17">
        <v>41.498959999999997</v>
      </c>
      <c r="FS20" s="17">
        <v>1.0010399999999999</v>
      </c>
      <c r="FT20" s="17">
        <v>18.5</v>
      </c>
      <c r="FU20" s="17">
        <v>19.28585</v>
      </c>
      <c r="FV20" s="17">
        <v>19.28585</v>
      </c>
      <c r="FW20" s="17">
        <v>-0.78585000000000005</v>
      </c>
      <c r="FX20" s="17">
        <v>19.7</v>
      </c>
      <c r="FY20" s="17">
        <v>19.317070000000001</v>
      </c>
      <c r="FZ20" s="17">
        <v>19.317070000000001</v>
      </c>
      <c r="GA20" s="17">
        <v>0.38292999999999999</v>
      </c>
      <c r="GB20" s="17">
        <v>93.2</v>
      </c>
      <c r="GC20" s="17">
        <v>87.657560000000004</v>
      </c>
      <c r="GD20" s="17">
        <v>87.657560000000004</v>
      </c>
      <c r="GE20" s="17">
        <v>5.54244</v>
      </c>
      <c r="GF20" s="17"/>
      <c r="GG20" s="17"/>
      <c r="GH20" s="17"/>
      <c r="GI20" s="17">
        <v>0</v>
      </c>
      <c r="GJ20" s="17"/>
      <c r="GK20" s="17"/>
      <c r="GL20" s="17"/>
      <c r="GM20" s="17">
        <v>0</v>
      </c>
      <c r="GN20" s="17"/>
      <c r="GO20" s="17"/>
      <c r="GP20" s="17"/>
      <c r="GQ20" s="17">
        <v>0</v>
      </c>
      <c r="GR20" s="17">
        <v>108.1</v>
      </c>
      <c r="GS20" s="17">
        <v>110.91314</v>
      </c>
      <c r="GT20" s="17">
        <v>110.91316999999999</v>
      </c>
      <c r="GU20" s="17">
        <v>-2.8131699999999999</v>
      </c>
      <c r="GV20" s="17"/>
      <c r="GW20" s="17"/>
      <c r="GX20" s="17"/>
      <c r="GY20" s="17">
        <v>0</v>
      </c>
      <c r="GZ20" s="17">
        <v>9.1</v>
      </c>
      <c r="HA20" s="17">
        <v>8.3742099999999997</v>
      </c>
      <c r="HB20" s="17">
        <v>8.3742099999999997</v>
      </c>
      <c r="HC20" s="17">
        <v>0.72579000000000005</v>
      </c>
      <c r="HD20" s="17">
        <v>45.9</v>
      </c>
      <c r="HE20" s="17">
        <v>47.26634</v>
      </c>
      <c r="HF20" s="17">
        <v>47.26634</v>
      </c>
      <c r="HG20" s="17">
        <v>-1.3663400000000001</v>
      </c>
      <c r="HH20" s="17">
        <v>44.4</v>
      </c>
      <c r="HI20" s="17">
        <v>44.275120000000001</v>
      </c>
      <c r="HJ20" s="17">
        <v>44.275120000000001</v>
      </c>
      <c r="HK20" s="17">
        <v>0.12488</v>
      </c>
      <c r="HL20" s="17">
        <v>3.8</v>
      </c>
      <c r="HM20" s="17">
        <v>3.8872599999999999</v>
      </c>
      <c r="HN20" s="17">
        <v>3.8872599999999999</v>
      </c>
      <c r="HO20" s="17">
        <v>-8.7260000000000004E-2</v>
      </c>
      <c r="HP20" s="17">
        <v>36.1</v>
      </c>
      <c r="HQ20" s="17">
        <v>34.419510000000002</v>
      </c>
      <c r="HR20" s="17">
        <v>34.419510000000002</v>
      </c>
      <c r="HS20" s="17">
        <v>1.68049</v>
      </c>
      <c r="HT20" s="17">
        <v>168.9</v>
      </c>
      <c r="HU20" s="17">
        <v>171.54185000000001</v>
      </c>
      <c r="HV20" s="17">
        <v>171.54185000000001</v>
      </c>
      <c r="HW20" s="17">
        <v>-2.6418499999999998</v>
      </c>
      <c r="HX20" s="17">
        <v>94.4</v>
      </c>
      <c r="HY20" s="17">
        <v>95.918049999999994</v>
      </c>
      <c r="HZ20" s="17">
        <v>85.482579999999999</v>
      </c>
      <c r="IA20" s="17">
        <v>8.9174199999999999</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86.6</v>
      </c>
      <c r="JA20" s="17">
        <v>88.815600000000003</v>
      </c>
      <c r="JB20" s="17">
        <v>88.815600000000003</v>
      </c>
      <c r="JC20" s="17">
        <v>-2.2155999999999998</v>
      </c>
      <c r="JD20" s="17">
        <v>84</v>
      </c>
      <c r="JE20" s="17">
        <v>91.666669999999996</v>
      </c>
      <c r="JF20" s="17">
        <v>91.666669999999996</v>
      </c>
      <c r="JG20" s="17">
        <v>-7.6666699999999999</v>
      </c>
      <c r="JH20" s="17"/>
      <c r="JI20" s="17"/>
      <c r="JJ20" s="17"/>
      <c r="JK20" s="17">
        <v>0</v>
      </c>
      <c r="JL20" s="17">
        <v>83.6</v>
      </c>
      <c r="JM20" s="17">
        <v>91.666669999999996</v>
      </c>
      <c r="JN20" s="17">
        <v>91.666669999999996</v>
      </c>
      <c r="JO20" s="17">
        <v>-8.0666700000000002</v>
      </c>
      <c r="JP20" s="17">
        <v>106.1</v>
      </c>
      <c r="JQ20" s="17">
        <v>91.666669999999996</v>
      </c>
      <c r="JR20" s="17">
        <v>91.666669999999996</v>
      </c>
      <c r="JS20" s="17">
        <v>14.43333</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4.5999999999999996</v>
      </c>
      <c r="LA20" s="17">
        <v>3.9931199999999998</v>
      </c>
      <c r="LB20" s="17">
        <v>3.9931199999999998</v>
      </c>
      <c r="LC20" s="17">
        <v>0.60687999999999998</v>
      </c>
      <c r="LD20" s="17">
        <v>185.2</v>
      </c>
      <c r="LE20" s="17">
        <v>203.69756000000001</v>
      </c>
      <c r="LF20" s="17">
        <v>203.69756000000001</v>
      </c>
      <c r="LG20" s="17">
        <v>-18.49756</v>
      </c>
      <c r="LH20" s="17">
        <v>120.9</v>
      </c>
      <c r="LI20" s="17">
        <v>127.8263</v>
      </c>
      <c r="LJ20" s="17">
        <v>129.75</v>
      </c>
      <c r="LK20" s="17">
        <v>-8.85</v>
      </c>
      <c r="LL20" s="17">
        <v>64.099999999999994</v>
      </c>
      <c r="LM20" s="17">
        <v>67.461460000000002</v>
      </c>
      <c r="LN20" s="17">
        <v>67.461460000000002</v>
      </c>
      <c r="LO20" s="17">
        <v>-3.3614600000000001</v>
      </c>
      <c r="LP20" s="17">
        <v>78.400000000000006</v>
      </c>
      <c r="LQ20" s="17">
        <v>78.567999999999998</v>
      </c>
      <c r="LR20" s="17">
        <v>78.567989999999995</v>
      </c>
      <c r="LS20" s="17">
        <v>-0.16799</v>
      </c>
      <c r="LT20" s="17">
        <v>30.3</v>
      </c>
      <c r="LU20" s="17">
        <v>30.097560000000001</v>
      </c>
      <c r="LV20" s="17">
        <v>30.097560000000001</v>
      </c>
      <c r="LW20" s="17">
        <v>0.20244000000000001</v>
      </c>
      <c r="LX20" s="17"/>
      <c r="LY20" s="17"/>
      <c r="LZ20" s="17"/>
      <c r="MA20" s="17">
        <v>0</v>
      </c>
      <c r="MB20" s="17"/>
      <c r="MC20" s="17"/>
      <c r="MD20" s="17"/>
      <c r="ME20" s="17">
        <v>0</v>
      </c>
      <c r="MF20" s="17"/>
      <c r="MG20" s="17"/>
      <c r="MH20" s="17"/>
      <c r="MI20" s="17">
        <v>0</v>
      </c>
      <c r="MJ20" s="17">
        <v>103</v>
      </c>
      <c r="MK20" s="17">
        <v>110</v>
      </c>
      <c r="ML20" s="17">
        <v>110</v>
      </c>
      <c r="MM20" s="17">
        <v>-7</v>
      </c>
      <c r="MN20" s="17">
        <v>102.8</v>
      </c>
      <c r="MO20" s="17">
        <v>110</v>
      </c>
      <c r="MP20" s="17">
        <v>110</v>
      </c>
      <c r="MQ20" s="17">
        <v>-7.2</v>
      </c>
      <c r="MR20" s="17">
        <v>118.9</v>
      </c>
      <c r="MS20" s="17">
        <v>110</v>
      </c>
      <c r="MT20" s="17">
        <v>110</v>
      </c>
      <c r="MU20" s="17">
        <v>8.9</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190.6</v>
      </c>
      <c r="NQ20" s="17">
        <v>191.66667000000001</v>
      </c>
      <c r="NR20" s="17">
        <v>191.66667000000001</v>
      </c>
      <c r="NS20" s="17">
        <v>-1.06667</v>
      </c>
      <c r="NT20" s="17">
        <v>102.1</v>
      </c>
      <c r="NU20" s="17">
        <v>95.833330000000004</v>
      </c>
      <c r="NV20" s="17">
        <v>95.833330000000004</v>
      </c>
      <c r="NW20" s="17">
        <v>6.2666700000000004</v>
      </c>
      <c r="NX20" s="17">
        <v>0</v>
      </c>
      <c r="NY20" s="17">
        <v>0</v>
      </c>
      <c r="NZ20" s="17">
        <v>0</v>
      </c>
      <c r="OA20" s="17">
        <v>0</v>
      </c>
      <c r="OB20" s="17">
        <v>78.400000000000006</v>
      </c>
      <c r="OC20" s="17">
        <v>79.322519999999997</v>
      </c>
      <c r="OD20" s="17">
        <v>71.423000000000002</v>
      </c>
      <c r="OE20" s="17">
        <v>6.9770000000000003</v>
      </c>
      <c r="OF20" s="17">
        <v>0</v>
      </c>
      <c r="OG20" s="17">
        <v>6.8000000000000005E-2</v>
      </c>
      <c r="OH20" s="17">
        <v>6.8000000000000005E-2</v>
      </c>
      <c r="OI20" s="17">
        <v>-6.8000000000000005E-2</v>
      </c>
      <c r="OJ20" s="17">
        <v>3.4</v>
      </c>
      <c r="OK20" s="17">
        <v>12.035</v>
      </c>
      <c r="OL20" s="17">
        <v>12.035</v>
      </c>
      <c r="OM20" s="17">
        <v>-8.6349999999999998</v>
      </c>
      <c r="ON20" s="17"/>
      <c r="OO20" s="17"/>
      <c r="OP20" s="17">
        <v>0</v>
      </c>
      <c r="OQ20" s="17">
        <v>0</v>
      </c>
      <c r="OR20" s="17">
        <v>0</v>
      </c>
      <c r="OS20" s="17">
        <v>0</v>
      </c>
      <c r="OT20" s="17">
        <v>0</v>
      </c>
      <c r="OU20" s="17">
        <v>0</v>
      </c>
      <c r="OV20" s="17">
        <v>20</v>
      </c>
      <c r="OW20" s="17">
        <v>17.560980000000001</v>
      </c>
      <c r="OX20" s="17">
        <v>17.560980000000001</v>
      </c>
      <c r="OY20" s="17">
        <v>2.4390200000000002</v>
      </c>
      <c r="OZ20" s="17">
        <v>10.5</v>
      </c>
      <c r="PA20" s="17">
        <v>9.9830000000000005</v>
      </c>
      <c r="PB20" s="17">
        <v>9.9830000000000005</v>
      </c>
      <c r="PC20" s="17">
        <v>0.51700000000000002</v>
      </c>
      <c r="PD20" s="17">
        <v>5.4</v>
      </c>
      <c r="PE20" s="17">
        <v>5.67</v>
      </c>
      <c r="PF20" s="17">
        <v>5.67</v>
      </c>
      <c r="PG20" s="17">
        <v>-0.27</v>
      </c>
      <c r="PH20" s="17">
        <v>1.2</v>
      </c>
      <c r="PI20" s="17">
        <v>1</v>
      </c>
      <c r="PJ20" s="17">
        <v>1</v>
      </c>
      <c r="PK20" s="17">
        <v>0.2</v>
      </c>
      <c r="PL20" s="17">
        <v>0</v>
      </c>
      <c r="PM20" s="17"/>
      <c r="PN20" s="17">
        <v>1.5</v>
      </c>
      <c r="PO20" s="17">
        <v>-1.5</v>
      </c>
      <c r="PP20" s="17">
        <v>4.9000000000000004</v>
      </c>
      <c r="PQ20" s="17">
        <v>4.9000000000000004</v>
      </c>
      <c r="PR20" s="17">
        <v>4.9000000000000004</v>
      </c>
      <c r="PS20" s="17">
        <v>0</v>
      </c>
      <c r="PT20" s="17">
        <v>20.399999999999999</v>
      </c>
      <c r="PU20" s="17">
        <v>19.5122</v>
      </c>
      <c r="PV20" s="17">
        <v>19.5122</v>
      </c>
      <c r="PW20" s="17">
        <v>0.88780000000000003</v>
      </c>
      <c r="PX20" s="17">
        <v>20</v>
      </c>
      <c r="PY20" s="17">
        <v>19.5122</v>
      </c>
      <c r="PZ20" s="17">
        <v>19.5122</v>
      </c>
      <c r="QA20" s="17">
        <v>0.48780000000000001</v>
      </c>
      <c r="QB20" s="17">
        <v>18.899999999999999</v>
      </c>
      <c r="QC20" s="17">
        <v>17.560980000000001</v>
      </c>
      <c r="QD20" s="17">
        <v>17.560980000000001</v>
      </c>
      <c r="QE20" s="17">
        <v>1.3390200000000001</v>
      </c>
      <c r="QF20" s="17">
        <v>3.6</v>
      </c>
      <c r="QG20" s="17">
        <v>3.5</v>
      </c>
      <c r="QH20" s="17">
        <v>3.5</v>
      </c>
      <c r="QI20" s="17">
        <v>0.1</v>
      </c>
      <c r="QJ20" s="17">
        <v>9.3000000000000007</v>
      </c>
      <c r="QK20" s="17">
        <v>9.1999999999999993</v>
      </c>
      <c r="QL20" s="17">
        <v>9.1999999999999993</v>
      </c>
      <c r="QM20" s="17">
        <v>0.1</v>
      </c>
      <c r="QN20" s="17">
        <v>1.3</v>
      </c>
      <c r="QO20" s="17">
        <v>0.56599999999999995</v>
      </c>
      <c r="QP20" s="17">
        <v>0.56599999999999995</v>
      </c>
      <c r="QQ20" s="17">
        <v>0.73399999999999999</v>
      </c>
      <c r="QR20" s="17">
        <v>1.4</v>
      </c>
      <c r="QS20" s="17">
        <v>0.56200000000000006</v>
      </c>
      <c r="QT20" s="17">
        <v>0.56200000000000006</v>
      </c>
      <c r="QU20" s="17">
        <v>0.83799999999999997</v>
      </c>
      <c r="QV20" s="17">
        <v>20.399999999999999</v>
      </c>
      <c r="QW20" s="17">
        <v>15.4</v>
      </c>
      <c r="QX20" s="17">
        <v>21.702999999999999</v>
      </c>
      <c r="QY20" s="17">
        <v>-1.3029999999999999</v>
      </c>
      <c r="QZ20" s="17">
        <v>54.6</v>
      </c>
      <c r="RA20" s="17">
        <v>51.442030000000003</v>
      </c>
      <c r="RB20" s="17">
        <v>52.756</v>
      </c>
      <c r="RC20" s="17">
        <v>1.8440000000000001</v>
      </c>
      <c r="RD20" s="17">
        <v>4.4000000000000004</v>
      </c>
      <c r="RE20" s="17">
        <v>4.2</v>
      </c>
      <c r="RF20" s="17">
        <v>4.2</v>
      </c>
      <c r="RG20" s="17">
        <v>0.2</v>
      </c>
      <c r="RH20" s="17">
        <v>2.4</v>
      </c>
      <c r="RI20" s="17">
        <v>2.4</v>
      </c>
      <c r="RJ20" s="17">
        <v>2.4</v>
      </c>
      <c r="RK20" s="17">
        <v>0</v>
      </c>
      <c r="RL20" s="17">
        <v>2.4</v>
      </c>
      <c r="RM20" s="17">
        <v>2.4</v>
      </c>
      <c r="RN20" s="17">
        <v>2.4</v>
      </c>
      <c r="RO20" s="17">
        <v>0</v>
      </c>
      <c r="RP20" s="17"/>
      <c r="RQ20" s="17"/>
      <c r="RR20" s="17"/>
      <c r="RS20" s="17">
        <v>0</v>
      </c>
      <c r="RT20" s="17">
        <v>1.1000000000000001</v>
      </c>
      <c r="RU20" s="17">
        <v>1.591</v>
      </c>
      <c r="RV20" s="17">
        <v>1.591</v>
      </c>
      <c r="RW20" s="17">
        <v>-0.49099999999999999</v>
      </c>
      <c r="RX20" s="17">
        <v>3.1</v>
      </c>
      <c r="RY20" s="17">
        <v>3.0990000000000002</v>
      </c>
      <c r="RZ20" s="17">
        <v>3.0990000000000002</v>
      </c>
      <c r="SA20" s="17">
        <v>1E-3</v>
      </c>
      <c r="SB20" s="17">
        <v>20.2</v>
      </c>
      <c r="SC20" s="17">
        <v>19.869240000000001</v>
      </c>
      <c r="SD20" s="17">
        <v>19.869240000000001</v>
      </c>
      <c r="SE20" s="17">
        <v>0.33076</v>
      </c>
      <c r="SF20" s="17">
        <v>3</v>
      </c>
      <c r="SG20" s="17">
        <v>2</v>
      </c>
      <c r="SH20" s="17">
        <v>2</v>
      </c>
      <c r="SI20" s="17">
        <v>1</v>
      </c>
      <c r="SJ20" s="17"/>
      <c r="SK20" s="17"/>
      <c r="SL20" s="17">
        <v>0.7</v>
      </c>
      <c r="SM20" s="17">
        <v>-0.7</v>
      </c>
      <c r="SN20" s="17">
        <v>19</v>
      </c>
      <c r="SO20" s="17">
        <v>19.21951</v>
      </c>
      <c r="SP20" s="17">
        <v>19.21951</v>
      </c>
      <c r="SQ20" s="17">
        <v>-0.21951000000000001</v>
      </c>
      <c r="SR20" s="17">
        <v>9.8000000000000007</v>
      </c>
      <c r="SS20" s="17">
        <v>9.6999999999999993</v>
      </c>
      <c r="ST20" s="17">
        <v>9.6999999999999993</v>
      </c>
      <c r="SU20" s="17">
        <v>0.1</v>
      </c>
      <c r="SV20" s="17">
        <v>20.100000000000001</v>
      </c>
      <c r="SW20" s="17">
        <v>19.5122</v>
      </c>
      <c r="SX20" s="17">
        <v>19.5122</v>
      </c>
      <c r="SY20" s="17">
        <v>0.58779999999999999</v>
      </c>
      <c r="SZ20" s="17">
        <v>20.3</v>
      </c>
      <c r="TA20" s="17">
        <v>19.5122</v>
      </c>
      <c r="TB20" s="17">
        <v>19.5122</v>
      </c>
      <c r="TC20" s="17">
        <v>0.78779999999999994</v>
      </c>
      <c r="TD20" s="17">
        <v>20</v>
      </c>
      <c r="TE20" s="17">
        <v>19.317070000000001</v>
      </c>
      <c r="TF20" s="17">
        <v>19.317070000000001</v>
      </c>
      <c r="TG20" s="17">
        <v>0.68293000000000004</v>
      </c>
      <c r="TH20" s="17">
        <v>3.4</v>
      </c>
      <c r="TI20" s="17">
        <v>14.082000000000001</v>
      </c>
      <c r="TJ20" s="17">
        <v>14.082000000000001</v>
      </c>
      <c r="TK20" s="17">
        <v>-10.682</v>
      </c>
      <c r="TL20" s="17">
        <v>10.8</v>
      </c>
      <c r="TM20" s="17">
        <v>13</v>
      </c>
      <c r="TN20" s="17">
        <v>13.698</v>
      </c>
      <c r="TO20" s="17">
        <v>-2.8980000000000001</v>
      </c>
      <c r="TP20" s="17">
        <v>0</v>
      </c>
      <c r="TQ20" s="17">
        <v>0.05</v>
      </c>
      <c r="TR20" s="17">
        <v>0.05</v>
      </c>
      <c r="TS20" s="17">
        <v>-0.05</v>
      </c>
      <c r="TT20" s="17">
        <v>58.2</v>
      </c>
      <c r="TU20" s="17">
        <v>28.44632</v>
      </c>
      <c r="TV20" s="17">
        <v>20.734999999999999</v>
      </c>
      <c r="TW20" s="17">
        <v>37.465000000000003</v>
      </c>
      <c r="TX20" s="17">
        <v>85.2</v>
      </c>
      <c r="TY20" s="17">
        <v>54.737540000000003</v>
      </c>
      <c r="TZ20" s="17">
        <v>40.146000000000001</v>
      </c>
      <c r="UA20" s="17">
        <v>45.054000000000002</v>
      </c>
      <c r="UB20" s="17">
        <v>5.0999999999999996</v>
      </c>
      <c r="UC20" s="17">
        <v>0.60699999999999998</v>
      </c>
      <c r="UD20" s="17">
        <v>0.60699999999999998</v>
      </c>
      <c r="UE20" s="17">
        <v>4.4930000000000003</v>
      </c>
      <c r="UF20" s="17">
        <v>2.8</v>
      </c>
      <c r="UG20" s="17">
        <v>0.38900000000000001</v>
      </c>
      <c r="UH20" s="17">
        <v>0.38900000000000001</v>
      </c>
      <c r="UI20" s="17">
        <v>2.411</v>
      </c>
      <c r="UJ20" s="17">
        <v>21</v>
      </c>
      <c r="UK20" s="17">
        <v>20.4878</v>
      </c>
      <c r="UL20" s="17">
        <v>20.4878</v>
      </c>
      <c r="UM20" s="17">
        <v>0.51219999999999999</v>
      </c>
      <c r="UN20" s="17">
        <v>7.2</v>
      </c>
      <c r="UO20" s="17">
        <v>8</v>
      </c>
      <c r="UP20" s="17">
        <v>8</v>
      </c>
      <c r="UQ20" s="17">
        <v>-0.8</v>
      </c>
      <c r="UR20" s="17">
        <v>9.6</v>
      </c>
      <c r="US20" s="17">
        <v>8.4</v>
      </c>
      <c r="UT20" s="17">
        <v>8.4</v>
      </c>
      <c r="UU20" s="17">
        <v>1.2</v>
      </c>
      <c r="UV20" s="17">
        <v>20.399999999999999</v>
      </c>
      <c r="UW20" s="17">
        <v>20</v>
      </c>
      <c r="UX20" s="17">
        <v>20</v>
      </c>
      <c r="UY20" s="17">
        <v>0.4</v>
      </c>
      <c r="UZ20" s="17">
        <v>20.399999999999999</v>
      </c>
      <c r="VA20" s="17">
        <v>19.5122</v>
      </c>
      <c r="VB20" s="17">
        <v>19.5122</v>
      </c>
      <c r="VC20" s="17">
        <v>0.88780000000000003</v>
      </c>
      <c r="VD20" s="17">
        <v>20.2</v>
      </c>
      <c r="VE20" s="17">
        <v>19.5122</v>
      </c>
      <c r="VF20" s="17">
        <v>19.5122</v>
      </c>
      <c r="VG20" s="17">
        <v>0.68779999999999997</v>
      </c>
      <c r="VH20" s="17">
        <v>1.2</v>
      </c>
      <c r="VI20" s="17">
        <v>7.29</v>
      </c>
      <c r="VJ20" s="17">
        <v>7.29</v>
      </c>
      <c r="VK20" s="17">
        <v>-6.09</v>
      </c>
      <c r="VL20" s="17">
        <v>0</v>
      </c>
      <c r="VM20" s="17">
        <v>0</v>
      </c>
      <c r="VN20" s="17">
        <v>0</v>
      </c>
      <c r="VO20" s="17">
        <v>0</v>
      </c>
      <c r="VP20" s="17">
        <v>1</v>
      </c>
      <c r="VQ20" s="17">
        <v>33.299999999999997</v>
      </c>
      <c r="VR20" s="17">
        <v>0.82199999999999995</v>
      </c>
      <c r="VS20" s="17">
        <v>0.17799999999999999</v>
      </c>
      <c r="VT20" s="17">
        <v>0.6</v>
      </c>
      <c r="VU20" s="17">
        <v>0.6</v>
      </c>
      <c r="VV20" s="17">
        <v>0.6</v>
      </c>
      <c r="VW20" s="17">
        <v>0</v>
      </c>
      <c r="VX20" s="17">
        <v>39.6</v>
      </c>
      <c r="VY20" s="17">
        <v>38.948659999999997</v>
      </c>
      <c r="VZ20" s="17">
        <v>25</v>
      </c>
      <c r="WA20" s="17">
        <v>14.6</v>
      </c>
      <c r="WB20" s="17">
        <v>33.700000000000003</v>
      </c>
      <c r="WC20" s="17">
        <v>38.220309999999998</v>
      </c>
      <c r="WD20" s="17">
        <v>11</v>
      </c>
      <c r="WE20" s="17">
        <v>22.7</v>
      </c>
      <c r="WF20" s="17">
        <v>0.8</v>
      </c>
      <c r="WG20" s="17">
        <v>24.3</v>
      </c>
      <c r="WH20" s="17">
        <v>0.69099999999999995</v>
      </c>
      <c r="WI20" s="17">
        <v>0.109</v>
      </c>
      <c r="WJ20" s="17">
        <v>0</v>
      </c>
      <c r="WK20" s="17">
        <v>4.0000000000000001E-3</v>
      </c>
      <c r="WL20" s="17">
        <v>4.0000000000000001E-3</v>
      </c>
      <c r="WM20" s="17">
        <v>-4.0000000000000001E-3</v>
      </c>
      <c r="WN20" s="17">
        <v>7.8</v>
      </c>
      <c r="WO20" s="17">
        <v>8</v>
      </c>
      <c r="WP20" s="17">
        <v>8</v>
      </c>
      <c r="WQ20" s="17">
        <v>-0.2</v>
      </c>
      <c r="WR20" s="17">
        <v>20</v>
      </c>
      <c r="WS20" s="17">
        <v>19.317070000000001</v>
      </c>
      <c r="WT20" s="17">
        <v>19.317070000000001</v>
      </c>
      <c r="WU20" s="17">
        <v>0.68293000000000004</v>
      </c>
      <c r="WV20" s="17"/>
      <c r="WW20" s="17"/>
      <c r="WX20" s="17"/>
      <c r="WY20" s="17">
        <v>0</v>
      </c>
      <c r="WZ20" s="17">
        <v>44.3</v>
      </c>
      <c r="XA20" s="17">
        <v>40</v>
      </c>
      <c r="XB20" s="17">
        <v>40</v>
      </c>
      <c r="XC20" s="17">
        <v>4.3</v>
      </c>
      <c r="XD20" s="17"/>
      <c r="XE20" s="17"/>
      <c r="XF20" s="17"/>
      <c r="XG20" s="17">
        <v>0</v>
      </c>
      <c r="XH20" s="17">
        <v>29.1</v>
      </c>
      <c r="XI20" s="17">
        <v>29.184000000000001</v>
      </c>
      <c r="XJ20" s="17">
        <v>29.184000000000001</v>
      </c>
      <c r="XK20" s="17">
        <v>-8.4000000000000005E-2</v>
      </c>
      <c r="XL20" s="17">
        <v>3.2</v>
      </c>
      <c r="XM20" s="17">
        <v>2.8159999999999998</v>
      </c>
      <c r="XN20" s="17">
        <v>2.8159999999999998</v>
      </c>
      <c r="XO20" s="17">
        <v>0.38400000000000001</v>
      </c>
      <c r="XP20" s="17">
        <v>15.8</v>
      </c>
      <c r="XQ20" s="17">
        <v>14</v>
      </c>
      <c r="XR20" s="17">
        <v>14</v>
      </c>
      <c r="XS20" s="17">
        <v>1.8</v>
      </c>
      <c r="XT20" s="17"/>
      <c r="XU20" s="17"/>
      <c r="XV20" s="17"/>
      <c r="XW20" s="17">
        <v>0</v>
      </c>
      <c r="XX20" s="17"/>
      <c r="XY20" s="17"/>
      <c r="XZ20" s="17"/>
      <c r="YA20" s="17">
        <v>0</v>
      </c>
    </row>
    <row r="21" spans="1:651" ht="24" customHeight="1" x14ac:dyDescent="0.3">
      <c r="A21" s="1"/>
      <c r="B21" s="16" t="s">
        <v>92</v>
      </c>
      <c r="C21" s="16" t="s">
        <v>889</v>
      </c>
      <c r="D21" s="17"/>
      <c r="E21" s="17"/>
      <c r="F21" s="17"/>
      <c r="G21" s="17">
        <v>0</v>
      </c>
      <c r="H21" s="17"/>
      <c r="I21" s="17"/>
      <c r="J21" s="17"/>
      <c r="K21" s="17">
        <v>0</v>
      </c>
      <c r="L21" s="17">
        <v>646.4</v>
      </c>
      <c r="M21" s="17">
        <v>630.21776999999997</v>
      </c>
      <c r="N21" s="17">
        <v>646.79787999999996</v>
      </c>
      <c r="O21" s="17">
        <v>-0.39788000000000001</v>
      </c>
      <c r="P21" s="17">
        <v>140.30000000000001</v>
      </c>
      <c r="Q21" s="17">
        <v>124.23741</v>
      </c>
      <c r="R21" s="17">
        <v>147.59345999999999</v>
      </c>
      <c r="S21" s="17">
        <v>-7.2934599999999996</v>
      </c>
      <c r="T21" s="17"/>
      <c r="U21" s="17"/>
      <c r="V21" s="17"/>
      <c r="W21" s="17">
        <v>0</v>
      </c>
      <c r="X21" s="17"/>
      <c r="Y21" s="17"/>
      <c r="Z21" s="17"/>
      <c r="AA21" s="17">
        <v>0</v>
      </c>
      <c r="AB21" s="17">
        <v>90.3</v>
      </c>
      <c r="AC21" s="17">
        <v>92.226339999999993</v>
      </c>
      <c r="AD21" s="17">
        <v>92.226339999999993</v>
      </c>
      <c r="AE21" s="17">
        <v>-1.9263399999999999</v>
      </c>
      <c r="AF21" s="17">
        <v>238</v>
      </c>
      <c r="AG21" s="17">
        <v>235.97717</v>
      </c>
      <c r="AH21" s="17">
        <v>235.97717</v>
      </c>
      <c r="AI21" s="17">
        <v>2.0228299999999999</v>
      </c>
      <c r="AJ21" s="17"/>
      <c r="AK21" s="17"/>
      <c r="AL21" s="17"/>
      <c r="AM21" s="17">
        <v>0</v>
      </c>
      <c r="AN21" s="17"/>
      <c r="AO21" s="17"/>
      <c r="AP21" s="17"/>
      <c r="AQ21" s="17">
        <v>0</v>
      </c>
      <c r="AR21" s="17">
        <v>110.7</v>
      </c>
      <c r="AS21" s="17">
        <v>116.66667</v>
      </c>
      <c r="AT21" s="17">
        <v>116.66667</v>
      </c>
      <c r="AU21" s="17">
        <v>-5.9666699999999997</v>
      </c>
      <c r="AV21" s="17">
        <v>109.4</v>
      </c>
      <c r="AW21" s="17">
        <v>116.66667</v>
      </c>
      <c r="AX21" s="17">
        <v>116.66667</v>
      </c>
      <c r="AY21" s="17">
        <v>-7.2666700000000004</v>
      </c>
      <c r="AZ21" s="17">
        <v>111.3</v>
      </c>
      <c r="BA21" s="17">
        <v>116.66667</v>
      </c>
      <c r="BB21" s="17">
        <v>116.66667</v>
      </c>
      <c r="BC21" s="17">
        <v>-5.3666700000000001</v>
      </c>
      <c r="BD21" s="17">
        <v>209.8</v>
      </c>
      <c r="BE21" s="17">
        <v>175</v>
      </c>
      <c r="BF21" s="17">
        <v>175</v>
      </c>
      <c r="BG21" s="17">
        <v>34.799999999999997</v>
      </c>
      <c r="BH21" s="17">
        <v>109</v>
      </c>
      <c r="BI21" s="17">
        <v>119.65812</v>
      </c>
      <c r="BJ21" s="17">
        <v>119.65812</v>
      </c>
      <c r="BK21" s="17">
        <v>-10.65812</v>
      </c>
      <c r="BL21" s="17">
        <v>66.2</v>
      </c>
      <c r="BM21" s="17">
        <v>59.829059999999998</v>
      </c>
      <c r="BN21" s="17">
        <v>59.829059999999998</v>
      </c>
      <c r="BO21" s="17">
        <v>6.37094</v>
      </c>
      <c r="BP21" s="17">
        <v>561.5</v>
      </c>
      <c r="BQ21" s="17">
        <v>568.29853000000003</v>
      </c>
      <c r="BR21" s="17">
        <v>568.29853000000003</v>
      </c>
      <c r="BS21" s="17">
        <v>-6.7985300000000004</v>
      </c>
      <c r="BT21" s="17">
        <v>10.5</v>
      </c>
      <c r="BU21" s="17">
        <v>10.561999999999999</v>
      </c>
      <c r="BV21" s="17">
        <v>10.561999999999999</v>
      </c>
      <c r="BW21" s="17">
        <v>-6.2E-2</v>
      </c>
      <c r="BX21" s="17"/>
      <c r="BY21" s="17"/>
      <c r="BZ21" s="17"/>
      <c r="CA21" s="17">
        <v>0</v>
      </c>
      <c r="CB21" s="17"/>
      <c r="CC21" s="17"/>
      <c r="CD21" s="17"/>
      <c r="CE21" s="17">
        <v>0</v>
      </c>
      <c r="CF21" s="17"/>
      <c r="CG21" s="17"/>
      <c r="CH21" s="17"/>
      <c r="CI21" s="17">
        <v>0</v>
      </c>
      <c r="CJ21" s="17"/>
      <c r="CK21" s="17"/>
      <c r="CL21" s="17"/>
      <c r="CM21" s="17">
        <v>0</v>
      </c>
      <c r="CN21" s="17">
        <v>166.9</v>
      </c>
      <c r="CO21" s="17">
        <v>164.70732000000001</v>
      </c>
      <c r="CP21" s="17">
        <v>164.70732000000001</v>
      </c>
      <c r="CQ21" s="17">
        <v>2.1926800000000002</v>
      </c>
      <c r="CR21" s="17">
        <v>7.2</v>
      </c>
      <c r="CS21" s="17">
        <v>7.6877500000000003</v>
      </c>
      <c r="CT21" s="17">
        <v>7.6877500000000003</v>
      </c>
      <c r="CU21" s="17">
        <v>-0.48775000000000002</v>
      </c>
      <c r="CV21" s="17">
        <v>3.3</v>
      </c>
      <c r="CW21" s="17">
        <v>4.2199</v>
      </c>
      <c r="CX21" s="17">
        <v>4.2199</v>
      </c>
      <c r="CY21" s="17">
        <v>-0.91990000000000005</v>
      </c>
      <c r="CZ21" s="17"/>
      <c r="DA21" s="17"/>
      <c r="DB21" s="17">
        <v>0</v>
      </c>
      <c r="DC21" s="17">
        <v>0</v>
      </c>
      <c r="DD21" s="17">
        <v>6.6</v>
      </c>
      <c r="DE21" s="17">
        <v>6.69435</v>
      </c>
      <c r="DF21" s="17">
        <v>6.69435</v>
      </c>
      <c r="DG21" s="17">
        <v>-9.4350000000000003E-2</v>
      </c>
      <c r="DH21" s="17">
        <v>10.1</v>
      </c>
      <c r="DI21" s="17">
        <v>9.9997900000000008</v>
      </c>
      <c r="DJ21" s="17">
        <v>9.9997900000000008</v>
      </c>
      <c r="DK21" s="17">
        <v>0.10020999999999999</v>
      </c>
      <c r="DL21" s="17">
        <v>143.30000000000001</v>
      </c>
      <c r="DM21" s="17">
        <v>143</v>
      </c>
      <c r="DN21" s="17">
        <v>143</v>
      </c>
      <c r="DO21" s="17">
        <v>0.3</v>
      </c>
      <c r="DP21" s="17">
        <v>9</v>
      </c>
      <c r="DQ21" s="17">
        <v>8.9130000000000003</v>
      </c>
      <c r="DR21" s="17">
        <v>8.9130000000000003</v>
      </c>
      <c r="DS21" s="17">
        <v>8.6999999999999994E-2</v>
      </c>
      <c r="DT21" s="17"/>
      <c r="DU21" s="17"/>
      <c r="DV21" s="17"/>
      <c r="DW21" s="17">
        <v>0</v>
      </c>
      <c r="DX21" s="17"/>
      <c r="DY21" s="17"/>
      <c r="DZ21" s="17"/>
      <c r="EA21" s="17">
        <v>0</v>
      </c>
      <c r="EB21" s="17"/>
      <c r="EC21" s="17"/>
      <c r="ED21" s="17"/>
      <c r="EE21" s="17">
        <v>0</v>
      </c>
      <c r="EF21" s="17">
        <v>110.7</v>
      </c>
      <c r="EG21" s="17">
        <v>102.36578</v>
      </c>
      <c r="EH21" s="17">
        <v>112.90536</v>
      </c>
      <c r="EI21" s="17">
        <v>-2.2053600000000002</v>
      </c>
      <c r="EJ21" s="17">
        <v>220.4</v>
      </c>
      <c r="EK21" s="17">
        <v>221.25516999999999</v>
      </c>
      <c r="EL21" s="17">
        <v>221.55625000000001</v>
      </c>
      <c r="EM21" s="17">
        <v>-1.15625</v>
      </c>
      <c r="EN21" s="17"/>
      <c r="EO21" s="17"/>
      <c r="EP21" s="17"/>
      <c r="EQ21" s="17">
        <v>0</v>
      </c>
      <c r="ER21" s="17"/>
      <c r="ES21" s="17"/>
      <c r="ET21" s="17"/>
      <c r="EU21" s="17">
        <v>0</v>
      </c>
      <c r="EV21" s="17">
        <v>0</v>
      </c>
      <c r="EW21" s="17"/>
      <c r="EX21" s="17"/>
      <c r="EY21" s="17">
        <v>0</v>
      </c>
      <c r="EZ21" s="17">
        <v>6.4</v>
      </c>
      <c r="FA21" s="17">
        <v>6.39</v>
      </c>
      <c r="FB21" s="17">
        <v>6.39</v>
      </c>
      <c r="FC21" s="17">
        <v>0.01</v>
      </c>
      <c r="FD21" s="17">
        <v>338.4</v>
      </c>
      <c r="FE21" s="17">
        <v>326.87934000000001</v>
      </c>
      <c r="FF21" s="17">
        <v>416.35374000000002</v>
      </c>
      <c r="FG21" s="17">
        <v>-77.953739999999996</v>
      </c>
      <c r="FH21" s="17">
        <v>51.5</v>
      </c>
      <c r="FI21" s="17">
        <v>14.43601</v>
      </c>
      <c r="FJ21" s="17">
        <v>77.387960000000007</v>
      </c>
      <c r="FK21" s="17">
        <v>-25.88796</v>
      </c>
      <c r="FL21" s="17">
        <v>148.69999999999999</v>
      </c>
      <c r="FM21" s="17">
        <v>148.62634</v>
      </c>
      <c r="FN21" s="17">
        <v>148.62634</v>
      </c>
      <c r="FO21" s="17">
        <v>7.3660000000000003E-2</v>
      </c>
      <c r="FP21" s="17">
        <v>42.5</v>
      </c>
      <c r="FQ21" s="17">
        <v>41.498959999999997</v>
      </c>
      <c r="FR21" s="17">
        <v>41.498959999999997</v>
      </c>
      <c r="FS21" s="17">
        <v>1.0010399999999999</v>
      </c>
      <c r="FT21" s="17">
        <v>18.5</v>
      </c>
      <c r="FU21" s="17">
        <v>19.28585</v>
      </c>
      <c r="FV21" s="17">
        <v>19.28585</v>
      </c>
      <c r="FW21" s="17">
        <v>-0.78585000000000005</v>
      </c>
      <c r="FX21" s="17">
        <v>19.7</v>
      </c>
      <c r="FY21" s="17">
        <v>19.317070000000001</v>
      </c>
      <c r="FZ21" s="17">
        <v>19.317070000000001</v>
      </c>
      <c r="GA21" s="17">
        <v>0.38292999999999999</v>
      </c>
      <c r="GB21" s="17">
        <v>91.8</v>
      </c>
      <c r="GC21" s="17">
        <v>87.657560000000004</v>
      </c>
      <c r="GD21" s="17">
        <v>87.657560000000004</v>
      </c>
      <c r="GE21" s="17">
        <v>4.1424399999999997</v>
      </c>
      <c r="GF21" s="17"/>
      <c r="GG21" s="17"/>
      <c r="GH21" s="17"/>
      <c r="GI21" s="17">
        <v>0</v>
      </c>
      <c r="GJ21" s="17"/>
      <c r="GK21" s="17"/>
      <c r="GL21" s="17"/>
      <c r="GM21" s="17">
        <v>0</v>
      </c>
      <c r="GN21" s="17"/>
      <c r="GO21" s="17"/>
      <c r="GP21" s="17"/>
      <c r="GQ21" s="17">
        <v>0</v>
      </c>
      <c r="GR21" s="17">
        <v>107.3</v>
      </c>
      <c r="GS21" s="17">
        <v>104.04419</v>
      </c>
      <c r="GT21" s="17">
        <v>110.91316999999999</v>
      </c>
      <c r="GU21" s="17">
        <v>-3.6131700000000002</v>
      </c>
      <c r="GV21" s="17"/>
      <c r="GW21" s="17"/>
      <c r="GX21" s="17"/>
      <c r="GY21" s="17">
        <v>0</v>
      </c>
      <c r="GZ21" s="17">
        <v>9.1999999999999993</v>
      </c>
      <c r="HA21" s="17">
        <v>8.3742099999999997</v>
      </c>
      <c r="HB21" s="17">
        <v>8.3742099999999997</v>
      </c>
      <c r="HC21" s="17">
        <v>0.82579000000000002</v>
      </c>
      <c r="HD21" s="17">
        <v>45.7</v>
      </c>
      <c r="HE21" s="17">
        <v>47.26634</v>
      </c>
      <c r="HF21" s="17">
        <v>47.26634</v>
      </c>
      <c r="HG21" s="17">
        <v>-1.5663400000000001</v>
      </c>
      <c r="HH21" s="17">
        <v>43.7</v>
      </c>
      <c r="HI21" s="17">
        <v>44.275120000000001</v>
      </c>
      <c r="HJ21" s="17">
        <v>44.275120000000001</v>
      </c>
      <c r="HK21" s="17">
        <v>-0.57511999999999996</v>
      </c>
      <c r="HL21" s="17">
        <v>3.8</v>
      </c>
      <c r="HM21" s="17">
        <v>3.8872599999999999</v>
      </c>
      <c r="HN21" s="17">
        <v>3.8872599999999999</v>
      </c>
      <c r="HO21" s="17">
        <v>-8.7260000000000004E-2</v>
      </c>
      <c r="HP21" s="17">
        <v>35.700000000000003</v>
      </c>
      <c r="HQ21" s="17">
        <v>34.419510000000002</v>
      </c>
      <c r="HR21" s="17">
        <v>34.419510000000002</v>
      </c>
      <c r="HS21" s="17">
        <v>1.2804899999999999</v>
      </c>
      <c r="HT21" s="17">
        <v>166.9</v>
      </c>
      <c r="HU21" s="17">
        <v>171.54185000000001</v>
      </c>
      <c r="HV21" s="17">
        <v>171.54185000000001</v>
      </c>
      <c r="HW21" s="17">
        <v>-4.6418499999999998</v>
      </c>
      <c r="HX21" s="17">
        <v>94.1</v>
      </c>
      <c r="HY21" s="17">
        <v>95.918049999999994</v>
      </c>
      <c r="HZ21" s="17">
        <v>85.482579999999999</v>
      </c>
      <c r="IA21" s="17">
        <v>8.6174199999999992</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86.3</v>
      </c>
      <c r="JA21" s="17">
        <v>88.815600000000003</v>
      </c>
      <c r="JB21" s="17">
        <v>88.815600000000003</v>
      </c>
      <c r="JC21" s="17">
        <v>-2.5156000000000001</v>
      </c>
      <c r="JD21" s="17">
        <v>84.1</v>
      </c>
      <c r="JE21" s="17">
        <v>94.017089999999996</v>
      </c>
      <c r="JF21" s="17">
        <v>94.017089999999996</v>
      </c>
      <c r="JG21" s="17">
        <v>-9.91709</v>
      </c>
      <c r="JH21" s="17"/>
      <c r="JI21" s="17"/>
      <c r="JJ21" s="17"/>
      <c r="JK21" s="17">
        <v>0</v>
      </c>
      <c r="JL21" s="17">
        <v>83.7</v>
      </c>
      <c r="JM21" s="17">
        <v>94.017089999999996</v>
      </c>
      <c r="JN21" s="17">
        <v>94.017089999999996</v>
      </c>
      <c r="JO21" s="17">
        <v>-10.31709</v>
      </c>
      <c r="JP21" s="17">
        <v>105.2</v>
      </c>
      <c r="JQ21" s="17">
        <v>94.017089999999996</v>
      </c>
      <c r="JR21" s="17">
        <v>94.017089999999996</v>
      </c>
      <c r="JS21" s="17">
        <v>11.18291</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4.5999999999999996</v>
      </c>
      <c r="LA21" s="17">
        <v>3.9931199999999998</v>
      </c>
      <c r="LB21" s="17">
        <v>3.9931199999999998</v>
      </c>
      <c r="LC21" s="17">
        <v>0.60687999999999998</v>
      </c>
      <c r="LD21" s="17">
        <v>198.7</v>
      </c>
      <c r="LE21" s="17">
        <v>203.69756000000001</v>
      </c>
      <c r="LF21" s="17">
        <v>203.69756000000001</v>
      </c>
      <c r="LG21" s="17">
        <v>-4.99756</v>
      </c>
      <c r="LH21" s="17">
        <v>131.30000000000001</v>
      </c>
      <c r="LI21" s="17">
        <v>129.75</v>
      </c>
      <c r="LJ21" s="17">
        <v>129.75</v>
      </c>
      <c r="LK21" s="17">
        <v>1.55</v>
      </c>
      <c r="LL21" s="17">
        <v>62.8</v>
      </c>
      <c r="LM21" s="17">
        <v>67.461460000000002</v>
      </c>
      <c r="LN21" s="17">
        <v>67.461460000000002</v>
      </c>
      <c r="LO21" s="17">
        <v>-4.6614599999999999</v>
      </c>
      <c r="LP21" s="17">
        <v>79.099999999999994</v>
      </c>
      <c r="LQ21" s="17">
        <v>78.567999999999998</v>
      </c>
      <c r="LR21" s="17">
        <v>78.567989999999995</v>
      </c>
      <c r="LS21" s="17">
        <v>0.53200999999999998</v>
      </c>
      <c r="LT21" s="17">
        <v>30.2</v>
      </c>
      <c r="LU21" s="17">
        <v>30.097560000000001</v>
      </c>
      <c r="LV21" s="17">
        <v>30.097560000000001</v>
      </c>
      <c r="LW21" s="17">
        <v>0.10244</v>
      </c>
      <c r="LX21" s="17"/>
      <c r="LY21" s="17"/>
      <c r="LZ21" s="17"/>
      <c r="MA21" s="17">
        <v>0</v>
      </c>
      <c r="MB21" s="17"/>
      <c r="MC21" s="17"/>
      <c r="MD21" s="17"/>
      <c r="ME21" s="17">
        <v>0</v>
      </c>
      <c r="MF21" s="17"/>
      <c r="MG21" s="17"/>
      <c r="MH21" s="17"/>
      <c r="MI21" s="17">
        <v>0</v>
      </c>
      <c r="MJ21" s="17">
        <v>103.2</v>
      </c>
      <c r="MK21" s="17">
        <v>110</v>
      </c>
      <c r="ML21" s="17">
        <v>110</v>
      </c>
      <c r="MM21" s="17">
        <v>-6.8</v>
      </c>
      <c r="MN21" s="17">
        <v>103</v>
      </c>
      <c r="MO21" s="17">
        <v>110</v>
      </c>
      <c r="MP21" s="17">
        <v>110</v>
      </c>
      <c r="MQ21" s="17">
        <v>-7</v>
      </c>
      <c r="MR21" s="17">
        <v>118.8</v>
      </c>
      <c r="MS21" s="17">
        <v>110</v>
      </c>
      <c r="MT21" s="17">
        <v>110</v>
      </c>
      <c r="MU21" s="17">
        <v>8.8000000000000007</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190.6</v>
      </c>
      <c r="NQ21" s="17">
        <v>191.66667000000001</v>
      </c>
      <c r="NR21" s="17">
        <v>191.66667000000001</v>
      </c>
      <c r="NS21" s="17">
        <v>-1.06667</v>
      </c>
      <c r="NT21" s="17">
        <v>102.3</v>
      </c>
      <c r="NU21" s="17">
        <v>95.833330000000004</v>
      </c>
      <c r="NV21" s="17">
        <v>95.833330000000004</v>
      </c>
      <c r="NW21" s="17">
        <v>6.4666699999999997</v>
      </c>
      <c r="NX21" s="17">
        <v>0</v>
      </c>
      <c r="NY21" s="17">
        <v>2.9000000000000001E-2</v>
      </c>
      <c r="NZ21" s="17">
        <v>2.9000000000000001E-2</v>
      </c>
      <c r="OA21" s="17">
        <v>-2.9000000000000001E-2</v>
      </c>
      <c r="OB21" s="17">
        <v>78.3</v>
      </c>
      <c r="OC21" s="17">
        <v>74.731999999999999</v>
      </c>
      <c r="OD21" s="17">
        <v>68.977999999999994</v>
      </c>
      <c r="OE21" s="17">
        <v>9.3219999999999992</v>
      </c>
      <c r="OF21" s="17">
        <v>10</v>
      </c>
      <c r="OG21" s="17">
        <v>6.0730000000000004</v>
      </c>
      <c r="OH21" s="17">
        <v>6.0730000000000004</v>
      </c>
      <c r="OI21" s="17">
        <v>3.927</v>
      </c>
      <c r="OJ21" s="17">
        <v>4.4000000000000004</v>
      </c>
      <c r="OK21" s="17">
        <v>12.407</v>
      </c>
      <c r="OL21" s="17">
        <v>12.407</v>
      </c>
      <c r="OM21" s="17">
        <v>-8.0069999999999997</v>
      </c>
      <c r="ON21" s="17"/>
      <c r="OO21" s="17"/>
      <c r="OP21" s="17">
        <v>0</v>
      </c>
      <c r="OQ21" s="17">
        <v>0</v>
      </c>
      <c r="OR21" s="17">
        <v>0</v>
      </c>
      <c r="OS21" s="17">
        <v>0</v>
      </c>
      <c r="OT21" s="17">
        <v>0</v>
      </c>
      <c r="OU21" s="17">
        <v>0</v>
      </c>
      <c r="OV21" s="17">
        <v>19.899999999999999</v>
      </c>
      <c r="OW21" s="17">
        <v>17.560980000000001</v>
      </c>
      <c r="OX21" s="17">
        <v>17.560980000000001</v>
      </c>
      <c r="OY21" s="17">
        <v>2.3390200000000001</v>
      </c>
      <c r="OZ21" s="17">
        <v>10.5</v>
      </c>
      <c r="PA21" s="17">
        <v>9.9830000000000005</v>
      </c>
      <c r="PB21" s="17">
        <v>9.9830000000000005</v>
      </c>
      <c r="PC21" s="17">
        <v>0.51700000000000002</v>
      </c>
      <c r="PD21" s="17">
        <v>5.4</v>
      </c>
      <c r="PE21" s="17">
        <v>5.67</v>
      </c>
      <c r="PF21" s="17">
        <v>5.67</v>
      </c>
      <c r="PG21" s="17">
        <v>-0.27</v>
      </c>
      <c r="PH21" s="17">
        <v>1.2</v>
      </c>
      <c r="PI21" s="17">
        <v>1</v>
      </c>
      <c r="PJ21" s="17">
        <v>1</v>
      </c>
      <c r="PK21" s="17">
        <v>0.2</v>
      </c>
      <c r="PL21" s="17">
        <v>0</v>
      </c>
      <c r="PM21" s="17"/>
      <c r="PN21" s="17">
        <v>1.5</v>
      </c>
      <c r="PO21" s="17">
        <v>-1.5</v>
      </c>
      <c r="PP21" s="17">
        <v>4.9000000000000004</v>
      </c>
      <c r="PQ21" s="17">
        <v>4.9000000000000004</v>
      </c>
      <c r="PR21" s="17">
        <v>4.9000000000000004</v>
      </c>
      <c r="PS21" s="17">
        <v>0</v>
      </c>
      <c r="PT21" s="17">
        <v>20.100000000000001</v>
      </c>
      <c r="PU21" s="17">
        <v>19.5122</v>
      </c>
      <c r="PV21" s="17">
        <v>19.5122</v>
      </c>
      <c r="PW21" s="17">
        <v>0.58779999999999999</v>
      </c>
      <c r="PX21" s="17">
        <v>20</v>
      </c>
      <c r="PY21" s="17">
        <v>19.5122</v>
      </c>
      <c r="PZ21" s="17">
        <v>19.5122</v>
      </c>
      <c r="QA21" s="17">
        <v>0.48780000000000001</v>
      </c>
      <c r="QB21" s="17">
        <v>18.899999999999999</v>
      </c>
      <c r="QC21" s="17">
        <v>17.560980000000001</v>
      </c>
      <c r="QD21" s="17">
        <v>17.560980000000001</v>
      </c>
      <c r="QE21" s="17">
        <v>1.3390200000000001</v>
      </c>
      <c r="QF21" s="17">
        <v>3.6</v>
      </c>
      <c r="QG21" s="17">
        <v>3.5</v>
      </c>
      <c r="QH21" s="17">
        <v>3.5</v>
      </c>
      <c r="QI21" s="17">
        <v>0.1</v>
      </c>
      <c r="QJ21" s="17">
        <v>9.3000000000000007</v>
      </c>
      <c r="QK21" s="17">
        <v>9.1999999999999993</v>
      </c>
      <c r="QL21" s="17">
        <v>9.1999999999999993</v>
      </c>
      <c r="QM21" s="17">
        <v>0.1</v>
      </c>
      <c r="QN21" s="17">
        <v>6.9</v>
      </c>
      <c r="QO21" s="17">
        <v>6.0250000000000004</v>
      </c>
      <c r="QP21" s="17">
        <v>6.0250000000000004</v>
      </c>
      <c r="QQ21" s="17">
        <v>0.875</v>
      </c>
      <c r="QR21" s="17">
        <v>7.8</v>
      </c>
      <c r="QS21" s="17">
        <v>6.2750000000000004</v>
      </c>
      <c r="QT21" s="17">
        <v>6.2750000000000004</v>
      </c>
      <c r="QU21" s="17">
        <v>1.5249999999999999</v>
      </c>
      <c r="QV21" s="17">
        <v>19.5</v>
      </c>
      <c r="QW21" s="17">
        <v>14.4</v>
      </c>
      <c r="QX21" s="17">
        <v>21.189</v>
      </c>
      <c r="QY21" s="17">
        <v>-1.6890000000000001</v>
      </c>
      <c r="QZ21" s="17">
        <v>48.3</v>
      </c>
      <c r="RA21" s="17">
        <v>48.083590000000001</v>
      </c>
      <c r="RB21" s="17">
        <v>50.234000000000002</v>
      </c>
      <c r="RC21" s="17">
        <v>-1.9339999999999999</v>
      </c>
      <c r="RD21" s="17">
        <v>4.4000000000000004</v>
      </c>
      <c r="RE21" s="17">
        <v>4.2</v>
      </c>
      <c r="RF21" s="17">
        <v>4.2</v>
      </c>
      <c r="RG21" s="17">
        <v>0.2</v>
      </c>
      <c r="RH21" s="17">
        <v>2.4</v>
      </c>
      <c r="RI21" s="17">
        <v>2.4</v>
      </c>
      <c r="RJ21" s="17">
        <v>2.4</v>
      </c>
      <c r="RK21" s="17">
        <v>0</v>
      </c>
      <c r="RL21" s="17">
        <v>2.4</v>
      </c>
      <c r="RM21" s="17">
        <v>2.4</v>
      </c>
      <c r="RN21" s="17">
        <v>2.4</v>
      </c>
      <c r="RO21" s="17">
        <v>0</v>
      </c>
      <c r="RP21" s="17"/>
      <c r="RQ21" s="17"/>
      <c r="RR21" s="17"/>
      <c r="RS21" s="17">
        <v>0</v>
      </c>
      <c r="RT21" s="17">
        <v>5.7</v>
      </c>
      <c r="RU21" s="17">
        <v>5.2370000000000001</v>
      </c>
      <c r="RV21" s="17">
        <v>5.2370000000000001</v>
      </c>
      <c r="RW21" s="17">
        <v>0.46300000000000002</v>
      </c>
      <c r="RX21" s="17">
        <v>3.1</v>
      </c>
      <c r="RY21" s="17">
        <v>3.0990000000000002</v>
      </c>
      <c r="RZ21" s="17">
        <v>3.0990000000000002</v>
      </c>
      <c r="SA21" s="17">
        <v>1E-3</v>
      </c>
      <c r="SB21" s="17">
        <v>20.2</v>
      </c>
      <c r="SC21" s="17">
        <v>19.869240000000001</v>
      </c>
      <c r="SD21" s="17">
        <v>19.869240000000001</v>
      </c>
      <c r="SE21" s="17">
        <v>0.33076</v>
      </c>
      <c r="SF21" s="17">
        <v>3</v>
      </c>
      <c r="SG21" s="17">
        <v>2</v>
      </c>
      <c r="SH21" s="17">
        <v>2</v>
      </c>
      <c r="SI21" s="17">
        <v>1</v>
      </c>
      <c r="SJ21" s="17"/>
      <c r="SK21" s="17"/>
      <c r="SL21" s="17">
        <v>0.7</v>
      </c>
      <c r="SM21" s="17">
        <v>-0.7</v>
      </c>
      <c r="SN21" s="17">
        <v>18.899999999999999</v>
      </c>
      <c r="SO21" s="17">
        <v>19.21951</v>
      </c>
      <c r="SP21" s="17">
        <v>19.21951</v>
      </c>
      <c r="SQ21" s="17">
        <v>-0.31951000000000002</v>
      </c>
      <c r="SR21" s="17">
        <v>9.8000000000000007</v>
      </c>
      <c r="SS21" s="17">
        <v>9.6999999999999993</v>
      </c>
      <c r="ST21" s="17">
        <v>9.6999999999999993</v>
      </c>
      <c r="SU21" s="17">
        <v>0.1</v>
      </c>
      <c r="SV21" s="17">
        <v>20.100000000000001</v>
      </c>
      <c r="SW21" s="17">
        <v>19.5122</v>
      </c>
      <c r="SX21" s="17">
        <v>19.5122</v>
      </c>
      <c r="SY21" s="17">
        <v>0.58779999999999999</v>
      </c>
      <c r="SZ21" s="17">
        <v>20.3</v>
      </c>
      <c r="TA21" s="17">
        <v>19.5122</v>
      </c>
      <c r="TB21" s="17">
        <v>19.5122</v>
      </c>
      <c r="TC21" s="17">
        <v>0.78779999999999994</v>
      </c>
      <c r="TD21" s="17">
        <v>20</v>
      </c>
      <c r="TE21" s="17">
        <v>19.317070000000001</v>
      </c>
      <c r="TF21" s="17">
        <v>19.317070000000001</v>
      </c>
      <c r="TG21" s="17">
        <v>0.68293000000000004</v>
      </c>
      <c r="TH21" s="17">
        <v>8.3000000000000007</v>
      </c>
      <c r="TI21" s="17">
        <v>12.78</v>
      </c>
      <c r="TJ21" s="17">
        <v>12.78</v>
      </c>
      <c r="TK21" s="17">
        <v>-4.4800000000000004</v>
      </c>
      <c r="TL21" s="17">
        <v>11.8</v>
      </c>
      <c r="TM21" s="17">
        <v>13.1</v>
      </c>
      <c r="TN21" s="17">
        <v>11.926</v>
      </c>
      <c r="TO21" s="17">
        <v>-0.126</v>
      </c>
      <c r="TP21" s="17">
        <v>4.3</v>
      </c>
      <c r="TQ21" s="17">
        <v>1.95</v>
      </c>
      <c r="TR21" s="17">
        <v>1.95</v>
      </c>
      <c r="TS21" s="17">
        <v>2.35</v>
      </c>
      <c r="TT21" s="17">
        <v>47.9</v>
      </c>
      <c r="TU21" s="17">
        <v>25.286950000000001</v>
      </c>
      <c r="TV21" s="17">
        <v>19.562999999999999</v>
      </c>
      <c r="TW21" s="17">
        <v>28.337</v>
      </c>
      <c r="TX21" s="17">
        <v>70.3</v>
      </c>
      <c r="TY21" s="17">
        <v>45.481160000000003</v>
      </c>
      <c r="TZ21" s="17">
        <v>37.619999999999997</v>
      </c>
      <c r="UA21" s="17">
        <v>32.68</v>
      </c>
      <c r="UB21" s="17">
        <v>4.9000000000000004</v>
      </c>
      <c r="UC21" s="17">
        <v>0.43099999999999999</v>
      </c>
      <c r="UD21" s="17">
        <v>0.43099999999999999</v>
      </c>
      <c r="UE21" s="17">
        <v>4.4690000000000003</v>
      </c>
      <c r="UF21" s="17">
        <v>1.7</v>
      </c>
      <c r="UG21" s="17">
        <v>0.316</v>
      </c>
      <c r="UH21" s="17">
        <v>0.316</v>
      </c>
      <c r="UI21" s="17">
        <v>1.3839999999999999</v>
      </c>
      <c r="UJ21" s="17">
        <v>21</v>
      </c>
      <c r="UK21" s="17">
        <v>20.4878</v>
      </c>
      <c r="UL21" s="17">
        <v>20.4878</v>
      </c>
      <c r="UM21" s="17">
        <v>0.51219999999999999</v>
      </c>
      <c r="UN21" s="17">
        <v>7.2</v>
      </c>
      <c r="UO21" s="17">
        <v>8</v>
      </c>
      <c r="UP21" s="17">
        <v>8</v>
      </c>
      <c r="UQ21" s="17">
        <v>-0.8</v>
      </c>
      <c r="UR21" s="17">
        <v>9.6</v>
      </c>
      <c r="US21" s="17">
        <v>8.4</v>
      </c>
      <c r="UT21" s="17">
        <v>8.4</v>
      </c>
      <c r="UU21" s="17">
        <v>1.2</v>
      </c>
      <c r="UV21" s="17">
        <v>20.399999999999999</v>
      </c>
      <c r="UW21" s="17">
        <v>20</v>
      </c>
      <c r="UX21" s="17">
        <v>20</v>
      </c>
      <c r="UY21" s="17">
        <v>0.4</v>
      </c>
      <c r="UZ21" s="17">
        <v>20.399999999999999</v>
      </c>
      <c r="VA21" s="17">
        <v>19.5122</v>
      </c>
      <c r="VB21" s="17">
        <v>19.5122</v>
      </c>
      <c r="VC21" s="17">
        <v>0.88780000000000003</v>
      </c>
      <c r="VD21" s="17">
        <v>20.2</v>
      </c>
      <c r="VE21" s="17">
        <v>19.5122</v>
      </c>
      <c r="VF21" s="17">
        <v>19.5122</v>
      </c>
      <c r="VG21" s="17">
        <v>0.68779999999999997</v>
      </c>
      <c r="VH21" s="17">
        <v>1.8</v>
      </c>
      <c r="VI21" s="17">
        <v>7.7949999999999999</v>
      </c>
      <c r="VJ21" s="17">
        <v>7.7949999999999999</v>
      </c>
      <c r="VK21" s="17">
        <v>-5.9950000000000001</v>
      </c>
      <c r="VL21" s="17">
        <v>0.6</v>
      </c>
      <c r="VM21" s="17">
        <v>0.81599999999999995</v>
      </c>
      <c r="VN21" s="17">
        <v>0.81599999999999995</v>
      </c>
      <c r="VO21" s="17">
        <v>-0.216</v>
      </c>
      <c r="VP21" s="17">
        <v>20</v>
      </c>
      <c r="VQ21" s="17">
        <v>84.7</v>
      </c>
      <c r="VR21" s="17">
        <v>10.055999999999999</v>
      </c>
      <c r="VS21" s="17">
        <v>9.9440000000000008</v>
      </c>
      <c r="VT21" s="17">
        <v>0.6</v>
      </c>
      <c r="VU21" s="17">
        <v>0.6</v>
      </c>
      <c r="VV21" s="17">
        <v>0.6</v>
      </c>
      <c r="VW21" s="17">
        <v>0</v>
      </c>
      <c r="VX21" s="17">
        <v>27.2</v>
      </c>
      <c r="VY21" s="17">
        <v>33.588079999999998</v>
      </c>
      <c r="VZ21" s="17">
        <v>22</v>
      </c>
      <c r="WA21" s="17">
        <v>5.2</v>
      </c>
      <c r="WB21" s="17">
        <v>26.3</v>
      </c>
      <c r="WC21" s="17">
        <v>30.278269999999999</v>
      </c>
      <c r="WD21" s="17">
        <v>9</v>
      </c>
      <c r="WE21" s="17">
        <v>17.3</v>
      </c>
      <c r="WF21" s="17">
        <v>15.2</v>
      </c>
      <c r="WG21" s="17">
        <v>62.7</v>
      </c>
      <c r="WH21" s="17">
        <v>6.8840000000000003</v>
      </c>
      <c r="WI21" s="17">
        <v>8.3160000000000007</v>
      </c>
      <c r="WJ21" s="17">
        <v>0.6</v>
      </c>
      <c r="WK21" s="17">
        <v>0.77100000000000002</v>
      </c>
      <c r="WL21" s="17">
        <v>0.77100000000000002</v>
      </c>
      <c r="WM21" s="17">
        <v>-0.17100000000000001</v>
      </c>
      <c r="WN21" s="17">
        <v>7.8</v>
      </c>
      <c r="WO21" s="17">
        <v>8</v>
      </c>
      <c r="WP21" s="17">
        <v>8</v>
      </c>
      <c r="WQ21" s="17">
        <v>-0.2</v>
      </c>
      <c r="WR21" s="17">
        <v>20</v>
      </c>
      <c r="WS21" s="17">
        <v>19.317070000000001</v>
      </c>
      <c r="WT21" s="17">
        <v>19.317070000000001</v>
      </c>
      <c r="WU21" s="17">
        <v>0.68293000000000004</v>
      </c>
      <c r="WV21" s="17"/>
      <c r="WW21" s="17"/>
      <c r="WX21" s="17"/>
      <c r="WY21" s="17">
        <v>0</v>
      </c>
      <c r="WZ21" s="17">
        <v>44.5</v>
      </c>
      <c r="XA21" s="17">
        <v>40</v>
      </c>
      <c r="XB21" s="17">
        <v>40</v>
      </c>
      <c r="XC21" s="17">
        <v>4.5</v>
      </c>
      <c r="XD21" s="17"/>
      <c r="XE21" s="17"/>
      <c r="XF21" s="17"/>
      <c r="XG21" s="17">
        <v>0</v>
      </c>
      <c r="XH21" s="17">
        <v>29.1</v>
      </c>
      <c r="XI21" s="17">
        <v>29.184000000000001</v>
      </c>
      <c r="XJ21" s="17">
        <v>29.184000000000001</v>
      </c>
      <c r="XK21" s="17">
        <v>-8.4000000000000005E-2</v>
      </c>
      <c r="XL21" s="17">
        <v>3.3</v>
      </c>
      <c r="XM21" s="17">
        <v>2.8159999999999998</v>
      </c>
      <c r="XN21" s="17">
        <v>2.8159999999999998</v>
      </c>
      <c r="XO21" s="17">
        <v>0.48399999999999999</v>
      </c>
      <c r="XP21" s="17">
        <v>16.100000000000001</v>
      </c>
      <c r="XQ21" s="17">
        <v>14</v>
      </c>
      <c r="XR21" s="17">
        <v>14</v>
      </c>
      <c r="XS21" s="17">
        <v>2.1</v>
      </c>
      <c r="XT21" s="17"/>
      <c r="XU21" s="17"/>
      <c r="XV21" s="17"/>
      <c r="XW21" s="17">
        <v>0</v>
      </c>
      <c r="XX21" s="17"/>
      <c r="XY21" s="17"/>
      <c r="XZ21" s="17"/>
      <c r="YA21" s="17">
        <v>0</v>
      </c>
    </row>
    <row r="22" spans="1:651" ht="24" customHeight="1" x14ac:dyDescent="0.3">
      <c r="A22" s="1"/>
      <c r="B22" s="16" t="s">
        <v>92</v>
      </c>
      <c r="C22" s="16" t="s">
        <v>890</v>
      </c>
      <c r="D22" s="17"/>
      <c r="E22" s="17"/>
      <c r="F22" s="17"/>
      <c r="G22" s="17">
        <v>0</v>
      </c>
      <c r="H22" s="17"/>
      <c r="I22" s="17"/>
      <c r="J22" s="17"/>
      <c r="K22" s="17">
        <v>0</v>
      </c>
      <c r="L22" s="17">
        <v>645.1</v>
      </c>
      <c r="M22" s="17">
        <v>615.22194999999999</v>
      </c>
      <c r="N22" s="17">
        <v>646.79787999999996</v>
      </c>
      <c r="O22" s="17">
        <v>-1.6978800000000001</v>
      </c>
      <c r="P22" s="17">
        <v>139.80000000000001</v>
      </c>
      <c r="Q22" s="17">
        <v>103.69335</v>
      </c>
      <c r="R22" s="17">
        <v>147.59345999999999</v>
      </c>
      <c r="S22" s="17">
        <v>-7.7934599999999996</v>
      </c>
      <c r="T22" s="17"/>
      <c r="U22" s="17"/>
      <c r="V22" s="17"/>
      <c r="W22" s="17">
        <v>0</v>
      </c>
      <c r="X22" s="17"/>
      <c r="Y22" s="17"/>
      <c r="Z22" s="17"/>
      <c r="AA22" s="17">
        <v>0</v>
      </c>
      <c r="AB22" s="17">
        <v>88.8</v>
      </c>
      <c r="AC22" s="17">
        <v>92.226339999999993</v>
      </c>
      <c r="AD22" s="17">
        <v>92.226339999999993</v>
      </c>
      <c r="AE22" s="17">
        <v>-3.4263400000000002</v>
      </c>
      <c r="AF22" s="17">
        <v>236.3</v>
      </c>
      <c r="AG22" s="17">
        <v>235.97717</v>
      </c>
      <c r="AH22" s="17">
        <v>235.97717</v>
      </c>
      <c r="AI22" s="17">
        <v>0.32283000000000001</v>
      </c>
      <c r="AJ22" s="17"/>
      <c r="AK22" s="17"/>
      <c r="AL22" s="17"/>
      <c r="AM22" s="17">
        <v>0</v>
      </c>
      <c r="AN22" s="17"/>
      <c r="AO22" s="17"/>
      <c r="AP22" s="17"/>
      <c r="AQ22" s="17">
        <v>0</v>
      </c>
      <c r="AR22" s="17">
        <v>105.5</v>
      </c>
      <c r="AS22" s="17">
        <v>116.66667</v>
      </c>
      <c r="AT22" s="17">
        <v>116.66667</v>
      </c>
      <c r="AU22" s="17">
        <v>-11.16667</v>
      </c>
      <c r="AV22" s="17">
        <v>106</v>
      </c>
      <c r="AW22" s="17">
        <v>116.66667</v>
      </c>
      <c r="AX22" s="17">
        <v>116.66667</v>
      </c>
      <c r="AY22" s="17">
        <v>-10.66667</v>
      </c>
      <c r="AZ22" s="17">
        <v>105.2</v>
      </c>
      <c r="BA22" s="17">
        <v>116.66667</v>
      </c>
      <c r="BB22" s="17">
        <v>116.66667</v>
      </c>
      <c r="BC22" s="17">
        <v>-11.466670000000001</v>
      </c>
      <c r="BD22" s="17">
        <v>206.9</v>
      </c>
      <c r="BE22" s="17">
        <v>175</v>
      </c>
      <c r="BF22" s="17">
        <v>175</v>
      </c>
      <c r="BG22" s="17">
        <v>31.9</v>
      </c>
      <c r="BH22" s="17">
        <v>109.2</v>
      </c>
      <c r="BI22" s="17">
        <v>119.65812</v>
      </c>
      <c r="BJ22" s="17">
        <v>119.65812</v>
      </c>
      <c r="BK22" s="17">
        <v>-10.458119999999999</v>
      </c>
      <c r="BL22" s="17">
        <v>66</v>
      </c>
      <c r="BM22" s="17">
        <v>59.829059999999998</v>
      </c>
      <c r="BN22" s="17">
        <v>59.829059999999998</v>
      </c>
      <c r="BO22" s="17">
        <v>6.1709399999999999</v>
      </c>
      <c r="BP22" s="17">
        <v>557.29999999999995</v>
      </c>
      <c r="BQ22" s="17">
        <v>568.29853000000003</v>
      </c>
      <c r="BR22" s="17">
        <v>568.29853000000003</v>
      </c>
      <c r="BS22" s="17">
        <v>-10.998530000000001</v>
      </c>
      <c r="BT22" s="17">
        <v>10.5</v>
      </c>
      <c r="BU22" s="17">
        <v>10.561999999999999</v>
      </c>
      <c r="BV22" s="17">
        <v>10.561999999999999</v>
      </c>
      <c r="BW22" s="17">
        <v>-6.2E-2</v>
      </c>
      <c r="BX22" s="17"/>
      <c r="BY22" s="17"/>
      <c r="BZ22" s="17"/>
      <c r="CA22" s="17">
        <v>0</v>
      </c>
      <c r="CB22" s="17"/>
      <c r="CC22" s="17"/>
      <c r="CD22" s="17"/>
      <c r="CE22" s="17">
        <v>0</v>
      </c>
      <c r="CF22" s="17"/>
      <c r="CG22" s="17"/>
      <c r="CH22" s="17"/>
      <c r="CI22" s="17">
        <v>0</v>
      </c>
      <c r="CJ22" s="17"/>
      <c r="CK22" s="17"/>
      <c r="CL22" s="17"/>
      <c r="CM22" s="17">
        <v>0</v>
      </c>
      <c r="CN22" s="17">
        <v>164</v>
      </c>
      <c r="CO22" s="17">
        <v>164.70732000000001</v>
      </c>
      <c r="CP22" s="17">
        <v>164.70732000000001</v>
      </c>
      <c r="CQ22" s="17">
        <v>-0.70731999999999995</v>
      </c>
      <c r="CR22" s="17">
        <v>7.2</v>
      </c>
      <c r="CS22" s="17">
        <v>7.6877500000000003</v>
      </c>
      <c r="CT22" s="17">
        <v>7.6877399999999998</v>
      </c>
      <c r="CU22" s="17">
        <v>-0.48774000000000001</v>
      </c>
      <c r="CV22" s="17">
        <v>3.3</v>
      </c>
      <c r="CW22" s="17">
        <v>4.2199</v>
      </c>
      <c r="CX22" s="17">
        <v>4.2199</v>
      </c>
      <c r="CY22" s="17">
        <v>-0.91990000000000005</v>
      </c>
      <c r="CZ22" s="17"/>
      <c r="DA22" s="17"/>
      <c r="DB22" s="17">
        <v>0</v>
      </c>
      <c r="DC22" s="17">
        <v>0</v>
      </c>
      <c r="DD22" s="17">
        <v>6.6</v>
      </c>
      <c r="DE22" s="17">
        <v>6.69435</v>
      </c>
      <c r="DF22" s="17">
        <v>6.69435</v>
      </c>
      <c r="DG22" s="17">
        <v>-9.4350000000000003E-2</v>
      </c>
      <c r="DH22" s="17">
        <v>10.1</v>
      </c>
      <c r="DI22" s="17">
        <v>9.9997900000000008</v>
      </c>
      <c r="DJ22" s="17">
        <v>9.9997900000000008</v>
      </c>
      <c r="DK22" s="17">
        <v>0.10020999999999999</v>
      </c>
      <c r="DL22" s="17">
        <v>142.9</v>
      </c>
      <c r="DM22" s="17">
        <v>143</v>
      </c>
      <c r="DN22" s="17">
        <v>143</v>
      </c>
      <c r="DO22" s="17">
        <v>-0.1</v>
      </c>
      <c r="DP22" s="17">
        <v>9</v>
      </c>
      <c r="DQ22" s="17">
        <v>8.9130000000000003</v>
      </c>
      <c r="DR22" s="17">
        <v>8.9130000000000003</v>
      </c>
      <c r="DS22" s="17">
        <v>8.6999999999999994E-2</v>
      </c>
      <c r="DT22" s="17"/>
      <c r="DU22" s="17"/>
      <c r="DV22" s="17"/>
      <c r="DW22" s="17">
        <v>0</v>
      </c>
      <c r="DX22" s="17"/>
      <c r="DY22" s="17"/>
      <c r="DZ22" s="17"/>
      <c r="EA22" s="17">
        <v>0</v>
      </c>
      <c r="EB22" s="17"/>
      <c r="EC22" s="17"/>
      <c r="ED22" s="17"/>
      <c r="EE22" s="17">
        <v>0</v>
      </c>
      <c r="EF22" s="17">
        <v>110.3</v>
      </c>
      <c r="EG22" s="17">
        <v>95.784729999999996</v>
      </c>
      <c r="EH22" s="17">
        <v>112.90536</v>
      </c>
      <c r="EI22" s="17">
        <v>-2.6053600000000001</v>
      </c>
      <c r="EJ22" s="17">
        <v>212.8</v>
      </c>
      <c r="EK22" s="17">
        <v>221.25516999999999</v>
      </c>
      <c r="EL22" s="17">
        <v>221.25516999999999</v>
      </c>
      <c r="EM22" s="17">
        <v>-8.4551700000000007</v>
      </c>
      <c r="EN22" s="17"/>
      <c r="EO22" s="17"/>
      <c r="EP22" s="17"/>
      <c r="EQ22" s="17">
        <v>0</v>
      </c>
      <c r="ER22" s="17"/>
      <c r="ES22" s="17"/>
      <c r="ET22" s="17"/>
      <c r="EU22" s="17">
        <v>0</v>
      </c>
      <c r="EV22" s="17">
        <v>0</v>
      </c>
      <c r="EW22" s="17"/>
      <c r="EX22" s="17"/>
      <c r="EY22" s="17">
        <v>0</v>
      </c>
      <c r="EZ22" s="17">
        <v>6.4</v>
      </c>
      <c r="FA22" s="17">
        <v>6.39</v>
      </c>
      <c r="FB22" s="17">
        <v>6.39</v>
      </c>
      <c r="FC22" s="17">
        <v>0.01</v>
      </c>
      <c r="FD22" s="17">
        <v>328.6</v>
      </c>
      <c r="FE22" s="17">
        <v>326.87934000000001</v>
      </c>
      <c r="FF22" s="17">
        <v>326.87952999999999</v>
      </c>
      <c r="FG22" s="17">
        <v>1.7204699999999999</v>
      </c>
      <c r="FH22" s="17">
        <v>81.8</v>
      </c>
      <c r="FI22" s="17">
        <v>14.360659999999999</v>
      </c>
      <c r="FJ22" s="17">
        <v>69.234219999999993</v>
      </c>
      <c r="FK22" s="17">
        <v>12.56578</v>
      </c>
      <c r="FL22" s="17">
        <v>147.69999999999999</v>
      </c>
      <c r="FM22" s="17">
        <v>148.62634</v>
      </c>
      <c r="FN22" s="17">
        <v>148.62634</v>
      </c>
      <c r="FO22" s="17">
        <v>-0.92634000000000005</v>
      </c>
      <c r="FP22" s="17">
        <v>42.3</v>
      </c>
      <c r="FQ22" s="17">
        <v>41.498959999999997</v>
      </c>
      <c r="FR22" s="17">
        <v>41.498959999999997</v>
      </c>
      <c r="FS22" s="17">
        <v>0.80103999999999997</v>
      </c>
      <c r="FT22" s="17">
        <v>18.5</v>
      </c>
      <c r="FU22" s="17">
        <v>19.28585</v>
      </c>
      <c r="FV22" s="17">
        <v>19.28585</v>
      </c>
      <c r="FW22" s="17">
        <v>-0.78585000000000005</v>
      </c>
      <c r="FX22" s="17">
        <v>19.7</v>
      </c>
      <c r="FY22" s="17">
        <v>19.317070000000001</v>
      </c>
      <c r="FZ22" s="17">
        <v>19.317070000000001</v>
      </c>
      <c r="GA22" s="17">
        <v>0.38292999999999999</v>
      </c>
      <c r="GB22" s="17">
        <v>93.4</v>
      </c>
      <c r="GC22" s="17">
        <v>87.657560000000004</v>
      </c>
      <c r="GD22" s="17">
        <v>87.657560000000004</v>
      </c>
      <c r="GE22" s="17">
        <v>5.7424400000000002</v>
      </c>
      <c r="GF22" s="17"/>
      <c r="GG22" s="17"/>
      <c r="GH22" s="17"/>
      <c r="GI22" s="17">
        <v>0</v>
      </c>
      <c r="GJ22" s="17"/>
      <c r="GK22" s="17"/>
      <c r="GL22" s="17"/>
      <c r="GM22" s="17">
        <v>0</v>
      </c>
      <c r="GN22" s="17"/>
      <c r="GO22" s="17"/>
      <c r="GP22" s="17"/>
      <c r="GQ22" s="17">
        <v>0</v>
      </c>
      <c r="GR22" s="17">
        <v>107.7</v>
      </c>
      <c r="GS22" s="17">
        <v>103.29516</v>
      </c>
      <c r="GT22" s="17">
        <v>110.91316999999999</v>
      </c>
      <c r="GU22" s="17">
        <v>-3.2131699999999999</v>
      </c>
      <c r="GV22" s="17"/>
      <c r="GW22" s="17"/>
      <c r="GX22" s="17"/>
      <c r="GY22" s="17">
        <v>0</v>
      </c>
      <c r="GZ22" s="17">
        <v>9.1999999999999993</v>
      </c>
      <c r="HA22" s="17">
        <v>8.3742099999999997</v>
      </c>
      <c r="HB22" s="17">
        <v>8.3742099999999997</v>
      </c>
      <c r="HC22" s="17">
        <v>0.82579000000000002</v>
      </c>
      <c r="HD22" s="17">
        <v>45.6</v>
      </c>
      <c r="HE22" s="17">
        <v>47.26634</v>
      </c>
      <c r="HF22" s="17">
        <v>47.26634</v>
      </c>
      <c r="HG22" s="17">
        <v>-1.6663399999999999</v>
      </c>
      <c r="HH22" s="17">
        <v>45.6</v>
      </c>
      <c r="HI22" s="17">
        <v>44.275120000000001</v>
      </c>
      <c r="HJ22" s="17">
        <v>44.275120000000001</v>
      </c>
      <c r="HK22" s="17">
        <v>1.3248800000000001</v>
      </c>
      <c r="HL22" s="17">
        <v>3.8</v>
      </c>
      <c r="HM22" s="17">
        <v>3.8872599999999999</v>
      </c>
      <c r="HN22" s="17">
        <v>3.8872599999999999</v>
      </c>
      <c r="HO22" s="17">
        <v>-8.7260000000000004E-2</v>
      </c>
      <c r="HP22" s="17">
        <v>38.799999999999997</v>
      </c>
      <c r="HQ22" s="17">
        <v>34.419510000000002</v>
      </c>
      <c r="HR22" s="17">
        <v>34.419510000000002</v>
      </c>
      <c r="HS22" s="17">
        <v>4.38049</v>
      </c>
      <c r="HT22" s="17">
        <v>172.2</v>
      </c>
      <c r="HU22" s="17">
        <v>171.54185000000001</v>
      </c>
      <c r="HV22" s="17">
        <v>171.54185000000001</v>
      </c>
      <c r="HW22" s="17">
        <v>0.65815000000000001</v>
      </c>
      <c r="HX22" s="17">
        <v>93.9</v>
      </c>
      <c r="HY22" s="17">
        <v>95.918049999999994</v>
      </c>
      <c r="HZ22" s="17">
        <v>95.918049999999994</v>
      </c>
      <c r="IA22" s="17">
        <v>-2.0180500000000001</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85.8</v>
      </c>
      <c r="JA22" s="17">
        <v>88.815600000000003</v>
      </c>
      <c r="JB22" s="17">
        <v>88.815600000000003</v>
      </c>
      <c r="JC22" s="17">
        <v>-3.0156000000000001</v>
      </c>
      <c r="JD22" s="17">
        <v>83.7</v>
      </c>
      <c r="JE22" s="17">
        <v>94.017089999999996</v>
      </c>
      <c r="JF22" s="17">
        <v>94.017089999999996</v>
      </c>
      <c r="JG22" s="17">
        <v>-10.31709</v>
      </c>
      <c r="JH22" s="17"/>
      <c r="JI22" s="17"/>
      <c r="JJ22" s="17"/>
      <c r="JK22" s="17">
        <v>0</v>
      </c>
      <c r="JL22" s="17">
        <v>83.3</v>
      </c>
      <c r="JM22" s="17">
        <v>94.017089999999996</v>
      </c>
      <c r="JN22" s="17">
        <v>94.017089999999996</v>
      </c>
      <c r="JO22" s="17">
        <v>-10.717090000000001</v>
      </c>
      <c r="JP22" s="17">
        <v>106</v>
      </c>
      <c r="JQ22" s="17">
        <v>94.017089999999996</v>
      </c>
      <c r="JR22" s="17">
        <v>94.017089999999996</v>
      </c>
      <c r="JS22" s="17">
        <v>11.98291</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4.5999999999999996</v>
      </c>
      <c r="LA22" s="17">
        <v>3.9931199999999998</v>
      </c>
      <c r="LB22" s="17">
        <v>3.9931199999999998</v>
      </c>
      <c r="LC22" s="17">
        <v>0.60687999999999998</v>
      </c>
      <c r="LD22" s="17">
        <v>191.3</v>
      </c>
      <c r="LE22" s="17">
        <v>197.50633999999999</v>
      </c>
      <c r="LF22" s="17">
        <v>203.69756000000001</v>
      </c>
      <c r="LG22" s="17">
        <v>-12.39756</v>
      </c>
      <c r="LH22" s="17">
        <v>125.4</v>
      </c>
      <c r="LI22" s="17">
        <v>127.8263</v>
      </c>
      <c r="LJ22" s="17">
        <v>129.75</v>
      </c>
      <c r="LK22" s="17">
        <v>-4.3499999999999996</v>
      </c>
      <c r="LL22" s="17">
        <v>62.3</v>
      </c>
      <c r="LM22" s="17">
        <v>67.461460000000002</v>
      </c>
      <c r="LN22" s="17">
        <v>67.461460000000002</v>
      </c>
      <c r="LO22" s="17">
        <v>-5.1614599999999999</v>
      </c>
      <c r="LP22" s="17">
        <v>78.900000000000006</v>
      </c>
      <c r="LQ22" s="17">
        <v>78.567999999999998</v>
      </c>
      <c r="LR22" s="17">
        <v>78.567980000000006</v>
      </c>
      <c r="LS22" s="17">
        <v>0.33201999999999998</v>
      </c>
      <c r="LT22" s="17">
        <v>30</v>
      </c>
      <c r="LU22" s="17">
        <v>30.097560000000001</v>
      </c>
      <c r="LV22" s="17">
        <v>30.097560000000001</v>
      </c>
      <c r="LW22" s="17">
        <v>-9.7559999999999994E-2</v>
      </c>
      <c r="LX22" s="17"/>
      <c r="LY22" s="17"/>
      <c r="LZ22" s="17"/>
      <c r="MA22" s="17">
        <v>0</v>
      </c>
      <c r="MB22" s="17"/>
      <c r="MC22" s="17"/>
      <c r="MD22" s="17"/>
      <c r="ME22" s="17">
        <v>0</v>
      </c>
      <c r="MF22" s="17"/>
      <c r="MG22" s="17"/>
      <c r="MH22" s="17"/>
      <c r="MI22" s="17">
        <v>0</v>
      </c>
      <c r="MJ22" s="17">
        <v>102.8</v>
      </c>
      <c r="MK22" s="17">
        <v>110</v>
      </c>
      <c r="ML22" s="17">
        <v>110</v>
      </c>
      <c r="MM22" s="17">
        <v>-7.2</v>
      </c>
      <c r="MN22" s="17">
        <v>102.4</v>
      </c>
      <c r="MO22" s="17">
        <v>110</v>
      </c>
      <c r="MP22" s="17">
        <v>110</v>
      </c>
      <c r="MQ22" s="17">
        <v>-7.6</v>
      </c>
      <c r="MR22" s="17">
        <v>118.6</v>
      </c>
      <c r="MS22" s="17">
        <v>110</v>
      </c>
      <c r="MT22" s="17">
        <v>110</v>
      </c>
      <c r="MU22" s="17">
        <v>8.6</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190.9</v>
      </c>
      <c r="NQ22" s="17">
        <v>191.66667000000001</v>
      </c>
      <c r="NR22" s="17">
        <v>191.66667000000001</v>
      </c>
      <c r="NS22" s="17">
        <v>-0.76666999999999996</v>
      </c>
      <c r="NT22" s="17">
        <v>102.1</v>
      </c>
      <c r="NU22" s="17">
        <v>95.833330000000004</v>
      </c>
      <c r="NV22" s="17">
        <v>95.833330000000004</v>
      </c>
      <c r="NW22" s="17">
        <v>6.2666700000000004</v>
      </c>
      <c r="NX22" s="17">
        <v>0</v>
      </c>
      <c r="NY22" s="17">
        <v>5.8000000000000003E-2</v>
      </c>
      <c r="NZ22" s="17">
        <v>5.8000000000000003E-2</v>
      </c>
      <c r="OA22" s="17">
        <v>-5.8000000000000003E-2</v>
      </c>
      <c r="OB22" s="17">
        <v>86</v>
      </c>
      <c r="OC22" s="17">
        <v>70.540270000000007</v>
      </c>
      <c r="OD22" s="17">
        <v>66.183999999999997</v>
      </c>
      <c r="OE22" s="17">
        <v>19.815999999999999</v>
      </c>
      <c r="OF22" s="17">
        <v>30.8</v>
      </c>
      <c r="OG22" s="17">
        <v>22.370999999999999</v>
      </c>
      <c r="OH22" s="17">
        <v>22.370999999999999</v>
      </c>
      <c r="OI22" s="17">
        <v>8.4290000000000003</v>
      </c>
      <c r="OJ22" s="17">
        <v>4.7</v>
      </c>
      <c r="OK22" s="17">
        <v>12.96</v>
      </c>
      <c r="OL22" s="17">
        <v>12.96</v>
      </c>
      <c r="OM22" s="17">
        <v>-8.26</v>
      </c>
      <c r="ON22" s="17"/>
      <c r="OO22" s="17"/>
      <c r="OP22" s="17">
        <v>0</v>
      </c>
      <c r="OQ22" s="17">
        <v>0</v>
      </c>
      <c r="OR22" s="17">
        <v>0</v>
      </c>
      <c r="OS22" s="17">
        <v>0</v>
      </c>
      <c r="OT22" s="17">
        <v>0</v>
      </c>
      <c r="OU22" s="17">
        <v>0</v>
      </c>
      <c r="OV22" s="17">
        <v>19.899999999999999</v>
      </c>
      <c r="OW22" s="17">
        <v>17.560980000000001</v>
      </c>
      <c r="OX22" s="17">
        <v>17.560980000000001</v>
      </c>
      <c r="OY22" s="17">
        <v>2.3390200000000001</v>
      </c>
      <c r="OZ22" s="17">
        <v>10.4</v>
      </c>
      <c r="PA22" s="17">
        <v>9.9830000000000005</v>
      </c>
      <c r="PB22" s="17">
        <v>9.9830000000000005</v>
      </c>
      <c r="PC22" s="17">
        <v>0.41699999999999998</v>
      </c>
      <c r="PD22" s="17">
        <v>5.4</v>
      </c>
      <c r="PE22" s="17">
        <v>5.67</v>
      </c>
      <c r="PF22" s="17">
        <v>5.67</v>
      </c>
      <c r="PG22" s="17">
        <v>-0.27</v>
      </c>
      <c r="PH22" s="17">
        <v>1.2</v>
      </c>
      <c r="PI22" s="17">
        <v>1</v>
      </c>
      <c r="PJ22" s="17">
        <v>1</v>
      </c>
      <c r="PK22" s="17">
        <v>0.2</v>
      </c>
      <c r="PL22" s="17">
        <v>0</v>
      </c>
      <c r="PM22" s="17"/>
      <c r="PN22" s="17">
        <v>1.5</v>
      </c>
      <c r="PO22" s="17">
        <v>-1.5</v>
      </c>
      <c r="PP22" s="17">
        <v>4.9000000000000004</v>
      </c>
      <c r="PQ22" s="17">
        <v>4.9000000000000004</v>
      </c>
      <c r="PR22" s="17">
        <v>4.9000000000000004</v>
      </c>
      <c r="PS22" s="17">
        <v>0</v>
      </c>
      <c r="PT22" s="17">
        <v>20</v>
      </c>
      <c r="PU22" s="17">
        <v>19.5122</v>
      </c>
      <c r="PV22" s="17">
        <v>19.5122</v>
      </c>
      <c r="PW22" s="17">
        <v>0.48780000000000001</v>
      </c>
      <c r="PX22" s="17">
        <v>20</v>
      </c>
      <c r="PY22" s="17">
        <v>19.5122</v>
      </c>
      <c r="PZ22" s="17">
        <v>19.5122</v>
      </c>
      <c r="QA22" s="17">
        <v>0.48780000000000001</v>
      </c>
      <c r="QB22" s="17">
        <v>18.899999999999999</v>
      </c>
      <c r="QC22" s="17">
        <v>17.560980000000001</v>
      </c>
      <c r="QD22" s="17">
        <v>17.560980000000001</v>
      </c>
      <c r="QE22" s="17">
        <v>1.3390200000000001</v>
      </c>
      <c r="QF22" s="17">
        <v>3.7</v>
      </c>
      <c r="QG22" s="17">
        <v>3.5</v>
      </c>
      <c r="QH22" s="17">
        <v>3.5</v>
      </c>
      <c r="QI22" s="17">
        <v>0.2</v>
      </c>
      <c r="QJ22" s="17">
        <v>9.3000000000000007</v>
      </c>
      <c r="QK22" s="17">
        <v>9.1999999999999993</v>
      </c>
      <c r="QL22" s="17">
        <v>9.1999999999999993</v>
      </c>
      <c r="QM22" s="17">
        <v>0.1</v>
      </c>
      <c r="QN22" s="17">
        <v>11.7</v>
      </c>
      <c r="QO22" s="17">
        <v>9.3940000000000001</v>
      </c>
      <c r="QP22" s="17">
        <v>9.3940000000000001</v>
      </c>
      <c r="QQ22" s="17">
        <v>2.306</v>
      </c>
      <c r="QR22" s="17">
        <v>14.2</v>
      </c>
      <c r="QS22" s="17">
        <v>10.535</v>
      </c>
      <c r="QT22" s="17">
        <v>10.535</v>
      </c>
      <c r="QU22" s="17">
        <v>3.665</v>
      </c>
      <c r="QV22" s="17">
        <v>19.7</v>
      </c>
      <c r="QW22" s="17">
        <v>14</v>
      </c>
      <c r="QX22" s="17">
        <v>20.475999999999999</v>
      </c>
      <c r="QY22" s="17">
        <v>-0.77600000000000002</v>
      </c>
      <c r="QZ22" s="17">
        <v>46</v>
      </c>
      <c r="RA22" s="17">
        <v>45.541710000000002</v>
      </c>
      <c r="RB22" s="17">
        <v>47.591999999999999</v>
      </c>
      <c r="RC22" s="17">
        <v>-1.5920000000000001</v>
      </c>
      <c r="RD22" s="17">
        <v>4.4000000000000004</v>
      </c>
      <c r="RE22" s="17">
        <v>4.2</v>
      </c>
      <c r="RF22" s="17">
        <v>4.2</v>
      </c>
      <c r="RG22" s="17">
        <v>0.2</v>
      </c>
      <c r="RH22" s="17">
        <v>2.4</v>
      </c>
      <c r="RI22" s="17">
        <v>2.4</v>
      </c>
      <c r="RJ22" s="17">
        <v>2.4</v>
      </c>
      <c r="RK22" s="17">
        <v>0</v>
      </c>
      <c r="RL22" s="17">
        <v>2.4</v>
      </c>
      <c r="RM22" s="17">
        <v>2.4</v>
      </c>
      <c r="RN22" s="17">
        <v>2.4</v>
      </c>
      <c r="RO22" s="17">
        <v>0</v>
      </c>
      <c r="RP22" s="17"/>
      <c r="RQ22" s="17"/>
      <c r="RR22" s="17"/>
      <c r="RS22" s="17">
        <v>0</v>
      </c>
      <c r="RT22" s="17">
        <v>7.4</v>
      </c>
      <c r="RU22" s="17">
        <v>10.026</v>
      </c>
      <c r="RV22" s="17">
        <v>10.026</v>
      </c>
      <c r="RW22" s="17">
        <v>-2.6259999999999999</v>
      </c>
      <c r="RX22" s="17">
        <v>3.2</v>
      </c>
      <c r="RY22" s="17">
        <v>3.0990000000000002</v>
      </c>
      <c r="RZ22" s="17">
        <v>3.0990000000000002</v>
      </c>
      <c r="SA22" s="17">
        <v>0.10100000000000001</v>
      </c>
      <c r="SB22" s="17">
        <v>20.3</v>
      </c>
      <c r="SC22" s="17">
        <v>19.869240000000001</v>
      </c>
      <c r="SD22" s="17">
        <v>19.869240000000001</v>
      </c>
      <c r="SE22" s="17">
        <v>0.43075999999999998</v>
      </c>
      <c r="SF22" s="17">
        <v>3</v>
      </c>
      <c r="SG22" s="17">
        <v>2</v>
      </c>
      <c r="SH22" s="17">
        <v>2</v>
      </c>
      <c r="SI22" s="17">
        <v>1</v>
      </c>
      <c r="SJ22" s="17"/>
      <c r="SK22" s="17"/>
      <c r="SL22" s="17">
        <v>0.7</v>
      </c>
      <c r="SM22" s="17">
        <v>-0.7</v>
      </c>
      <c r="SN22" s="17">
        <v>18.899999999999999</v>
      </c>
      <c r="SO22" s="17">
        <v>19.21951</v>
      </c>
      <c r="SP22" s="17">
        <v>19.21951</v>
      </c>
      <c r="SQ22" s="17">
        <v>-0.31951000000000002</v>
      </c>
      <c r="SR22" s="17">
        <v>9.6999999999999993</v>
      </c>
      <c r="SS22" s="17">
        <v>9.6999999999999993</v>
      </c>
      <c r="ST22" s="17">
        <v>9.6999999999999993</v>
      </c>
      <c r="SU22" s="17">
        <v>0</v>
      </c>
      <c r="SV22" s="17">
        <v>20.2</v>
      </c>
      <c r="SW22" s="17">
        <v>19.5122</v>
      </c>
      <c r="SX22" s="17">
        <v>19.5122</v>
      </c>
      <c r="SY22" s="17">
        <v>0.68779999999999997</v>
      </c>
      <c r="SZ22" s="17">
        <v>20.3</v>
      </c>
      <c r="TA22" s="17">
        <v>19.5122</v>
      </c>
      <c r="TB22" s="17">
        <v>19.5122</v>
      </c>
      <c r="TC22" s="17">
        <v>0.78779999999999994</v>
      </c>
      <c r="TD22" s="17">
        <v>20</v>
      </c>
      <c r="TE22" s="17">
        <v>19.317070000000001</v>
      </c>
      <c r="TF22" s="17">
        <v>19.317070000000001</v>
      </c>
      <c r="TG22" s="17">
        <v>0.68293000000000004</v>
      </c>
      <c r="TH22" s="17">
        <v>7.3</v>
      </c>
      <c r="TI22" s="17">
        <v>11.385</v>
      </c>
      <c r="TJ22" s="17">
        <v>11.385</v>
      </c>
      <c r="TK22" s="17">
        <v>-4.085</v>
      </c>
      <c r="TL22" s="17">
        <v>13.6</v>
      </c>
      <c r="TM22" s="17">
        <v>12.5</v>
      </c>
      <c r="TN22" s="17">
        <v>12.204000000000001</v>
      </c>
      <c r="TO22" s="17">
        <v>1.3959999999999999</v>
      </c>
      <c r="TP22" s="17">
        <v>14.5</v>
      </c>
      <c r="TQ22" s="17">
        <v>11.02</v>
      </c>
      <c r="TR22" s="17">
        <v>11.02</v>
      </c>
      <c r="TS22" s="17">
        <v>3.48</v>
      </c>
      <c r="TT22" s="17">
        <v>25</v>
      </c>
      <c r="TU22" s="17">
        <v>18.073219999999999</v>
      </c>
      <c r="TV22" s="17">
        <v>18.539000000000001</v>
      </c>
      <c r="TW22" s="17">
        <v>6.4610000000000003</v>
      </c>
      <c r="TX22" s="17">
        <v>54.8</v>
      </c>
      <c r="TY22" s="17">
        <v>42.493749999999999</v>
      </c>
      <c r="TZ22" s="17">
        <v>35.689</v>
      </c>
      <c r="UA22" s="17">
        <v>19.111000000000001</v>
      </c>
      <c r="UB22" s="17">
        <v>2.2000000000000002</v>
      </c>
      <c r="UC22" s="17">
        <v>0.26900000000000002</v>
      </c>
      <c r="UD22" s="17">
        <v>0.26900000000000002</v>
      </c>
      <c r="UE22" s="17">
        <v>1.931</v>
      </c>
      <c r="UF22" s="17">
        <v>0.5</v>
      </c>
      <c r="UG22" s="17">
        <v>0.23599999999999999</v>
      </c>
      <c r="UH22" s="17">
        <v>0.23599999999999999</v>
      </c>
      <c r="UI22" s="17">
        <v>0.26400000000000001</v>
      </c>
      <c r="UJ22" s="17">
        <v>21</v>
      </c>
      <c r="UK22" s="17">
        <v>20.4878</v>
      </c>
      <c r="UL22" s="17">
        <v>20.4878</v>
      </c>
      <c r="UM22" s="17">
        <v>0.51219999999999999</v>
      </c>
      <c r="UN22" s="17">
        <v>7.2</v>
      </c>
      <c r="UO22" s="17">
        <v>8</v>
      </c>
      <c r="UP22" s="17">
        <v>8</v>
      </c>
      <c r="UQ22" s="17">
        <v>-0.8</v>
      </c>
      <c r="UR22" s="17">
        <v>9.6</v>
      </c>
      <c r="US22" s="17">
        <v>8.4</v>
      </c>
      <c r="UT22" s="17">
        <v>8.4</v>
      </c>
      <c r="UU22" s="17">
        <v>1.2</v>
      </c>
      <c r="UV22" s="17">
        <v>20.399999999999999</v>
      </c>
      <c r="UW22" s="17">
        <v>20</v>
      </c>
      <c r="UX22" s="17">
        <v>20</v>
      </c>
      <c r="UY22" s="17">
        <v>0.4</v>
      </c>
      <c r="UZ22" s="17">
        <v>20.399999999999999</v>
      </c>
      <c r="VA22" s="17">
        <v>19.5122</v>
      </c>
      <c r="VB22" s="17">
        <v>19.5122</v>
      </c>
      <c r="VC22" s="17">
        <v>0.88780000000000003</v>
      </c>
      <c r="VD22" s="17">
        <v>20.2</v>
      </c>
      <c r="VE22" s="17">
        <v>19.5122</v>
      </c>
      <c r="VF22" s="17">
        <v>19.5122</v>
      </c>
      <c r="VG22" s="17">
        <v>0.68779999999999997</v>
      </c>
      <c r="VH22" s="17">
        <v>1.6</v>
      </c>
      <c r="VI22" s="17">
        <v>8.609</v>
      </c>
      <c r="VJ22" s="17">
        <v>8.609</v>
      </c>
      <c r="VK22" s="17">
        <v>-7.0090000000000003</v>
      </c>
      <c r="VL22" s="17">
        <v>2.8</v>
      </c>
      <c r="VM22" s="17">
        <v>2.681</v>
      </c>
      <c r="VN22" s="17">
        <v>2.681</v>
      </c>
      <c r="VO22" s="17">
        <v>0.11899999999999999</v>
      </c>
      <c r="VP22" s="17">
        <v>64.3</v>
      </c>
      <c r="VQ22" s="17">
        <v>116.8</v>
      </c>
      <c r="VR22" s="17">
        <v>45.302999999999997</v>
      </c>
      <c r="VS22" s="17">
        <v>18.997</v>
      </c>
      <c r="VT22" s="17">
        <v>0.6</v>
      </c>
      <c r="VU22" s="17">
        <v>0.6</v>
      </c>
      <c r="VV22" s="17">
        <v>0.6</v>
      </c>
      <c r="VW22" s="17">
        <v>0</v>
      </c>
      <c r="VX22" s="17">
        <v>20.6</v>
      </c>
      <c r="VY22" s="17">
        <v>28.348510000000001</v>
      </c>
      <c r="VZ22" s="17">
        <v>19</v>
      </c>
      <c r="WA22" s="17">
        <v>1.6</v>
      </c>
      <c r="WB22" s="17">
        <v>17.899999999999999</v>
      </c>
      <c r="WC22" s="17">
        <v>22.210139999999999</v>
      </c>
      <c r="WD22" s="17">
        <v>8</v>
      </c>
      <c r="WE22" s="17">
        <v>9.9</v>
      </c>
      <c r="WF22" s="17">
        <v>50.5</v>
      </c>
      <c r="WG22" s="17">
        <v>85.5</v>
      </c>
      <c r="WH22" s="17">
        <v>35.31</v>
      </c>
      <c r="WI22" s="17">
        <v>15.19</v>
      </c>
      <c r="WJ22" s="17">
        <v>2.7</v>
      </c>
      <c r="WK22" s="17">
        <v>2.835</v>
      </c>
      <c r="WL22" s="17">
        <v>2.835</v>
      </c>
      <c r="WM22" s="17">
        <v>-0.13500000000000001</v>
      </c>
      <c r="WN22" s="17">
        <v>7.8</v>
      </c>
      <c r="WO22" s="17">
        <v>8</v>
      </c>
      <c r="WP22" s="17">
        <v>8</v>
      </c>
      <c r="WQ22" s="17">
        <v>-0.2</v>
      </c>
      <c r="WR22" s="17">
        <v>20</v>
      </c>
      <c r="WS22" s="17">
        <v>19.317070000000001</v>
      </c>
      <c r="WT22" s="17">
        <v>19.317070000000001</v>
      </c>
      <c r="WU22" s="17">
        <v>0.68293000000000004</v>
      </c>
      <c r="WV22" s="17"/>
      <c r="WW22" s="17"/>
      <c r="WX22" s="17"/>
      <c r="WY22" s="17">
        <v>0</v>
      </c>
      <c r="WZ22" s="17">
        <v>44.9</v>
      </c>
      <c r="XA22" s="17">
        <v>40</v>
      </c>
      <c r="XB22" s="17">
        <v>40</v>
      </c>
      <c r="XC22" s="17">
        <v>4.9000000000000004</v>
      </c>
      <c r="XD22" s="17"/>
      <c r="XE22" s="17"/>
      <c r="XF22" s="17"/>
      <c r="XG22" s="17">
        <v>0</v>
      </c>
      <c r="XH22" s="17">
        <v>29.1</v>
      </c>
      <c r="XI22" s="17">
        <v>29.184000000000001</v>
      </c>
      <c r="XJ22" s="17">
        <v>29.184000000000001</v>
      </c>
      <c r="XK22" s="17">
        <v>-8.4000000000000005E-2</v>
      </c>
      <c r="XL22" s="17">
        <v>3.3</v>
      </c>
      <c r="XM22" s="17">
        <v>2.8159999999999998</v>
      </c>
      <c r="XN22" s="17">
        <v>2.8159999999999998</v>
      </c>
      <c r="XO22" s="17">
        <v>0.48399999999999999</v>
      </c>
      <c r="XP22" s="17">
        <v>16.2</v>
      </c>
      <c r="XQ22" s="17">
        <v>14</v>
      </c>
      <c r="XR22" s="17">
        <v>14</v>
      </c>
      <c r="XS22" s="17">
        <v>2.2000000000000002</v>
      </c>
      <c r="XT22" s="17"/>
      <c r="XU22" s="17"/>
      <c r="XV22" s="17"/>
      <c r="XW22" s="17">
        <v>0</v>
      </c>
      <c r="XX22" s="17"/>
      <c r="XY22" s="17"/>
      <c r="XZ22" s="17"/>
      <c r="YA22" s="17">
        <v>0</v>
      </c>
    </row>
    <row r="23" spans="1:651" ht="24" customHeight="1" x14ac:dyDescent="0.3">
      <c r="A23" s="1"/>
      <c r="B23" s="16" t="s">
        <v>92</v>
      </c>
      <c r="C23" s="16" t="s">
        <v>891</v>
      </c>
      <c r="D23" s="17"/>
      <c r="E23" s="17"/>
      <c r="F23" s="17"/>
      <c r="G23" s="17">
        <v>0</v>
      </c>
      <c r="H23" s="17"/>
      <c r="I23" s="17"/>
      <c r="J23" s="17"/>
      <c r="K23" s="17">
        <v>0</v>
      </c>
      <c r="L23" s="17">
        <v>646.20000000000005</v>
      </c>
      <c r="M23" s="17">
        <v>646.79789000000005</v>
      </c>
      <c r="N23" s="17">
        <v>646.79787999999996</v>
      </c>
      <c r="O23" s="17">
        <v>-0.59787999999999997</v>
      </c>
      <c r="P23" s="17">
        <v>139.9</v>
      </c>
      <c r="Q23" s="17">
        <v>147.59345999999999</v>
      </c>
      <c r="R23" s="17">
        <v>147.59345999999999</v>
      </c>
      <c r="S23" s="17">
        <v>-7.69346</v>
      </c>
      <c r="T23" s="17"/>
      <c r="U23" s="17"/>
      <c r="V23" s="17"/>
      <c r="W23" s="17">
        <v>0</v>
      </c>
      <c r="X23" s="17"/>
      <c r="Y23" s="17"/>
      <c r="Z23" s="17"/>
      <c r="AA23" s="17">
        <v>0</v>
      </c>
      <c r="AB23" s="17">
        <v>90.3</v>
      </c>
      <c r="AC23" s="17">
        <v>92.226339999999993</v>
      </c>
      <c r="AD23" s="17">
        <v>92.226339999999993</v>
      </c>
      <c r="AE23" s="17">
        <v>-1.9263399999999999</v>
      </c>
      <c r="AF23" s="17">
        <v>237.8</v>
      </c>
      <c r="AG23" s="17">
        <v>235.97717</v>
      </c>
      <c r="AH23" s="17">
        <v>235.97717</v>
      </c>
      <c r="AI23" s="17">
        <v>1.82283</v>
      </c>
      <c r="AJ23" s="17"/>
      <c r="AK23" s="17"/>
      <c r="AL23" s="17"/>
      <c r="AM23" s="17">
        <v>0</v>
      </c>
      <c r="AN23" s="17"/>
      <c r="AO23" s="17"/>
      <c r="AP23" s="17"/>
      <c r="AQ23" s="17">
        <v>0</v>
      </c>
      <c r="AR23" s="17">
        <v>106.3</v>
      </c>
      <c r="AS23" s="17">
        <v>116.66667</v>
      </c>
      <c r="AT23" s="17">
        <v>116.66667</v>
      </c>
      <c r="AU23" s="17">
        <v>-10.366669999999999</v>
      </c>
      <c r="AV23" s="17">
        <v>105.7</v>
      </c>
      <c r="AW23" s="17">
        <v>116.66667</v>
      </c>
      <c r="AX23" s="17">
        <v>116.66667</v>
      </c>
      <c r="AY23" s="17">
        <v>-10.966670000000001</v>
      </c>
      <c r="AZ23" s="17">
        <v>106.2</v>
      </c>
      <c r="BA23" s="17">
        <v>116.66667</v>
      </c>
      <c r="BB23" s="17">
        <v>116.66667</v>
      </c>
      <c r="BC23" s="17">
        <v>-10.466670000000001</v>
      </c>
      <c r="BD23" s="17">
        <v>207.5</v>
      </c>
      <c r="BE23" s="17">
        <v>175</v>
      </c>
      <c r="BF23" s="17">
        <v>175</v>
      </c>
      <c r="BG23" s="17">
        <v>32.5</v>
      </c>
      <c r="BH23" s="17">
        <v>109.6</v>
      </c>
      <c r="BI23" s="17">
        <v>119.65812</v>
      </c>
      <c r="BJ23" s="17">
        <v>119.65812</v>
      </c>
      <c r="BK23" s="17">
        <v>-10.058120000000001</v>
      </c>
      <c r="BL23" s="17">
        <v>66.2</v>
      </c>
      <c r="BM23" s="17">
        <v>59.829059999999998</v>
      </c>
      <c r="BN23" s="17">
        <v>59.829059999999998</v>
      </c>
      <c r="BO23" s="17">
        <v>6.37094</v>
      </c>
      <c r="BP23" s="17">
        <v>558.20000000000005</v>
      </c>
      <c r="BQ23" s="17">
        <v>568.29854</v>
      </c>
      <c r="BR23" s="17">
        <v>568.29853000000003</v>
      </c>
      <c r="BS23" s="17">
        <v>-10.09853</v>
      </c>
      <c r="BT23" s="17">
        <v>10.5</v>
      </c>
      <c r="BU23" s="17">
        <v>10.561999999999999</v>
      </c>
      <c r="BV23" s="17">
        <v>10.561999999999999</v>
      </c>
      <c r="BW23" s="17">
        <v>-6.2E-2</v>
      </c>
      <c r="BX23" s="17"/>
      <c r="BY23" s="17"/>
      <c r="BZ23" s="17"/>
      <c r="CA23" s="17">
        <v>0</v>
      </c>
      <c r="CB23" s="17"/>
      <c r="CC23" s="17"/>
      <c r="CD23" s="17"/>
      <c r="CE23" s="17">
        <v>0</v>
      </c>
      <c r="CF23" s="17"/>
      <c r="CG23" s="17"/>
      <c r="CH23" s="17"/>
      <c r="CI23" s="17">
        <v>0</v>
      </c>
      <c r="CJ23" s="17"/>
      <c r="CK23" s="17"/>
      <c r="CL23" s="17"/>
      <c r="CM23" s="17">
        <v>0</v>
      </c>
      <c r="CN23" s="17">
        <v>165.1</v>
      </c>
      <c r="CO23" s="17">
        <v>164.70732000000001</v>
      </c>
      <c r="CP23" s="17">
        <v>164.70732000000001</v>
      </c>
      <c r="CQ23" s="17">
        <v>0.39267999999999997</v>
      </c>
      <c r="CR23" s="17">
        <v>7.4</v>
      </c>
      <c r="CS23" s="17">
        <v>7.6877500000000003</v>
      </c>
      <c r="CT23" s="17">
        <v>7.6877399999999998</v>
      </c>
      <c r="CU23" s="17">
        <v>-0.28774</v>
      </c>
      <c r="CV23" s="17">
        <v>3.2</v>
      </c>
      <c r="CW23" s="17">
        <v>4.2199</v>
      </c>
      <c r="CX23" s="17">
        <v>4.2199</v>
      </c>
      <c r="CY23" s="17">
        <v>-1.0199</v>
      </c>
      <c r="CZ23" s="17"/>
      <c r="DA23" s="17"/>
      <c r="DB23" s="17">
        <v>0</v>
      </c>
      <c r="DC23" s="17">
        <v>0</v>
      </c>
      <c r="DD23" s="17">
        <v>6.4</v>
      </c>
      <c r="DE23" s="17">
        <v>6.5086300000000001</v>
      </c>
      <c r="DF23" s="17">
        <v>6.5086300000000001</v>
      </c>
      <c r="DG23" s="17">
        <v>-0.10863</v>
      </c>
      <c r="DH23" s="17">
        <v>10.1</v>
      </c>
      <c r="DI23" s="17">
        <v>9.9997900000000008</v>
      </c>
      <c r="DJ23" s="17">
        <v>9.9997900000000008</v>
      </c>
      <c r="DK23" s="17">
        <v>0.10020999999999999</v>
      </c>
      <c r="DL23" s="17">
        <v>143.1</v>
      </c>
      <c r="DM23" s="17">
        <v>95.381</v>
      </c>
      <c r="DN23" s="17">
        <v>95.381</v>
      </c>
      <c r="DO23" s="17">
        <v>47.719000000000001</v>
      </c>
      <c r="DP23" s="17">
        <v>9</v>
      </c>
      <c r="DQ23" s="17">
        <v>8.9130000000000003</v>
      </c>
      <c r="DR23" s="17">
        <v>8.9130000000000003</v>
      </c>
      <c r="DS23" s="17">
        <v>8.6999999999999994E-2</v>
      </c>
      <c r="DT23" s="17"/>
      <c r="DU23" s="17"/>
      <c r="DV23" s="17"/>
      <c r="DW23" s="17">
        <v>0</v>
      </c>
      <c r="DX23" s="17"/>
      <c r="DY23" s="17"/>
      <c r="DZ23" s="17"/>
      <c r="EA23" s="17">
        <v>0</v>
      </c>
      <c r="EB23" s="17"/>
      <c r="EC23" s="17"/>
      <c r="ED23" s="17"/>
      <c r="EE23" s="17">
        <v>0</v>
      </c>
      <c r="EF23" s="17">
        <v>111</v>
      </c>
      <c r="EG23" s="17">
        <v>112.26365</v>
      </c>
      <c r="EH23" s="17">
        <v>112.90536</v>
      </c>
      <c r="EI23" s="17">
        <v>-1.9053599999999999</v>
      </c>
      <c r="EJ23" s="17">
        <v>212.7</v>
      </c>
      <c r="EK23" s="17">
        <v>221.25516999999999</v>
      </c>
      <c r="EL23" s="17">
        <v>221.25516999999999</v>
      </c>
      <c r="EM23" s="17">
        <v>-8.5551700000000004</v>
      </c>
      <c r="EN23" s="17"/>
      <c r="EO23" s="17"/>
      <c r="EP23" s="17"/>
      <c r="EQ23" s="17">
        <v>0</v>
      </c>
      <c r="ER23" s="17"/>
      <c r="ES23" s="17"/>
      <c r="ET23" s="17"/>
      <c r="EU23" s="17">
        <v>0</v>
      </c>
      <c r="EV23" s="17">
        <v>0</v>
      </c>
      <c r="EW23" s="17"/>
      <c r="EX23" s="17"/>
      <c r="EY23" s="17">
        <v>0</v>
      </c>
      <c r="EZ23" s="17">
        <v>6.4</v>
      </c>
      <c r="FA23" s="17">
        <v>6.39</v>
      </c>
      <c r="FB23" s="17">
        <v>6.39</v>
      </c>
      <c r="FC23" s="17">
        <v>0.01</v>
      </c>
      <c r="FD23" s="17">
        <v>319.2</v>
      </c>
      <c r="FE23" s="17">
        <v>326.87934999999999</v>
      </c>
      <c r="FF23" s="17">
        <v>362.1474</v>
      </c>
      <c r="FG23" s="17">
        <v>-42.947400000000002</v>
      </c>
      <c r="FH23" s="17">
        <v>81.900000000000006</v>
      </c>
      <c r="FI23" s="17">
        <v>60.258110000000002</v>
      </c>
      <c r="FJ23" s="17">
        <v>81.954120000000003</v>
      </c>
      <c r="FK23" s="17">
        <v>-5.4120000000000001E-2</v>
      </c>
      <c r="FL23" s="17">
        <v>139.19999999999999</v>
      </c>
      <c r="FM23" s="17">
        <v>148.62634</v>
      </c>
      <c r="FN23" s="17">
        <v>148.62634</v>
      </c>
      <c r="FO23" s="17">
        <v>-9.4263399999999997</v>
      </c>
      <c r="FP23" s="17">
        <v>42.4</v>
      </c>
      <c r="FQ23" s="17">
        <v>41.498959999999997</v>
      </c>
      <c r="FR23" s="17">
        <v>41.498959999999997</v>
      </c>
      <c r="FS23" s="17">
        <v>0.90103999999999995</v>
      </c>
      <c r="FT23" s="17">
        <v>18.5</v>
      </c>
      <c r="FU23" s="17">
        <v>19.28585</v>
      </c>
      <c r="FV23" s="17">
        <v>19.28585</v>
      </c>
      <c r="FW23" s="17">
        <v>-0.78585000000000005</v>
      </c>
      <c r="FX23" s="17">
        <v>19.7</v>
      </c>
      <c r="FY23" s="17">
        <v>19.317070000000001</v>
      </c>
      <c r="FZ23" s="17">
        <v>19.317070000000001</v>
      </c>
      <c r="GA23" s="17">
        <v>0.38292999999999999</v>
      </c>
      <c r="GB23" s="17">
        <v>91.4</v>
      </c>
      <c r="GC23" s="17">
        <v>87.657560000000004</v>
      </c>
      <c r="GD23" s="17">
        <v>87.657560000000004</v>
      </c>
      <c r="GE23" s="17">
        <v>3.7424400000000002</v>
      </c>
      <c r="GF23" s="17"/>
      <c r="GG23" s="17"/>
      <c r="GH23" s="17"/>
      <c r="GI23" s="17">
        <v>0</v>
      </c>
      <c r="GJ23" s="17"/>
      <c r="GK23" s="17"/>
      <c r="GL23" s="17"/>
      <c r="GM23" s="17">
        <v>0</v>
      </c>
      <c r="GN23" s="17"/>
      <c r="GO23" s="17"/>
      <c r="GP23" s="17"/>
      <c r="GQ23" s="17">
        <v>0</v>
      </c>
      <c r="GR23" s="17">
        <v>106.8</v>
      </c>
      <c r="GS23" s="17">
        <v>110.91316999999999</v>
      </c>
      <c r="GT23" s="17">
        <v>110.91316999999999</v>
      </c>
      <c r="GU23" s="17">
        <v>-4.1131700000000002</v>
      </c>
      <c r="GV23" s="17"/>
      <c r="GW23" s="17"/>
      <c r="GX23" s="17"/>
      <c r="GY23" s="17">
        <v>0</v>
      </c>
      <c r="GZ23" s="17">
        <v>9.1999999999999993</v>
      </c>
      <c r="HA23" s="17">
        <v>8.3742099999999997</v>
      </c>
      <c r="HB23" s="17">
        <v>8.3742099999999997</v>
      </c>
      <c r="HC23" s="17">
        <v>0.82579000000000002</v>
      </c>
      <c r="HD23" s="17">
        <v>45</v>
      </c>
      <c r="HE23" s="17">
        <v>47.26634</v>
      </c>
      <c r="HF23" s="17">
        <v>47.26634</v>
      </c>
      <c r="HG23" s="17">
        <v>-2.26634</v>
      </c>
      <c r="HH23" s="17">
        <v>42.1</v>
      </c>
      <c r="HI23" s="17">
        <v>44.275120000000001</v>
      </c>
      <c r="HJ23" s="17">
        <v>44.275120000000001</v>
      </c>
      <c r="HK23" s="17">
        <v>-2.1751200000000002</v>
      </c>
      <c r="HL23" s="17">
        <v>3.8</v>
      </c>
      <c r="HM23" s="17">
        <v>3.8872599999999999</v>
      </c>
      <c r="HN23" s="17">
        <v>3.8872599999999999</v>
      </c>
      <c r="HO23" s="17">
        <v>-8.7260000000000004E-2</v>
      </c>
      <c r="HP23" s="17">
        <v>38.4</v>
      </c>
      <c r="HQ23" s="17">
        <v>34.419510000000002</v>
      </c>
      <c r="HR23" s="17">
        <v>34.419510000000002</v>
      </c>
      <c r="HS23" s="17">
        <v>3.9804900000000001</v>
      </c>
      <c r="HT23" s="17">
        <v>167.5</v>
      </c>
      <c r="HU23" s="17">
        <v>171.54185000000001</v>
      </c>
      <c r="HV23" s="17">
        <v>171.54185000000001</v>
      </c>
      <c r="HW23" s="17">
        <v>-4.0418500000000002</v>
      </c>
      <c r="HX23" s="17">
        <v>93.8</v>
      </c>
      <c r="HY23" s="17">
        <v>95.918049999999994</v>
      </c>
      <c r="HZ23" s="17">
        <v>95.918049999999994</v>
      </c>
      <c r="IA23" s="17">
        <v>-2.1180500000000002</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86.4</v>
      </c>
      <c r="JA23" s="17">
        <v>88.815600000000003</v>
      </c>
      <c r="JB23" s="17">
        <v>88.815600000000003</v>
      </c>
      <c r="JC23" s="17">
        <v>-2.4156</v>
      </c>
      <c r="JD23" s="17">
        <v>84.1</v>
      </c>
      <c r="JE23" s="17">
        <v>94.017089999999996</v>
      </c>
      <c r="JF23" s="17">
        <v>94.017089999999996</v>
      </c>
      <c r="JG23" s="17">
        <v>-9.91709</v>
      </c>
      <c r="JH23" s="17"/>
      <c r="JI23" s="17"/>
      <c r="JJ23" s="17"/>
      <c r="JK23" s="17">
        <v>0</v>
      </c>
      <c r="JL23" s="17">
        <v>83.6</v>
      </c>
      <c r="JM23" s="17">
        <v>94.017089999999996</v>
      </c>
      <c r="JN23" s="17">
        <v>94.017089999999996</v>
      </c>
      <c r="JO23" s="17">
        <v>-10.41709</v>
      </c>
      <c r="JP23" s="17">
        <v>106.6</v>
      </c>
      <c r="JQ23" s="17">
        <v>94.017089999999996</v>
      </c>
      <c r="JR23" s="17">
        <v>94.017089999999996</v>
      </c>
      <c r="JS23" s="17">
        <v>12.58291</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4.5999999999999996</v>
      </c>
      <c r="LA23" s="17">
        <v>3.9931199999999998</v>
      </c>
      <c r="LB23" s="17">
        <v>3.9931199999999998</v>
      </c>
      <c r="LC23" s="17">
        <v>0.60687999999999998</v>
      </c>
      <c r="LD23" s="17">
        <v>185.2</v>
      </c>
      <c r="LE23" s="17">
        <v>203.69756000000001</v>
      </c>
      <c r="LF23" s="17">
        <v>203.69756000000001</v>
      </c>
      <c r="LG23" s="17">
        <v>-18.49756</v>
      </c>
      <c r="LH23" s="17">
        <v>123.9</v>
      </c>
      <c r="LI23" s="17">
        <v>129.75</v>
      </c>
      <c r="LJ23" s="17">
        <v>129.75</v>
      </c>
      <c r="LK23" s="17">
        <v>-5.85</v>
      </c>
      <c r="LL23" s="17">
        <v>63</v>
      </c>
      <c r="LM23" s="17">
        <v>67.461460000000002</v>
      </c>
      <c r="LN23" s="17">
        <v>67.461460000000002</v>
      </c>
      <c r="LO23" s="17">
        <v>-4.4614599999999998</v>
      </c>
      <c r="LP23" s="17">
        <v>80.099999999999994</v>
      </c>
      <c r="LQ23" s="17">
        <v>78.567999999999998</v>
      </c>
      <c r="LR23" s="17">
        <v>78.567989999999995</v>
      </c>
      <c r="LS23" s="17">
        <v>1.5320100000000001</v>
      </c>
      <c r="LT23" s="17">
        <v>30.2</v>
      </c>
      <c r="LU23" s="17">
        <v>30.097560000000001</v>
      </c>
      <c r="LV23" s="17">
        <v>30.097560000000001</v>
      </c>
      <c r="LW23" s="17">
        <v>0.10244</v>
      </c>
      <c r="LX23" s="17"/>
      <c r="LY23" s="17"/>
      <c r="LZ23" s="17"/>
      <c r="MA23" s="17">
        <v>0</v>
      </c>
      <c r="MB23" s="17"/>
      <c r="MC23" s="17"/>
      <c r="MD23" s="17"/>
      <c r="ME23" s="17">
        <v>0</v>
      </c>
      <c r="MF23" s="17"/>
      <c r="MG23" s="17"/>
      <c r="MH23" s="17"/>
      <c r="MI23" s="17">
        <v>0</v>
      </c>
      <c r="MJ23" s="17">
        <v>102.8</v>
      </c>
      <c r="MK23" s="17">
        <v>110</v>
      </c>
      <c r="ML23" s="17">
        <v>110</v>
      </c>
      <c r="MM23" s="17">
        <v>-7.2</v>
      </c>
      <c r="MN23" s="17">
        <v>102.9</v>
      </c>
      <c r="MO23" s="17">
        <v>110</v>
      </c>
      <c r="MP23" s="17">
        <v>110</v>
      </c>
      <c r="MQ23" s="17">
        <v>-7.1</v>
      </c>
      <c r="MR23" s="17">
        <v>118.9</v>
      </c>
      <c r="MS23" s="17">
        <v>110</v>
      </c>
      <c r="MT23" s="17">
        <v>110</v>
      </c>
      <c r="MU23" s="17">
        <v>8.9</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191</v>
      </c>
      <c r="NQ23" s="17">
        <v>191.66667000000001</v>
      </c>
      <c r="NR23" s="17">
        <v>191.66667000000001</v>
      </c>
      <c r="NS23" s="17">
        <v>-0.66666999999999998</v>
      </c>
      <c r="NT23" s="17">
        <v>102.2</v>
      </c>
      <c r="NU23" s="17">
        <v>95.833330000000004</v>
      </c>
      <c r="NV23" s="17">
        <v>95.833330000000004</v>
      </c>
      <c r="NW23" s="17">
        <v>6.3666700000000001</v>
      </c>
      <c r="NX23" s="17">
        <v>0.1</v>
      </c>
      <c r="NY23" s="17">
        <v>6.9000000000000006E-2</v>
      </c>
      <c r="NZ23" s="17">
        <v>6.9000000000000006E-2</v>
      </c>
      <c r="OA23" s="17">
        <v>3.1E-2</v>
      </c>
      <c r="OB23" s="17">
        <v>78.5</v>
      </c>
      <c r="OC23" s="17">
        <v>67.597759999999994</v>
      </c>
      <c r="OD23" s="17">
        <v>63.764000000000003</v>
      </c>
      <c r="OE23" s="17">
        <v>14.736000000000001</v>
      </c>
      <c r="OF23" s="17">
        <v>53.4</v>
      </c>
      <c r="OG23" s="17">
        <v>43.69</v>
      </c>
      <c r="OH23" s="17">
        <v>43.69</v>
      </c>
      <c r="OI23" s="17">
        <v>9.7100000000000009</v>
      </c>
      <c r="OJ23" s="17">
        <v>6.5</v>
      </c>
      <c r="OK23" s="17">
        <v>13.414999999999999</v>
      </c>
      <c r="OL23" s="17">
        <v>13.414999999999999</v>
      </c>
      <c r="OM23" s="17">
        <v>-6.915</v>
      </c>
      <c r="ON23" s="17"/>
      <c r="OO23" s="17"/>
      <c r="OP23" s="17">
        <v>0</v>
      </c>
      <c r="OQ23" s="17">
        <v>0</v>
      </c>
      <c r="OR23" s="17">
        <v>0.1</v>
      </c>
      <c r="OS23" s="17">
        <v>0</v>
      </c>
      <c r="OT23" s="17">
        <v>0</v>
      </c>
      <c r="OU23" s="17">
        <v>0.1</v>
      </c>
      <c r="OV23" s="17">
        <v>19.899999999999999</v>
      </c>
      <c r="OW23" s="17">
        <v>17.560980000000001</v>
      </c>
      <c r="OX23" s="17">
        <v>17.560980000000001</v>
      </c>
      <c r="OY23" s="17">
        <v>2.3390200000000001</v>
      </c>
      <c r="OZ23" s="17">
        <v>10.5</v>
      </c>
      <c r="PA23" s="17">
        <v>9.9830000000000005</v>
      </c>
      <c r="PB23" s="17">
        <v>9.9830000000000005</v>
      </c>
      <c r="PC23" s="17">
        <v>0.51700000000000002</v>
      </c>
      <c r="PD23" s="17">
        <v>5.3</v>
      </c>
      <c r="PE23" s="17">
        <v>5.67</v>
      </c>
      <c r="PF23" s="17">
        <v>5.67</v>
      </c>
      <c r="PG23" s="17">
        <v>-0.37</v>
      </c>
      <c r="PH23" s="17">
        <v>1.2</v>
      </c>
      <c r="PI23" s="17">
        <v>1</v>
      </c>
      <c r="PJ23" s="17">
        <v>1</v>
      </c>
      <c r="PK23" s="17">
        <v>0.2</v>
      </c>
      <c r="PL23" s="17">
        <v>0</v>
      </c>
      <c r="PM23" s="17"/>
      <c r="PN23" s="17">
        <v>1.5</v>
      </c>
      <c r="PO23" s="17">
        <v>-1.5</v>
      </c>
      <c r="PP23" s="17">
        <v>4.9000000000000004</v>
      </c>
      <c r="PQ23" s="17">
        <v>4.9000000000000004</v>
      </c>
      <c r="PR23" s="17">
        <v>4.9000000000000004</v>
      </c>
      <c r="PS23" s="17">
        <v>0</v>
      </c>
      <c r="PT23" s="17">
        <v>20.3</v>
      </c>
      <c r="PU23" s="17">
        <v>19.5122</v>
      </c>
      <c r="PV23" s="17">
        <v>19.5122</v>
      </c>
      <c r="PW23" s="17">
        <v>0.78779999999999994</v>
      </c>
      <c r="PX23" s="17">
        <v>20</v>
      </c>
      <c r="PY23" s="17">
        <v>19.5122</v>
      </c>
      <c r="PZ23" s="17">
        <v>19.5122</v>
      </c>
      <c r="QA23" s="17">
        <v>0.48780000000000001</v>
      </c>
      <c r="QB23" s="17">
        <v>18.899999999999999</v>
      </c>
      <c r="QC23" s="17">
        <v>17.560980000000001</v>
      </c>
      <c r="QD23" s="17">
        <v>17.560980000000001</v>
      </c>
      <c r="QE23" s="17">
        <v>1.3390200000000001</v>
      </c>
      <c r="QF23" s="17">
        <v>3.6</v>
      </c>
      <c r="QG23" s="17">
        <v>3.5</v>
      </c>
      <c r="QH23" s="17">
        <v>3.5</v>
      </c>
      <c r="QI23" s="17">
        <v>0.1</v>
      </c>
      <c r="QJ23" s="17">
        <v>9.3000000000000007</v>
      </c>
      <c r="QK23" s="17">
        <v>9.1999999999999993</v>
      </c>
      <c r="QL23" s="17">
        <v>9.1999999999999993</v>
      </c>
      <c r="QM23" s="17">
        <v>0.1</v>
      </c>
      <c r="QN23" s="17">
        <v>12.8</v>
      </c>
      <c r="QO23" s="17">
        <v>11.914</v>
      </c>
      <c r="QP23" s="17">
        <v>11.914</v>
      </c>
      <c r="QQ23" s="17">
        <v>0.88600000000000001</v>
      </c>
      <c r="QR23" s="17">
        <v>15.7</v>
      </c>
      <c r="QS23" s="17">
        <v>14.074</v>
      </c>
      <c r="QT23" s="17">
        <v>14.074</v>
      </c>
      <c r="QU23" s="17">
        <v>1.6259999999999999</v>
      </c>
      <c r="QV23" s="17">
        <v>19.5</v>
      </c>
      <c r="QW23" s="17">
        <v>13.9</v>
      </c>
      <c r="QX23" s="17">
        <v>19.606999999999999</v>
      </c>
      <c r="QY23" s="17">
        <v>-0.107</v>
      </c>
      <c r="QZ23" s="17">
        <v>41.4</v>
      </c>
      <c r="RA23" s="17">
        <v>45.336190000000002</v>
      </c>
      <c r="RB23" s="17">
        <v>45.993000000000002</v>
      </c>
      <c r="RC23" s="17">
        <v>-4.593</v>
      </c>
      <c r="RD23" s="17">
        <v>4.4000000000000004</v>
      </c>
      <c r="RE23" s="17">
        <v>4.2</v>
      </c>
      <c r="RF23" s="17">
        <v>4.2</v>
      </c>
      <c r="RG23" s="17">
        <v>0.2</v>
      </c>
      <c r="RH23" s="17">
        <v>2.4</v>
      </c>
      <c r="RI23" s="17">
        <v>2.4</v>
      </c>
      <c r="RJ23" s="17">
        <v>2.4</v>
      </c>
      <c r="RK23" s="17">
        <v>0</v>
      </c>
      <c r="RL23" s="17">
        <v>2.4</v>
      </c>
      <c r="RM23" s="17">
        <v>2.4</v>
      </c>
      <c r="RN23" s="17">
        <v>2.4</v>
      </c>
      <c r="RO23" s="17">
        <v>0</v>
      </c>
      <c r="RP23" s="17"/>
      <c r="RQ23" s="17"/>
      <c r="RR23" s="17"/>
      <c r="RS23" s="17">
        <v>0</v>
      </c>
      <c r="RT23" s="17">
        <v>13.4</v>
      </c>
      <c r="RU23" s="17">
        <v>14.675000000000001</v>
      </c>
      <c r="RV23" s="17">
        <v>14.675000000000001</v>
      </c>
      <c r="RW23" s="17">
        <v>-1.2749999999999999</v>
      </c>
      <c r="RX23" s="17">
        <v>3.2</v>
      </c>
      <c r="RY23" s="17">
        <v>3.0990000000000002</v>
      </c>
      <c r="RZ23" s="17">
        <v>3.0990000000000002</v>
      </c>
      <c r="SA23" s="17">
        <v>0.10100000000000001</v>
      </c>
      <c r="SB23" s="17">
        <v>20.3</v>
      </c>
      <c r="SC23" s="17">
        <v>19.869240000000001</v>
      </c>
      <c r="SD23" s="17">
        <v>19.869240000000001</v>
      </c>
      <c r="SE23" s="17">
        <v>0.43075999999999998</v>
      </c>
      <c r="SF23" s="17">
        <v>3</v>
      </c>
      <c r="SG23" s="17">
        <v>2</v>
      </c>
      <c r="SH23" s="17">
        <v>2</v>
      </c>
      <c r="SI23" s="17">
        <v>1</v>
      </c>
      <c r="SJ23" s="17"/>
      <c r="SK23" s="17"/>
      <c r="SL23" s="17">
        <v>0.7</v>
      </c>
      <c r="SM23" s="17">
        <v>-0.7</v>
      </c>
      <c r="SN23" s="17">
        <v>19</v>
      </c>
      <c r="SO23" s="17">
        <v>19.21951</v>
      </c>
      <c r="SP23" s="17">
        <v>19.21951</v>
      </c>
      <c r="SQ23" s="17">
        <v>-0.21951000000000001</v>
      </c>
      <c r="SR23" s="17">
        <v>9.8000000000000007</v>
      </c>
      <c r="SS23" s="17">
        <v>9.6999999999999993</v>
      </c>
      <c r="ST23" s="17">
        <v>9.6999999999999993</v>
      </c>
      <c r="SU23" s="17">
        <v>0.1</v>
      </c>
      <c r="SV23" s="17">
        <v>20.100000000000001</v>
      </c>
      <c r="SW23" s="17">
        <v>19.5122</v>
      </c>
      <c r="SX23" s="17">
        <v>19.5122</v>
      </c>
      <c r="SY23" s="17">
        <v>0.58779999999999999</v>
      </c>
      <c r="SZ23" s="17">
        <v>20.3</v>
      </c>
      <c r="TA23" s="17">
        <v>19.5122</v>
      </c>
      <c r="TB23" s="17">
        <v>19.5122</v>
      </c>
      <c r="TC23" s="17">
        <v>0.78779999999999994</v>
      </c>
      <c r="TD23" s="17">
        <v>20</v>
      </c>
      <c r="TE23" s="17">
        <v>19.317070000000001</v>
      </c>
      <c r="TF23" s="17">
        <v>19.317070000000001</v>
      </c>
      <c r="TG23" s="17">
        <v>0.68293000000000004</v>
      </c>
      <c r="TH23" s="17">
        <v>11.6</v>
      </c>
      <c r="TI23" s="17">
        <v>9.9220000000000006</v>
      </c>
      <c r="TJ23" s="17">
        <v>9.9220000000000006</v>
      </c>
      <c r="TK23" s="17">
        <v>1.6779999999999999</v>
      </c>
      <c r="TL23" s="17">
        <v>8.1999999999999993</v>
      </c>
      <c r="TM23" s="17">
        <v>11.7</v>
      </c>
      <c r="TN23" s="17">
        <v>12.212</v>
      </c>
      <c r="TO23" s="17">
        <v>-4.0119999999999996</v>
      </c>
      <c r="TP23" s="17">
        <v>25.1</v>
      </c>
      <c r="TQ23" s="17">
        <v>25.984000000000002</v>
      </c>
      <c r="TR23" s="17">
        <v>25.984000000000002</v>
      </c>
      <c r="TS23" s="17">
        <v>-0.88400000000000001</v>
      </c>
      <c r="TT23" s="17">
        <v>25.7</v>
      </c>
      <c r="TU23" s="17">
        <v>18.53698</v>
      </c>
      <c r="TV23" s="17">
        <v>18.100999999999999</v>
      </c>
      <c r="TW23" s="17">
        <v>7.5990000000000002</v>
      </c>
      <c r="TX23" s="17">
        <v>47.4</v>
      </c>
      <c r="TY23" s="17">
        <v>38.234900000000003</v>
      </c>
      <c r="TZ23" s="17">
        <v>34.465000000000003</v>
      </c>
      <c r="UA23" s="17">
        <v>12.935</v>
      </c>
      <c r="UB23" s="17">
        <v>1.5</v>
      </c>
      <c r="UC23" s="17">
        <v>0.17</v>
      </c>
      <c r="UD23" s="17">
        <v>0.17</v>
      </c>
      <c r="UE23" s="17">
        <v>1.33</v>
      </c>
      <c r="UF23" s="17">
        <v>1.2</v>
      </c>
      <c r="UG23" s="17">
        <v>0.216</v>
      </c>
      <c r="UH23" s="17">
        <v>0.216</v>
      </c>
      <c r="UI23" s="17">
        <v>0.98399999999999999</v>
      </c>
      <c r="UJ23" s="17">
        <v>21</v>
      </c>
      <c r="UK23" s="17">
        <v>20.4878</v>
      </c>
      <c r="UL23" s="17">
        <v>20.4878</v>
      </c>
      <c r="UM23" s="17">
        <v>0.51219999999999999</v>
      </c>
      <c r="UN23" s="17">
        <v>7.2</v>
      </c>
      <c r="UO23" s="17">
        <v>8</v>
      </c>
      <c r="UP23" s="17">
        <v>8</v>
      </c>
      <c r="UQ23" s="17">
        <v>-0.8</v>
      </c>
      <c r="UR23" s="17">
        <v>9.6999999999999993</v>
      </c>
      <c r="US23" s="17">
        <v>8.4</v>
      </c>
      <c r="UT23" s="17">
        <v>8.4</v>
      </c>
      <c r="UU23" s="17">
        <v>1.3</v>
      </c>
      <c r="UV23" s="17">
        <v>20.399999999999999</v>
      </c>
      <c r="UW23" s="17">
        <v>20</v>
      </c>
      <c r="UX23" s="17">
        <v>20</v>
      </c>
      <c r="UY23" s="17">
        <v>0.4</v>
      </c>
      <c r="UZ23" s="17">
        <v>20.399999999999999</v>
      </c>
      <c r="VA23" s="17">
        <v>19.5122</v>
      </c>
      <c r="VB23" s="17">
        <v>19.5122</v>
      </c>
      <c r="VC23" s="17">
        <v>0.88780000000000003</v>
      </c>
      <c r="VD23" s="17">
        <v>20.2</v>
      </c>
      <c r="VE23" s="17">
        <v>19.5122</v>
      </c>
      <c r="VF23" s="17">
        <v>19.5122</v>
      </c>
      <c r="VG23" s="17">
        <v>0.68779999999999997</v>
      </c>
      <c r="VH23" s="17">
        <v>3.6</v>
      </c>
      <c r="VI23" s="17">
        <v>9.3770000000000007</v>
      </c>
      <c r="VJ23" s="17">
        <v>9.3770000000000007</v>
      </c>
      <c r="VK23" s="17">
        <v>-5.7770000000000001</v>
      </c>
      <c r="VL23" s="17">
        <v>5.4</v>
      </c>
      <c r="VM23" s="17">
        <v>5.7149999999999999</v>
      </c>
      <c r="VN23" s="17">
        <v>5.7149999999999999</v>
      </c>
      <c r="VO23" s="17">
        <v>-0.315</v>
      </c>
      <c r="VP23" s="17">
        <v>107.7</v>
      </c>
      <c r="VQ23" s="17">
        <v>129.5</v>
      </c>
      <c r="VR23" s="17">
        <v>107.767</v>
      </c>
      <c r="VS23" s="17">
        <v>-6.7000000000000004E-2</v>
      </c>
      <c r="VT23" s="17">
        <v>0.6</v>
      </c>
      <c r="VU23" s="17">
        <v>0.6</v>
      </c>
      <c r="VV23" s="17">
        <v>0.6</v>
      </c>
      <c r="VW23" s="17">
        <v>0</v>
      </c>
      <c r="VX23" s="17">
        <v>22.8</v>
      </c>
      <c r="VY23" s="17">
        <v>23.349</v>
      </c>
      <c r="VZ23" s="17">
        <v>18</v>
      </c>
      <c r="WA23" s="17">
        <v>4.8</v>
      </c>
      <c r="WB23" s="17">
        <v>13.8</v>
      </c>
      <c r="WC23" s="17">
        <v>18.14378</v>
      </c>
      <c r="WD23" s="17">
        <v>7</v>
      </c>
      <c r="WE23" s="17">
        <v>6.8</v>
      </c>
      <c r="WF23" s="17">
        <v>83.9</v>
      </c>
      <c r="WG23" s="17">
        <v>94.1</v>
      </c>
      <c r="WH23" s="17">
        <v>80.655000000000001</v>
      </c>
      <c r="WI23" s="17">
        <v>3.2450000000000001</v>
      </c>
      <c r="WJ23" s="17">
        <v>5.2</v>
      </c>
      <c r="WK23" s="17">
        <v>5.4640000000000004</v>
      </c>
      <c r="WL23" s="17">
        <v>5.4640000000000004</v>
      </c>
      <c r="WM23" s="17">
        <v>-0.26400000000000001</v>
      </c>
      <c r="WN23" s="17">
        <v>7.8</v>
      </c>
      <c r="WO23" s="17">
        <v>8</v>
      </c>
      <c r="WP23" s="17">
        <v>8</v>
      </c>
      <c r="WQ23" s="17">
        <v>-0.2</v>
      </c>
      <c r="WR23" s="17">
        <v>20</v>
      </c>
      <c r="WS23" s="17">
        <v>19.317070000000001</v>
      </c>
      <c r="WT23" s="17">
        <v>19.317070000000001</v>
      </c>
      <c r="WU23" s="17">
        <v>0.68293000000000004</v>
      </c>
      <c r="WV23" s="17"/>
      <c r="WW23" s="17"/>
      <c r="WX23" s="17"/>
      <c r="WY23" s="17">
        <v>0</v>
      </c>
      <c r="WZ23" s="17">
        <v>43.5</v>
      </c>
      <c r="XA23" s="17">
        <v>40</v>
      </c>
      <c r="XB23" s="17">
        <v>40</v>
      </c>
      <c r="XC23" s="17">
        <v>3.5</v>
      </c>
      <c r="XD23" s="17"/>
      <c r="XE23" s="17"/>
      <c r="XF23" s="17"/>
      <c r="XG23" s="17">
        <v>0</v>
      </c>
      <c r="XH23" s="17">
        <v>29.1</v>
      </c>
      <c r="XI23" s="17">
        <v>29.184000000000001</v>
      </c>
      <c r="XJ23" s="17">
        <v>29.184000000000001</v>
      </c>
      <c r="XK23" s="17">
        <v>-8.4000000000000005E-2</v>
      </c>
      <c r="XL23" s="17">
        <v>3.3</v>
      </c>
      <c r="XM23" s="17">
        <v>2.8159999999999998</v>
      </c>
      <c r="XN23" s="17">
        <v>2.8159999999999998</v>
      </c>
      <c r="XO23" s="17">
        <v>0.48399999999999999</v>
      </c>
      <c r="XP23" s="17">
        <v>16.100000000000001</v>
      </c>
      <c r="XQ23" s="17">
        <v>14</v>
      </c>
      <c r="XR23" s="17">
        <v>14</v>
      </c>
      <c r="XS23" s="17">
        <v>2.1</v>
      </c>
      <c r="XT23" s="17"/>
      <c r="XU23" s="17"/>
      <c r="XV23" s="17"/>
      <c r="XW23" s="17">
        <v>0</v>
      </c>
      <c r="XX23" s="17"/>
      <c r="XY23" s="17"/>
      <c r="XZ23" s="17"/>
      <c r="YA23" s="17">
        <v>0</v>
      </c>
    </row>
    <row r="24" spans="1:651" ht="24" customHeight="1" x14ac:dyDescent="0.3">
      <c r="A24" s="1"/>
      <c r="B24" s="18" t="s">
        <v>92</v>
      </c>
      <c r="C24" s="18" t="s">
        <v>892</v>
      </c>
      <c r="D24" s="19"/>
      <c r="E24" s="19"/>
      <c r="F24" s="19"/>
      <c r="G24" s="19">
        <v>0</v>
      </c>
      <c r="H24" s="19"/>
      <c r="I24" s="19"/>
      <c r="J24" s="19"/>
      <c r="K24" s="19">
        <v>0</v>
      </c>
      <c r="L24" s="19">
        <v>651.4</v>
      </c>
      <c r="M24" s="19">
        <v>646.79789000000005</v>
      </c>
      <c r="N24" s="19">
        <v>646.79789000000005</v>
      </c>
      <c r="O24" s="19">
        <v>4.6021099999999997</v>
      </c>
      <c r="P24" s="19">
        <v>139.80000000000001</v>
      </c>
      <c r="Q24" s="19">
        <v>147.59345999999999</v>
      </c>
      <c r="R24" s="19">
        <v>147.59345999999999</v>
      </c>
      <c r="S24" s="19">
        <v>-7.7934599999999996</v>
      </c>
      <c r="T24" s="19"/>
      <c r="U24" s="19"/>
      <c r="V24" s="19"/>
      <c r="W24" s="19">
        <v>0</v>
      </c>
      <c r="X24" s="19"/>
      <c r="Y24" s="19"/>
      <c r="Z24" s="19"/>
      <c r="AA24" s="19">
        <v>0</v>
      </c>
      <c r="AB24" s="19">
        <v>90.3</v>
      </c>
      <c r="AC24" s="19">
        <v>92.226339999999993</v>
      </c>
      <c r="AD24" s="19">
        <v>92.226339999999993</v>
      </c>
      <c r="AE24" s="19">
        <v>-1.9263399999999999</v>
      </c>
      <c r="AF24" s="19">
        <v>239</v>
      </c>
      <c r="AG24" s="19">
        <v>235.97717</v>
      </c>
      <c r="AH24" s="19">
        <v>235.97717</v>
      </c>
      <c r="AI24" s="19">
        <v>3.0228299999999999</v>
      </c>
      <c r="AJ24" s="19"/>
      <c r="AK24" s="19"/>
      <c r="AL24" s="19"/>
      <c r="AM24" s="19">
        <v>0</v>
      </c>
      <c r="AN24" s="19"/>
      <c r="AO24" s="19"/>
      <c r="AP24" s="19"/>
      <c r="AQ24" s="19">
        <v>0</v>
      </c>
      <c r="AR24" s="19">
        <v>113.8</v>
      </c>
      <c r="AS24" s="19">
        <v>123.93497000000001</v>
      </c>
      <c r="AT24" s="19">
        <v>123.93497000000001</v>
      </c>
      <c r="AU24" s="19">
        <v>-10.134969999999999</v>
      </c>
      <c r="AV24" s="19">
        <v>114.3</v>
      </c>
      <c r="AW24" s="19">
        <v>123.93497000000001</v>
      </c>
      <c r="AX24" s="19">
        <v>123.93497000000001</v>
      </c>
      <c r="AY24" s="19">
        <v>-9.6349699999999991</v>
      </c>
      <c r="AZ24" s="19">
        <v>113.3</v>
      </c>
      <c r="BA24" s="19">
        <v>123.93497000000001</v>
      </c>
      <c r="BB24" s="19">
        <v>123.93497000000001</v>
      </c>
      <c r="BC24" s="19">
        <v>-10.634969999999999</v>
      </c>
      <c r="BD24" s="19">
        <v>211.7</v>
      </c>
      <c r="BE24" s="19">
        <v>185.90244999999999</v>
      </c>
      <c r="BF24" s="19">
        <v>185.90244999999999</v>
      </c>
      <c r="BG24" s="19">
        <v>25.797550000000001</v>
      </c>
      <c r="BH24" s="19">
        <v>108.2</v>
      </c>
      <c r="BI24" s="19">
        <v>119.65812</v>
      </c>
      <c r="BJ24" s="19">
        <v>119.65812</v>
      </c>
      <c r="BK24" s="19">
        <v>-11.458119999999999</v>
      </c>
      <c r="BL24" s="19">
        <v>67.900000000000006</v>
      </c>
      <c r="BM24" s="19">
        <v>59.829059999999998</v>
      </c>
      <c r="BN24" s="19">
        <v>59.829059999999998</v>
      </c>
      <c r="BO24" s="19">
        <v>8.0709400000000002</v>
      </c>
      <c r="BP24" s="19">
        <v>565.29999999999995</v>
      </c>
      <c r="BQ24" s="19">
        <v>568.29854</v>
      </c>
      <c r="BR24" s="19">
        <v>568.29853000000003</v>
      </c>
      <c r="BS24" s="19">
        <v>-2.9985300000000001</v>
      </c>
      <c r="BT24" s="19">
        <v>10.6</v>
      </c>
      <c r="BU24" s="19">
        <v>10.561999999999999</v>
      </c>
      <c r="BV24" s="19">
        <v>10.561999999999999</v>
      </c>
      <c r="BW24" s="19">
        <v>3.7999999999999999E-2</v>
      </c>
      <c r="BX24" s="19"/>
      <c r="BY24" s="19"/>
      <c r="BZ24" s="19"/>
      <c r="CA24" s="19">
        <v>0</v>
      </c>
      <c r="CB24" s="19"/>
      <c r="CC24" s="19"/>
      <c r="CD24" s="19"/>
      <c r="CE24" s="19">
        <v>0</v>
      </c>
      <c r="CF24" s="19"/>
      <c r="CG24" s="19"/>
      <c r="CH24" s="19"/>
      <c r="CI24" s="19">
        <v>0</v>
      </c>
      <c r="CJ24" s="19"/>
      <c r="CK24" s="19"/>
      <c r="CL24" s="19"/>
      <c r="CM24" s="19">
        <v>0</v>
      </c>
      <c r="CN24" s="19">
        <v>162.69999999999999</v>
      </c>
      <c r="CO24" s="19">
        <v>164.70732000000001</v>
      </c>
      <c r="CP24" s="19">
        <v>164.70732000000001</v>
      </c>
      <c r="CQ24" s="19">
        <v>-2.00732</v>
      </c>
      <c r="CR24" s="19">
        <v>7.7</v>
      </c>
      <c r="CS24" s="19">
        <v>7.6877500000000003</v>
      </c>
      <c r="CT24" s="19">
        <v>7.6877399999999998</v>
      </c>
      <c r="CU24" s="19">
        <v>1.226E-2</v>
      </c>
      <c r="CV24" s="19">
        <v>3.3</v>
      </c>
      <c r="CW24" s="19">
        <v>4.2199</v>
      </c>
      <c r="CX24" s="19">
        <v>4.2199</v>
      </c>
      <c r="CY24" s="19">
        <v>-0.91990000000000005</v>
      </c>
      <c r="CZ24" s="19"/>
      <c r="DA24" s="19"/>
      <c r="DB24" s="19">
        <v>0</v>
      </c>
      <c r="DC24" s="19">
        <v>0</v>
      </c>
      <c r="DD24" s="19">
        <v>6.4</v>
      </c>
      <c r="DE24" s="19">
        <v>6.5086300000000001</v>
      </c>
      <c r="DF24" s="19">
        <v>6.5086300000000001</v>
      </c>
      <c r="DG24" s="19">
        <v>-0.10863</v>
      </c>
      <c r="DH24" s="19">
        <v>10.1</v>
      </c>
      <c r="DI24" s="19">
        <v>9.9997900000000008</v>
      </c>
      <c r="DJ24" s="19">
        <v>9.9997900000000008</v>
      </c>
      <c r="DK24" s="19">
        <v>0.10020999999999999</v>
      </c>
      <c r="DL24" s="19">
        <v>95.9</v>
      </c>
      <c r="DM24" s="19">
        <v>95.381</v>
      </c>
      <c r="DN24" s="19">
        <v>95.381</v>
      </c>
      <c r="DO24" s="19">
        <v>0.51900000000000002</v>
      </c>
      <c r="DP24" s="19">
        <v>9</v>
      </c>
      <c r="DQ24" s="19">
        <v>8.9130000000000003</v>
      </c>
      <c r="DR24" s="19">
        <v>8.9130000000000003</v>
      </c>
      <c r="DS24" s="19">
        <v>8.6999999999999994E-2</v>
      </c>
      <c r="DT24" s="19"/>
      <c r="DU24" s="19"/>
      <c r="DV24" s="19"/>
      <c r="DW24" s="19">
        <v>0</v>
      </c>
      <c r="DX24" s="19"/>
      <c r="DY24" s="19"/>
      <c r="DZ24" s="19"/>
      <c r="EA24" s="19">
        <v>0</v>
      </c>
      <c r="EB24" s="19"/>
      <c r="EC24" s="19"/>
      <c r="ED24" s="19"/>
      <c r="EE24" s="19">
        <v>0</v>
      </c>
      <c r="EF24" s="19">
        <v>111.1</v>
      </c>
      <c r="EG24" s="19">
        <v>112.90537</v>
      </c>
      <c r="EH24" s="19">
        <v>112.90536</v>
      </c>
      <c r="EI24" s="19">
        <v>-1.8053600000000001</v>
      </c>
      <c r="EJ24" s="19">
        <v>179.4</v>
      </c>
      <c r="EK24" s="19">
        <v>221.25516999999999</v>
      </c>
      <c r="EL24" s="19">
        <v>221.25516999999999</v>
      </c>
      <c r="EM24" s="19">
        <v>-41.855170000000001</v>
      </c>
      <c r="EN24" s="19"/>
      <c r="EO24" s="19"/>
      <c r="EP24" s="19"/>
      <c r="EQ24" s="19">
        <v>0</v>
      </c>
      <c r="ER24" s="19"/>
      <c r="ES24" s="19"/>
      <c r="ET24" s="19"/>
      <c r="EU24" s="19">
        <v>0</v>
      </c>
      <c r="EV24" s="19">
        <v>0</v>
      </c>
      <c r="EW24" s="19"/>
      <c r="EX24" s="19"/>
      <c r="EY24" s="19">
        <v>0</v>
      </c>
      <c r="EZ24" s="19">
        <v>6.4</v>
      </c>
      <c r="FA24" s="19">
        <v>6.39</v>
      </c>
      <c r="FB24" s="19">
        <v>6.39</v>
      </c>
      <c r="FC24" s="19">
        <v>0.01</v>
      </c>
      <c r="FD24" s="19">
        <v>454.4</v>
      </c>
      <c r="FE24" s="19">
        <v>436.92547000000002</v>
      </c>
      <c r="FF24" s="19">
        <v>454.58251000000001</v>
      </c>
      <c r="FG24" s="19">
        <v>-0.18251000000000001</v>
      </c>
      <c r="FH24" s="19">
        <v>81.900000000000006</v>
      </c>
      <c r="FI24" s="19">
        <v>81.954149999999998</v>
      </c>
      <c r="FJ24" s="19">
        <v>81.954139999999995</v>
      </c>
      <c r="FK24" s="19">
        <v>-5.4140000000000001E-2</v>
      </c>
      <c r="FL24" s="19">
        <v>148.5</v>
      </c>
      <c r="FM24" s="19">
        <v>148.62634</v>
      </c>
      <c r="FN24" s="19">
        <v>148.62634</v>
      </c>
      <c r="FO24" s="19">
        <v>-0.12634000000000001</v>
      </c>
      <c r="FP24" s="19">
        <v>42.4</v>
      </c>
      <c r="FQ24" s="19">
        <v>41.498959999999997</v>
      </c>
      <c r="FR24" s="19">
        <v>41.498959999999997</v>
      </c>
      <c r="FS24" s="19">
        <v>0.90103999999999995</v>
      </c>
      <c r="FT24" s="19">
        <v>18.7</v>
      </c>
      <c r="FU24" s="19">
        <v>19.28585</v>
      </c>
      <c r="FV24" s="19">
        <v>19.28585</v>
      </c>
      <c r="FW24" s="19">
        <v>-0.58584999999999998</v>
      </c>
      <c r="FX24" s="19">
        <v>19.7</v>
      </c>
      <c r="FY24" s="19">
        <v>19.317070000000001</v>
      </c>
      <c r="FZ24" s="19">
        <v>19.317070000000001</v>
      </c>
      <c r="GA24" s="19">
        <v>0.38292999999999999</v>
      </c>
      <c r="GB24" s="19">
        <v>90.4</v>
      </c>
      <c r="GC24" s="19">
        <v>87.657560000000004</v>
      </c>
      <c r="GD24" s="19">
        <v>87.657560000000004</v>
      </c>
      <c r="GE24" s="19">
        <v>2.7424400000000002</v>
      </c>
      <c r="GF24" s="19"/>
      <c r="GG24" s="19"/>
      <c r="GH24" s="19"/>
      <c r="GI24" s="19">
        <v>0</v>
      </c>
      <c r="GJ24" s="19"/>
      <c r="GK24" s="19"/>
      <c r="GL24" s="19"/>
      <c r="GM24" s="19">
        <v>0</v>
      </c>
      <c r="GN24" s="19"/>
      <c r="GO24" s="19"/>
      <c r="GP24" s="19"/>
      <c r="GQ24" s="19">
        <v>0</v>
      </c>
      <c r="GR24" s="19">
        <v>85.4</v>
      </c>
      <c r="GS24" s="19">
        <v>110.91316999999999</v>
      </c>
      <c r="GT24" s="19">
        <v>110.91316999999999</v>
      </c>
      <c r="GU24" s="19">
        <v>-25.513169999999999</v>
      </c>
      <c r="GV24" s="19"/>
      <c r="GW24" s="19"/>
      <c r="GX24" s="19"/>
      <c r="GY24" s="19">
        <v>0</v>
      </c>
      <c r="GZ24" s="19">
        <v>9.1999999999999993</v>
      </c>
      <c r="HA24" s="19">
        <v>8.3742099999999997</v>
      </c>
      <c r="HB24" s="19">
        <v>8.3742099999999997</v>
      </c>
      <c r="HC24" s="19">
        <v>0.82579000000000002</v>
      </c>
      <c r="HD24" s="19">
        <v>45.9</v>
      </c>
      <c r="HE24" s="19">
        <v>47.26634</v>
      </c>
      <c r="HF24" s="19">
        <v>47.26634</v>
      </c>
      <c r="HG24" s="19">
        <v>-1.3663400000000001</v>
      </c>
      <c r="HH24" s="19">
        <v>42</v>
      </c>
      <c r="HI24" s="19">
        <v>44.275120000000001</v>
      </c>
      <c r="HJ24" s="19">
        <v>44.275120000000001</v>
      </c>
      <c r="HK24" s="19">
        <v>-2.2751199999999998</v>
      </c>
      <c r="HL24" s="19">
        <v>3.8</v>
      </c>
      <c r="HM24" s="19">
        <v>3.8872599999999999</v>
      </c>
      <c r="HN24" s="19">
        <v>3.8872599999999999</v>
      </c>
      <c r="HO24" s="19">
        <v>-8.7260000000000004E-2</v>
      </c>
      <c r="HP24" s="19">
        <v>39.4</v>
      </c>
      <c r="HQ24" s="19">
        <v>34.419510000000002</v>
      </c>
      <c r="HR24" s="19">
        <v>34.419510000000002</v>
      </c>
      <c r="HS24" s="19">
        <v>4.9804899999999996</v>
      </c>
      <c r="HT24" s="19">
        <v>170.3</v>
      </c>
      <c r="HU24" s="19">
        <v>171.54185000000001</v>
      </c>
      <c r="HV24" s="19">
        <v>171.54185000000001</v>
      </c>
      <c r="HW24" s="19">
        <v>-1.2418499999999999</v>
      </c>
      <c r="HX24" s="19">
        <v>94.6</v>
      </c>
      <c r="HY24" s="19">
        <v>95.918049999999994</v>
      </c>
      <c r="HZ24" s="19">
        <v>95.918049999999994</v>
      </c>
      <c r="IA24" s="19">
        <v>-1.3180499999999999</v>
      </c>
      <c r="IB24" s="19"/>
      <c r="IC24" s="19"/>
      <c r="ID24" s="19"/>
      <c r="IE24" s="19">
        <v>0</v>
      </c>
      <c r="IF24" s="19"/>
      <c r="IG24" s="19"/>
      <c r="IH24" s="19"/>
      <c r="II24" s="19">
        <v>0</v>
      </c>
      <c r="IJ24" s="19">
        <v>0</v>
      </c>
      <c r="IK24" s="19">
        <v>0</v>
      </c>
      <c r="IL24" s="19">
        <v>0</v>
      </c>
      <c r="IM24" s="19">
        <v>0</v>
      </c>
      <c r="IN24" s="19"/>
      <c r="IO24" s="19"/>
      <c r="IP24" s="19"/>
      <c r="IQ24" s="19">
        <v>0</v>
      </c>
      <c r="IR24" s="19"/>
      <c r="IS24" s="19"/>
      <c r="IT24" s="19"/>
      <c r="IU24" s="19">
        <v>0</v>
      </c>
      <c r="IV24" s="19"/>
      <c r="IW24" s="19"/>
      <c r="IX24" s="19"/>
      <c r="IY24" s="19">
        <v>0</v>
      </c>
      <c r="IZ24" s="19">
        <v>86.8</v>
      </c>
      <c r="JA24" s="19">
        <v>88.815600000000003</v>
      </c>
      <c r="JB24" s="19">
        <v>88.815600000000003</v>
      </c>
      <c r="JC24" s="19">
        <v>-2.0156000000000001</v>
      </c>
      <c r="JD24" s="19">
        <v>83.9</v>
      </c>
      <c r="JE24" s="19">
        <v>94.017089999999996</v>
      </c>
      <c r="JF24" s="19">
        <v>94.017089999999996</v>
      </c>
      <c r="JG24" s="19">
        <v>-10.117089999999999</v>
      </c>
      <c r="JH24" s="19"/>
      <c r="JI24" s="19"/>
      <c r="JJ24" s="19"/>
      <c r="JK24" s="19">
        <v>0</v>
      </c>
      <c r="JL24" s="19">
        <v>83.8</v>
      </c>
      <c r="JM24" s="19">
        <v>94.017089999999996</v>
      </c>
      <c r="JN24" s="19">
        <v>94.017089999999996</v>
      </c>
      <c r="JO24" s="19">
        <v>-10.217090000000001</v>
      </c>
      <c r="JP24" s="19">
        <v>106.4</v>
      </c>
      <c r="JQ24" s="19">
        <v>94.017089999999996</v>
      </c>
      <c r="JR24" s="19">
        <v>94.017089999999996</v>
      </c>
      <c r="JS24" s="19">
        <v>12.382910000000001</v>
      </c>
      <c r="JT24" s="19"/>
      <c r="JU24" s="19"/>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4.5999999999999996</v>
      </c>
      <c r="LA24" s="19">
        <v>3.9931199999999998</v>
      </c>
      <c r="LB24" s="19">
        <v>3.9931199999999998</v>
      </c>
      <c r="LC24" s="19">
        <v>0.60687999999999998</v>
      </c>
      <c r="LD24" s="19">
        <v>204.1</v>
      </c>
      <c r="LE24" s="19">
        <v>203.69756000000001</v>
      </c>
      <c r="LF24" s="19">
        <v>203.69756000000001</v>
      </c>
      <c r="LG24" s="19">
        <v>0.40244000000000002</v>
      </c>
      <c r="LH24" s="19">
        <v>131.80000000000001</v>
      </c>
      <c r="LI24" s="19">
        <v>129.75</v>
      </c>
      <c r="LJ24" s="19">
        <v>129.75</v>
      </c>
      <c r="LK24" s="19">
        <v>2.0499999999999998</v>
      </c>
      <c r="LL24" s="19">
        <v>63.6</v>
      </c>
      <c r="LM24" s="19">
        <v>67.461460000000002</v>
      </c>
      <c r="LN24" s="19">
        <v>67.461460000000002</v>
      </c>
      <c r="LO24" s="19">
        <v>-3.8614600000000001</v>
      </c>
      <c r="LP24" s="19">
        <v>80.400000000000006</v>
      </c>
      <c r="LQ24" s="19">
        <v>78.567999999999998</v>
      </c>
      <c r="LR24" s="19">
        <v>78.567989999999995</v>
      </c>
      <c r="LS24" s="19">
        <v>1.8320099999999999</v>
      </c>
      <c r="LT24" s="19">
        <v>30.4</v>
      </c>
      <c r="LU24" s="19">
        <v>30.097560000000001</v>
      </c>
      <c r="LV24" s="19">
        <v>30.097560000000001</v>
      </c>
      <c r="LW24" s="19">
        <v>0.30243999999999999</v>
      </c>
      <c r="LX24" s="19"/>
      <c r="LY24" s="19"/>
      <c r="LZ24" s="19"/>
      <c r="MA24" s="19">
        <v>0</v>
      </c>
      <c r="MB24" s="19"/>
      <c r="MC24" s="19"/>
      <c r="MD24" s="19"/>
      <c r="ME24" s="19">
        <v>0</v>
      </c>
      <c r="MF24" s="19"/>
      <c r="MG24" s="19"/>
      <c r="MH24" s="19"/>
      <c r="MI24" s="19">
        <v>0</v>
      </c>
      <c r="MJ24" s="19">
        <v>102.7</v>
      </c>
      <c r="MK24" s="19">
        <v>110</v>
      </c>
      <c r="ML24" s="19">
        <v>110</v>
      </c>
      <c r="MM24" s="19">
        <v>-7.3</v>
      </c>
      <c r="MN24" s="19">
        <v>102.8</v>
      </c>
      <c r="MO24" s="19">
        <v>110</v>
      </c>
      <c r="MP24" s="19">
        <v>110</v>
      </c>
      <c r="MQ24" s="19">
        <v>-7.2</v>
      </c>
      <c r="MR24" s="19">
        <v>118.7</v>
      </c>
      <c r="MS24" s="19">
        <v>110</v>
      </c>
      <c r="MT24" s="19">
        <v>110</v>
      </c>
      <c r="MU24" s="19">
        <v>8.6999999999999993</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190.3</v>
      </c>
      <c r="NQ24" s="19">
        <v>191.66667000000001</v>
      </c>
      <c r="NR24" s="19">
        <v>191.66667000000001</v>
      </c>
      <c r="NS24" s="19">
        <v>-1.3666700000000001</v>
      </c>
      <c r="NT24" s="19">
        <v>101.9</v>
      </c>
      <c r="NU24" s="19">
        <v>95.833330000000004</v>
      </c>
      <c r="NV24" s="19">
        <v>95.833330000000004</v>
      </c>
      <c r="NW24" s="19">
        <v>6.0666700000000002</v>
      </c>
      <c r="NX24" s="19">
        <v>0.1</v>
      </c>
      <c r="NY24" s="19">
        <v>0.10299999999999999</v>
      </c>
      <c r="NZ24" s="19">
        <v>0.10299999999999999</v>
      </c>
      <c r="OA24" s="19">
        <v>-3.0000000000000001E-3</v>
      </c>
      <c r="OB24" s="19">
        <v>70.900000000000006</v>
      </c>
      <c r="OC24" s="19">
        <v>65.683689999999999</v>
      </c>
      <c r="OD24" s="19">
        <v>62.470999999999997</v>
      </c>
      <c r="OE24" s="19">
        <v>8.4290000000000003</v>
      </c>
      <c r="OF24" s="19">
        <v>64.7</v>
      </c>
      <c r="OG24" s="19">
        <v>58.427999999999997</v>
      </c>
      <c r="OH24" s="19">
        <v>58.427999999999997</v>
      </c>
      <c r="OI24" s="19">
        <v>6.2720000000000002</v>
      </c>
      <c r="OJ24" s="19">
        <v>5.5</v>
      </c>
      <c r="OK24" s="19">
        <v>13.577</v>
      </c>
      <c r="OL24" s="19">
        <v>13.577</v>
      </c>
      <c r="OM24" s="19">
        <v>-8.077</v>
      </c>
      <c r="ON24" s="19"/>
      <c r="OO24" s="19"/>
      <c r="OP24" s="19">
        <v>0</v>
      </c>
      <c r="OQ24" s="19">
        <v>0</v>
      </c>
      <c r="OR24" s="19">
        <v>0.1</v>
      </c>
      <c r="OS24" s="19">
        <v>0</v>
      </c>
      <c r="OT24" s="19">
        <v>0</v>
      </c>
      <c r="OU24" s="19">
        <v>0.1</v>
      </c>
      <c r="OV24" s="19">
        <v>19.899999999999999</v>
      </c>
      <c r="OW24" s="19">
        <v>17.560980000000001</v>
      </c>
      <c r="OX24" s="19">
        <v>17.560980000000001</v>
      </c>
      <c r="OY24" s="19">
        <v>2.3390200000000001</v>
      </c>
      <c r="OZ24" s="19">
        <v>10.5</v>
      </c>
      <c r="PA24" s="19">
        <v>9.9830000000000005</v>
      </c>
      <c r="PB24" s="19">
        <v>9.9830000000000005</v>
      </c>
      <c r="PC24" s="19">
        <v>0.51700000000000002</v>
      </c>
      <c r="PD24" s="19">
        <v>5.4</v>
      </c>
      <c r="PE24" s="19">
        <v>5.67</v>
      </c>
      <c r="PF24" s="19">
        <v>5.67</v>
      </c>
      <c r="PG24" s="19">
        <v>-0.27</v>
      </c>
      <c r="PH24" s="19">
        <v>1.2</v>
      </c>
      <c r="PI24" s="19">
        <v>1</v>
      </c>
      <c r="PJ24" s="19">
        <v>1</v>
      </c>
      <c r="PK24" s="19">
        <v>0.2</v>
      </c>
      <c r="PL24" s="19">
        <v>0</v>
      </c>
      <c r="PM24" s="19"/>
      <c r="PN24" s="19">
        <v>1.5</v>
      </c>
      <c r="PO24" s="19">
        <v>-1.5</v>
      </c>
      <c r="PP24" s="19">
        <v>4.8</v>
      </c>
      <c r="PQ24" s="19">
        <v>4.9000000000000004</v>
      </c>
      <c r="PR24" s="19">
        <v>4.9000000000000004</v>
      </c>
      <c r="PS24" s="19">
        <v>-0.1</v>
      </c>
      <c r="PT24" s="19">
        <v>20.5</v>
      </c>
      <c r="PU24" s="19">
        <v>19.5122</v>
      </c>
      <c r="PV24" s="19">
        <v>19.5122</v>
      </c>
      <c r="PW24" s="19">
        <v>0.98780000000000001</v>
      </c>
      <c r="PX24" s="19">
        <v>20</v>
      </c>
      <c r="PY24" s="19">
        <v>19.5122</v>
      </c>
      <c r="PZ24" s="19">
        <v>19.5122</v>
      </c>
      <c r="QA24" s="19">
        <v>0.48780000000000001</v>
      </c>
      <c r="QB24" s="19">
        <v>18.899999999999999</v>
      </c>
      <c r="QC24" s="19">
        <v>17.560980000000001</v>
      </c>
      <c r="QD24" s="19">
        <v>17.560980000000001</v>
      </c>
      <c r="QE24" s="19">
        <v>1.3390200000000001</v>
      </c>
      <c r="QF24" s="19">
        <v>3.6</v>
      </c>
      <c r="QG24" s="19">
        <v>3.5</v>
      </c>
      <c r="QH24" s="19">
        <v>3.5</v>
      </c>
      <c r="QI24" s="19">
        <v>0.1</v>
      </c>
      <c r="QJ24" s="19">
        <v>9.3000000000000007</v>
      </c>
      <c r="QK24" s="19">
        <v>9.1999999999999993</v>
      </c>
      <c r="QL24" s="19">
        <v>9.1999999999999993</v>
      </c>
      <c r="QM24" s="19">
        <v>0.1</v>
      </c>
      <c r="QN24" s="19">
        <v>13.3</v>
      </c>
      <c r="QO24" s="19">
        <v>13.12</v>
      </c>
      <c r="QP24" s="19">
        <v>13.12</v>
      </c>
      <c r="QQ24" s="19">
        <v>0.18</v>
      </c>
      <c r="QR24" s="19">
        <v>16.3</v>
      </c>
      <c r="QS24" s="19">
        <v>15.750999999999999</v>
      </c>
      <c r="QT24" s="19">
        <v>15.750999999999999</v>
      </c>
      <c r="QU24" s="19">
        <v>0.54900000000000004</v>
      </c>
      <c r="QV24" s="19">
        <v>17.2</v>
      </c>
      <c r="QW24" s="19">
        <v>14.6</v>
      </c>
      <c r="QX24" s="19">
        <v>18.584</v>
      </c>
      <c r="QY24" s="19">
        <v>-1.3839999999999999</v>
      </c>
      <c r="QZ24" s="19">
        <v>48.2</v>
      </c>
      <c r="RA24" s="19">
        <v>45.982669999999999</v>
      </c>
      <c r="RB24" s="19">
        <v>45.436</v>
      </c>
      <c r="RC24" s="19">
        <v>2.7639999999999998</v>
      </c>
      <c r="RD24" s="19">
        <v>4.4000000000000004</v>
      </c>
      <c r="RE24" s="19">
        <v>4.2</v>
      </c>
      <c r="RF24" s="19">
        <v>4.2</v>
      </c>
      <c r="RG24" s="19">
        <v>0.2</v>
      </c>
      <c r="RH24" s="19">
        <v>2.4</v>
      </c>
      <c r="RI24" s="19">
        <v>2.4</v>
      </c>
      <c r="RJ24" s="19">
        <v>2.4</v>
      </c>
      <c r="RK24" s="19">
        <v>0</v>
      </c>
      <c r="RL24" s="19">
        <v>2.4</v>
      </c>
      <c r="RM24" s="19">
        <v>2.4</v>
      </c>
      <c r="RN24" s="19">
        <v>2.4</v>
      </c>
      <c r="RO24" s="19">
        <v>0</v>
      </c>
      <c r="RP24" s="19"/>
      <c r="RQ24" s="19"/>
      <c r="RR24" s="19"/>
      <c r="RS24" s="19">
        <v>0</v>
      </c>
      <c r="RT24" s="19">
        <v>15.4</v>
      </c>
      <c r="RU24" s="19">
        <v>13.856999999999999</v>
      </c>
      <c r="RV24" s="19">
        <v>13.856999999999999</v>
      </c>
      <c r="RW24" s="19">
        <v>1.5429999999999999</v>
      </c>
      <c r="RX24" s="19">
        <v>3.1</v>
      </c>
      <c r="RY24" s="19">
        <v>3.0990000000000002</v>
      </c>
      <c r="RZ24" s="19">
        <v>3.0990000000000002</v>
      </c>
      <c r="SA24" s="19">
        <v>1E-3</v>
      </c>
      <c r="SB24" s="19">
        <v>20.3</v>
      </c>
      <c r="SC24" s="19">
        <v>19.869240000000001</v>
      </c>
      <c r="SD24" s="19">
        <v>19.869240000000001</v>
      </c>
      <c r="SE24" s="19">
        <v>0.43075999999999998</v>
      </c>
      <c r="SF24" s="19">
        <v>3</v>
      </c>
      <c r="SG24" s="19">
        <v>2</v>
      </c>
      <c r="SH24" s="19">
        <v>2</v>
      </c>
      <c r="SI24" s="19">
        <v>1</v>
      </c>
      <c r="SJ24" s="19"/>
      <c r="SK24" s="19"/>
      <c r="SL24" s="19">
        <v>0.7</v>
      </c>
      <c r="SM24" s="19">
        <v>-0.7</v>
      </c>
      <c r="SN24" s="19">
        <v>19</v>
      </c>
      <c r="SO24" s="19">
        <v>19.21951</v>
      </c>
      <c r="SP24" s="19">
        <v>19.21951</v>
      </c>
      <c r="SQ24" s="19">
        <v>-0.21951000000000001</v>
      </c>
      <c r="SR24" s="19">
        <v>9.8000000000000007</v>
      </c>
      <c r="SS24" s="19">
        <v>9.6999999999999993</v>
      </c>
      <c r="ST24" s="19">
        <v>9.6999999999999993</v>
      </c>
      <c r="SU24" s="19">
        <v>0.1</v>
      </c>
      <c r="SV24" s="19">
        <v>20.2</v>
      </c>
      <c r="SW24" s="19">
        <v>19.5122</v>
      </c>
      <c r="SX24" s="19">
        <v>19.5122</v>
      </c>
      <c r="SY24" s="19">
        <v>0.68779999999999997</v>
      </c>
      <c r="SZ24" s="19">
        <v>20.3</v>
      </c>
      <c r="TA24" s="19">
        <v>19.5122</v>
      </c>
      <c r="TB24" s="19">
        <v>19.5122</v>
      </c>
      <c r="TC24" s="19">
        <v>0.78779999999999994</v>
      </c>
      <c r="TD24" s="19">
        <v>20</v>
      </c>
      <c r="TE24" s="19">
        <v>19.317070000000001</v>
      </c>
      <c r="TF24" s="19">
        <v>19.317070000000001</v>
      </c>
      <c r="TG24" s="19">
        <v>0.68293000000000004</v>
      </c>
      <c r="TH24" s="19">
        <v>9.5</v>
      </c>
      <c r="TI24" s="19">
        <v>8.2550000000000008</v>
      </c>
      <c r="TJ24" s="19">
        <v>8.2550000000000008</v>
      </c>
      <c r="TK24" s="19">
        <v>1.2450000000000001</v>
      </c>
      <c r="TL24" s="19">
        <v>3.3</v>
      </c>
      <c r="TM24" s="19">
        <v>12</v>
      </c>
      <c r="TN24" s="19">
        <v>11.411</v>
      </c>
      <c r="TO24" s="19">
        <v>-8.1110000000000007</v>
      </c>
      <c r="TP24" s="19">
        <v>32.6</v>
      </c>
      <c r="TQ24" s="19">
        <v>27.3</v>
      </c>
      <c r="TR24" s="19">
        <v>27.3</v>
      </c>
      <c r="TS24" s="19">
        <v>5.3</v>
      </c>
      <c r="TT24" s="19">
        <v>26.4</v>
      </c>
      <c r="TU24" s="19">
        <v>19.493269999999999</v>
      </c>
      <c r="TV24" s="19">
        <v>19.420000000000002</v>
      </c>
      <c r="TW24" s="19">
        <v>6.98</v>
      </c>
      <c r="TX24" s="19">
        <v>47.1</v>
      </c>
      <c r="TY24" s="19">
        <v>34.412289999999999</v>
      </c>
      <c r="TZ24" s="19">
        <v>35.36</v>
      </c>
      <c r="UA24" s="19">
        <v>11.74</v>
      </c>
      <c r="UB24" s="19">
        <v>3.4</v>
      </c>
      <c r="UC24" s="19">
        <v>0.25700000000000001</v>
      </c>
      <c r="UD24" s="19">
        <v>0.25700000000000001</v>
      </c>
      <c r="UE24" s="19">
        <v>3.1429999999999998</v>
      </c>
      <c r="UF24" s="19">
        <v>2.4</v>
      </c>
      <c r="UG24" s="19">
        <v>0.379</v>
      </c>
      <c r="UH24" s="19">
        <v>0.379</v>
      </c>
      <c r="UI24" s="19">
        <v>2.0209999999999999</v>
      </c>
      <c r="UJ24" s="19">
        <v>21</v>
      </c>
      <c r="UK24" s="19">
        <v>20.4878</v>
      </c>
      <c r="UL24" s="19">
        <v>20.4878</v>
      </c>
      <c r="UM24" s="19">
        <v>0.51219999999999999</v>
      </c>
      <c r="UN24" s="19">
        <v>7.2</v>
      </c>
      <c r="UO24" s="19">
        <v>8</v>
      </c>
      <c r="UP24" s="19">
        <v>8</v>
      </c>
      <c r="UQ24" s="19">
        <v>-0.8</v>
      </c>
      <c r="UR24" s="19">
        <v>9.6999999999999993</v>
      </c>
      <c r="US24" s="19">
        <v>8.4</v>
      </c>
      <c r="UT24" s="19">
        <v>8.4</v>
      </c>
      <c r="UU24" s="19">
        <v>1.3</v>
      </c>
      <c r="UV24" s="19">
        <v>20.399999999999999</v>
      </c>
      <c r="UW24" s="19">
        <v>20</v>
      </c>
      <c r="UX24" s="19">
        <v>20</v>
      </c>
      <c r="UY24" s="19">
        <v>0.4</v>
      </c>
      <c r="UZ24" s="19">
        <v>20.399999999999999</v>
      </c>
      <c r="VA24" s="19">
        <v>19.5122</v>
      </c>
      <c r="VB24" s="19">
        <v>19.5122</v>
      </c>
      <c r="VC24" s="19">
        <v>0.88780000000000003</v>
      </c>
      <c r="VD24" s="19">
        <v>20.2</v>
      </c>
      <c r="VE24" s="19">
        <v>19.5122</v>
      </c>
      <c r="VF24" s="19">
        <v>19.5122</v>
      </c>
      <c r="VG24" s="19">
        <v>0.68779999999999997</v>
      </c>
      <c r="VH24" s="19">
        <v>3.6</v>
      </c>
      <c r="VI24" s="19">
        <v>10.007999999999999</v>
      </c>
      <c r="VJ24" s="19">
        <v>10.007999999999999</v>
      </c>
      <c r="VK24" s="19">
        <v>-6.4080000000000004</v>
      </c>
      <c r="VL24" s="19">
        <v>7.9</v>
      </c>
      <c r="VM24" s="19">
        <v>8.8219999999999992</v>
      </c>
      <c r="VN24" s="19">
        <v>8.8219999999999992</v>
      </c>
      <c r="VO24" s="19">
        <v>-0.92200000000000004</v>
      </c>
      <c r="VP24" s="19">
        <v>126.7</v>
      </c>
      <c r="VQ24" s="19">
        <v>133.30000000000001</v>
      </c>
      <c r="VR24" s="19">
        <v>128.40299999999999</v>
      </c>
      <c r="VS24" s="19">
        <v>-1.7030000000000001</v>
      </c>
      <c r="VT24" s="19">
        <v>0.6</v>
      </c>
      <c r="VU24" s="19">
        <v>0.6</v>
      </c>
      <c r="VV24" s="19">
        <v>0.6</v>
      </c>
      <c r="VW24" s="19">
        <v>0</v>
      </c>
      <c r="VX24" s="19">
        <v>7.1</v>
      </c>
      <c r="VY24" s="19">
        <v>19.411529999999999</v>
      </c>
      <c r="VZ24" s="19">
        <v>19</v>
      </c>
      <c r="WA24" s="19">
        <v>-11.9</v>
      </c>
      <c r="WB24" s="19">
        <v>5.0999999999999996</v>
      </c>
      <c r="WC24" s="19">
        <v>15.040190000000001</v>
      </c>
      <c r="WD24" s="19">
        <v>7</v>
      </c>
      <c r="WE24" s="19">
        <v>-1.9</v>
      </c>
      <c r="WF24" s="19">
        <v>91.1</v>
      </c>
      <c r="WG24" s="19">
        <v>97</v>
      </c>
      <c r="WH24" s="19">
        <v>92.521000000000001</v>
      </c>
      <c r="WI24" s="19">
        <v>-1.421</v>
      </c>
      <c r="WJ24" s="19">
        <v>7.7</v>
      </c>
      <c r="WK24" s="19">
        <v>8.0760000000000005</v>
      </c>
      <c r="WL24" s="19">
        <v>8.0760000000000005</v>
      </c>
      <c r="WM24" s="19">
        <v>-0.376</v>
      </c>
      <c r="WN24" s="19">
        <v>7.9</v>
      </c>
      <c r="WO24" s="19">
        <v>8</v>
      </c>
      <c r="WP24" s="19">
        <v>8</v>
      </c>
      <c r="WQ24" s="19">
        <v>-0.1</v>
      </c>
      <c r="WR24" s="19">
        <v>20</v>
      </c>
      <c r="WS24" s="19">
        <v>19.317070000000001</v>
      </c>
      <c r="WT24" s="19">
        <v>19.317070000000001</v>
      </c>
      <c r="WU24" s="19">
        <v>0.68293000000000004</v>
      </c>
      <c r="WV24" s="19"/>
      <c r="WW24" s="19"/>
      <c r="WX24" s="19"/>
      <c r="WY24" s="19">
        <v>0</v>
      </c>
      <c r="WZ24" s="19">
        <v>43.1</v>
      </c>
      <c r="XA24" s="19">
        <v>40</v>
      </c>
      <c r="XB24" s="19">
        <v>40</v>
      </c>
      <c r="XC24" s="19">
        <v>3.1</v>
      </c>
      <c r="XD24" s="19"/>
      <c r="XE24" s="19"/>
      <c r="XF24" s="19"/>
      <c r="XG24" s="19">
        <v>0</v>
      </c>
      <c r="XH24" s="19">
        <v>29.1</v>
      </c>
      <c r="XI24" s="19">
        <v>29.184000000000001</v>
      </c>
      <c r="XJ24" s="19">
        <v>29.184000000000001</v>
      </c>
      <c r="XK24" s="19">
        <v>-8.4000000000000005E-2</v>
      </c>
      <c r="XL24" s="19">
        <v>3.3</v>
      </c>
      <c r="XM24" s="19">
        <v>2.8159999999999998</v>
      </c>
      <c r="XN24" s="19">
        <v>2.8159999999999998</v>
      </c>
      <c r="XO24" s="19">
        <v>0.48399999999999999</v>
      </c>
      <c r="XP24" s="19">
        <v>16.100000000000001</v>
      </c>
      <c r="XQ24" s="19">
        <v>14</v>
      </c>
      <c r="XR24" s="19">
        <v>14</v>
      </c>
      <c r="XS24" s="19">
        <v>2.1</v>
      </c>
      <c r="XT24" s="19"/>
      <c r="XU24" s="19"/>
      <c r="XV24" s="19"/>
      <c r="XW24" s="19">
        <v>0</v>
      </c>
      <c r="XX24" s="19"/>
      <c r="XY24" s="19"/>
      <c r="XZ24" s="19"/>
      <c r="YA24" s="19">
        <v>0</v>
      </c>
    </row>
    <row r="25" spans="1:651" ht="24" customHeight="1" x14ac:dyDescent="0.3">
      <c r="A25" s="1"/>
      <c r="B25" s="13" t="s">
        <v>92</v>
      </c>
      <c r="C25" s="13" t="s">
        <v>893</v>
      </c>
      <c r="D25" s="14"/>
      <c r="E25" s="14"/>
      <c r="F25" s="14"/>
      <c r="G25" s="14">
        <v>0</v>
      </c>
      <c r="H25" s="14"/>
      <c r="I25" s="14"/>
      <c r="J25" s="14"/>
      <c r="K25" s="14">
        <v>0</v>
      </c>
      <c r="L25" s="14">
        <v>640.9</v>
      </c>
      <c r="M25" s="14">
        <v>646.79789000000005</v>
      </c>
      <c r="N25" s="14">
        <v>646.79789000000005</v>
      </c>
      <c r="O25" s="14">
        <v>-5.8978900000000003</v>
      </c>
      <c r="P25" s="14">
        <v>139</v>
      </c>
      <c r="Q25" s="14">
        <v>147.59345999999999</v>
      </c>
      <c r="R25" s="14">
        <v>147.59345999999999</v>
      </c>
      <c r="S25" s="14">
        <v>-8.5934600000000003</v>
      </c>
      <c r="T25" s="14"/>
      <c r="U25" s="14"/>
      <c r="V25" s="14"/>
      <c r="W25" s="14">
        <v>0</v>
      </c>
      <c r="X25" s="14"/>
      <c r="Y25" s="14"/>
      <c r="Z25" s="14"/>
      <c r="AA25" s="14">
        <v>0</v>
      </c>
      <c r="AB25" s="14">
        <v>88.7</v>
      </c>
      <c r="AC25" s="14">
        <v>92.226339999999993</v>
      </c>
      <c r="AD25" s="14">
        <v>92.226339999999993</v>
      </c>
      <c r="AE25" s="14">
        <v>-3.5263399999999998</v>
      </c>
      <c r="AF25" s="14">
        <v>235.2</v>
      </c>
      <c r="AG25" s="14">
        <v>235.97717</v>
      </c>
      <c r="AH25" s="14">
        <v>235.97717</v>
      </c>
      <c r="AI25" s="14">
        <v>-0.77717000000000003</v>
      </c>
      <c r="AJ25" s="14"/>
      <c r="AK25" s="14"/>
      <c r="AL25" s="14"/>
      <c r="AM25" s="14">
        <v>0</v>
      </c>
      <c r="AN25" s="14"/>
      <c r="AO25" s="14"/>
      <c r="AP25" s="14"/>
      <c r="AQ25" s="14">
        <v>0</v>
      </c>
      <c r="AR25" s="14">
        <v>121</v>
      </c>
      <c r="AS25" s="14">
        <v>123.04608</v>
      </c>
      <c r="AT25" s="14">
        <v>123.04608</v>
      </c>
      <c r="AU25" s="14">
        <v>-2.0460799999999999</v>
      </c>
      <c r="AV25" s="14">
        <v>121.2</v>
      </c>
      <c r="AW25" s="14">
        <v>123.04608</v>
      </c>
      <c r="AX25" s="14">
        <v>123.04608</v>
      </c>
      <c r="AY25" s="14">
        <v>-1.8460799999999999</v>
      </c>
      <c r="AZ25" s="14">
        <v>120.9</v>
      </c>
      <c r="BA25" s="14">
        <v>123.04608</v>
      </c>
      <c r="BB25" s="14">
        <v>123.04608</v>
      </c>
      <c r="BC25" s="14">
        <v>-2.14608</v>
      </c>
      <c r="BD25" s="14">
        <v>239.6</v>
      </c>
      <c r="BE25" s="14">
        <v>184.56912</v>
      </c>
      <c r="BF25" s="14">
        <v>184.56912</v>
      </c>
      <c r="BG25" s="14">
        <v>55.030880000000003</v>
      </c>
      <c r="BH25" s="14">
        <v>109.2</v>
      </c>
      <c r="BI25" s="14">
        <v>119.65812</v>
      </c>
      <c r="BJ25" s="14">
        <v>119.65812</v>
      </c>
      <c r="BK25" s="14">
        <v>-10.458119999999999</v>
      </c>
      <c r="BL25" s="14">
        <v>68.2</v>
      </c>
      <c r="BM25" s="14">
        <v>59.829059999999998</v>
      </c>
      <c r="BN25" s="14">
        <v>59.829059999999998</v>
      </c>
      <c r="BO25" s="14">
        <v>8.3709399999999992</v>
      </c>
      <c r="BP25" s="14">
        <v>545</v>
      </c>
      <c r="BQ25" s="14">
        <v>568.29854</v>
      </c>
      <c r="BR25" s="14">
        <v>568.29854</v>
      </c>
      <c r="BS25" s="14">
        <v>-23.298539999999999</v>
      </c>
      <c r="BT25" s="14">
        <v>10.3</v>
      </c>
      <c r="BU25" s="14">
        <v>10.561999999999999</v>
      </c>
      <c r="BV25" s="14">
        <v>10.561999999999999</v>
      </c>
      <c r="BW25" s="14">
        <v>-0.26200000000000001</v>
      </c>
      <c r="BX25" s="14"/>
      <c r="BY25" s="14"/>
      <c r="BZ25" s="14"/>
      <c r="CA25" s="14">
        <v>0</v>
      </c>
      <c r="CB25" s="14"/>
      <c r="CC25" s="14"/>
      <c r="CD25" s="14"/>
      <c r="CE25" s="14">
        <v>0</v>
      </c>
      <c r="CF25" s="14"/>
      <c r="CG25" s="14"/>
      <c r="CH25" s="14"/>
      <c r="CI25" s="14">
        <v>0</v>
      </c>
      <c r="CJ25" s="14"/>
      <c r="CK25" s="14"/>
      <c r="CL25" s="14"/>
      <c r="CM25" s="14">
        <v>0</v>
      </c>
      <c r="CN25" s="14">
        <v>165.5</v>
      </c>
      <c r="CO25" s="14">
        <v>164.70732000000001</v>
      </c>
      <c r="CP25" s="14">
        <v>164.70732000000001</v>
      </c>
      <c r="CQ25" s="14">
        <v>0.79268000000000005</v>
      </c>
      <c r="CR25" s="14">
        <v>6.6</v>
      </c>
      <c r="CS25" s="14">
        <v>7.6877500000000003</v>
      </c>
      <c r="CT25" s="14">
        <v>7.6877500000000003</v>
      </c>
      <c r="CU25" s="14">
        <v>-1.08775</v>
      </c>
      <c r="CV25" s="14">
        <v>3.2</v>
      </c>
      <c r="CW25" s="14">
        <v>4.2199</v>
      </c>
      <c r="CX25" s="14">
        <v>4.2199</v>
      </c>
      <c r="CY25" s="14">
        <v>-1.0199</v>
      </c>
      <c r="CZ25" s="14"/>
      <c r="DA25" s="14"/>
      <c r="DB25" s="14">
        <v>0</v>
      </c>
      <c r="DC25" s="14">
        <v>0</v>
      </c>
      <c r="DD25" s="14">
        <v>6.4</v>
      </c>
      <c r="DE25" s="14">
        <v>6.5086300000000001</v>
      </c>
      <c r="DF25" s="14">
        <v>6.5086300000000001</v>
      </c>
      <c r="DG25" s="14">
        <v>-0.10863</v>
      </c>
      <c r="DH25" s="14">
        <v>10.1</v>
      </c>
      <c r="DI25" s="14">
        <v>9.9997900000000008</v>
      </c>
      <c r="DJ25" s="14">
        <v>9.9997900000000008</v>
      </c>
      <c r="DK25" s="14">
        <v>0.10020999999999999</v>
      </c>
      <c r="DL25" s="14">
        <v>94.2</v>
      </c>
      <c r="DM25" s="14">
        <v>95.381</v>
      </c>
      <c r="DN25" s="14">
        <v>95.381</v>
      </c>
      <c r="DO25" s="14">
        <v>-1.181</v>
      </c>
      <c r="DP25" s="14">
        <v>9</v>
      </c>
      <c r="DQ25" s="14">
        <v>8.9130000000000003</v>
      </c>
      <c r="DR25" s="14">
        <v>8.9130000000000003</v>
      </c>
      <c r="DS25" s="14">
        <v>8.6999999999999994E-2</v>
      </c>
      <c r="DT25" s="14"/>
      <c r="DU25" s="14"/>
      <c r="DV25" s="14"/>
      <c r="DW25" s="14">
        <v>0</v>
      </c>
      <c r="DX25" s="14"/>
      <c r="DY25" s="14"/>
      <c r="DZ25" s="14"/>
      <c r="EA25" s="14">
        <v>0</v>
      </c>
      <c r="EB25" s="14"/>
      <c r="EC25" s="14"/>
      <c r="ED25" s="14"/>
      <c r="EE25" s="14">
        <v>0</v>
      </c>
      <c r="EF25" s="14">
        <v>110.2</v>
      </c>
      <c r="EG25" s="14">
        <v>112.90537</v>
      </c>
      <c r="EH25" s="14">
        <v>112.90537</v>
      </c>
      <c r="EI25" s="14">
        <v>-2.7053699999999998</v>
      </c>
      <c r="EJ25" s="14">
        <v>218.1</v>
      </c>
      <c r="EK25" s="14">
        <v>221.25516999999999</v>
      </c>
      <c r="EL25" s="14">
        <v>221.25516999999999</v>
      </c>
      <c r="EM25" s="14">
        <v>-3.15517</v>
      </c>
      <c r="EN25" s="14"/>
      <c r="EO25" s="14"/>
      <c r="EP25" s="14"/>
      <c r="EQ25" s="14">
        <v>0</v>
      </c>
      <c r="ER25" s="14"/>
      <c r="ES25" s="14"/>
      <c r="ET25" s="14"/>
      <c r="EU25" s="14">
        <v>0</v>
      </c>
      <c r="EV25" s="14">
        <v>0</v>
      </c>
      <c r="EW25" s="14"/>
      <c r="EX25" s="14"/>
      <c r="EY25" s="14">
        <v>0</v>
      </c>
      <c r="EZ25" s="14">
        <v>6.4</v>
      </c>
      <c r="FA25" s="14">
        <v>6.39</v>
      </c>
      <c r="FB25" s="14">
        <v>6.39</v>
      </c>
      <c r="FC25" s="14">
        <v>0.01</v>
      </c>
      <c r="FD25" s="14">
        <v>461</v>
      </c>
      <c r="FE25" s="14">
        <v>458.87804999999997</v>
      </c>
      <c r="FF25" s="14">
        <v>458.87804999999997</v>
      </c>
      <c r="FG25" s="14">
        <v>2.12195</v>
      </c>
      <c r="FH25" s="14">
        <v>81.900000000000006</v>
      </c>
      <c r="FI25" s="14">
        <v>81.954149999999998</v>
      </c>
      <c r="FJ25" s="14">
        <v>81.954149999999998</v>
      </c>
      <c r="FK25" s="14">
        <v>-5.4149999999999997E-2</v>
      </c>
      <c r="FL25" s="14">
        <v>148.30000000000001</v>
      </c>
      <c r="FM25" s="14">
        <v>148.62634</v>
      </c>
      <c r="FN25" s="14">
        <v>148.62634</v>
      </c>
      <c r="FO25" s="14">
        <v>-0.32634000000000002</v>
      </c>
      <c r="FP25" s="14">
        <v>42.5</v>
      </c>
      <c r="FQ25" s="14">
        <v>41.498959999999997</v>
      </c>
      <c r="FR25" s="14">
        <v>41.498959999999997</v>
      </c>
      <c r="FS25" s="14">
        <v>1.0010399999999999</v>
      </c>
      <c r="FT25" s="14">
        <v>18.5</v>
      </c>
      <c r="FU25" s="14">
        <v>19.28585</v>
      </c>
      <c r="FV25" s="14">
        <v>19.28585</v>
      </c>
      <c r="FW25" s="14">
        <v>-0.78585000000000005</v>
      </c>
      <c r="FX25" s="14">
        <v>19.7</v>
      </c>
      <c r="FY25" s="14">
        <v>19.317070000000001</v>
      </c>
      <c r="FZ25" s="14">
        <v>19.317070000000001</v>
      </c>
      <c r="GA25" s="14">
        <v>0.38292999999999999</v>
      </c>
      <c r="GB25" s="14">
        <v>85.5</v>
      </c>
      <c r="GC25" s="14">
        <v>87.657560000000004</v>
      </c>
      <c r="GD25" s="14">
        <v>87.657560000000004</v>
      </c>
      <c r="GE25" s="14">
        <v>-2.1575600000000001</v>
      </c>
      <c r="GF25" s="14"/>
      <c r="GG25" s="14"/>
      <c r="GH25" s="14"/>
      <c r="GI25" s="14">
        <v>0</v>
      </c>
      <c r="GJ25" s="14"/>
      <c r="GK25" s="14"/>
      <c r="GL25" s="14"/>
      <c r="GM25" s="14">
        <v>0</v>
      </c>
      <c r="GN25" s="14"/>
      <c r="GO25" s="14"/>
      <c r="GP25" s="14"/>
      <c r="GQ25" s="14">
        <v>0</v>
      </c>
      <c r="GR25" s="14">
        <v>86.8</v>
      </c>
      <c r="GS25" s="14">
        <v>110.91316999999999</v>
      </c>
      <c r="GT25" s="14">
        <v>110.91316999999999</v>
      </c>
      <c r="GU25" s="14">
        <v>-24.11317</v>
      </c>
      <c r="GV25" s="14"/>
      <c r="GW25" s="14"/>
      <c r="GX25" s="14"/>
      <c r="GY25" s="14">
        <v>0</v>
      </c>
      <c r="GZ25" s="14">
        <v>9.1999999999999993</v>
      </c>
      <c r="HA25" s="14">
        <v>8.3742199999999993</v>
      </c>
      <c r="HB25" s="14">
        <v>8.3742199999999993</v>
      </c>
      <c r="HC25" s="14">
        <v>0.82577999999999996</v>
      </c>
      <c r="HD25" s="14">
        <v>45</v>
      </c>
      <c r="HE25" s="14">
        <v>47.26634</v>
      </c>
      <c r="HF25" s="14">
        <v>47.26634</v>
      </c>
      <c r="HG25" s="14">
        <v>-2.26634</v>
      </c>
      <c r="HH25" s="14">
        <v>41.5</v>
      </c>
      <c r="HI25" s="14">
        <v>44.275120000000001</v>
      </c>
      <c r="HJ25" s="14">
        <v>44.275120000000001</v>
      </c>
      <c r="HK25" s="14">
        <v>-2.7751199999999998</v>
      </c>
      <c r="HL25" s="14">
        <v>3.8</v>
      </c>
      <c r="HM25" s="14">
        <v>3.8872599999999999</v>
      </c>
      <c r="HN25" s="14">
        <v>3.8872599999999999</v>
      </c>
      <c r="HO25" s="14">
        <v>-8.7260000000000004E-2</v>
      </c>
      <c r="HP25" s="14">
        <v>38.5</v>
      </c>
      <c r="HQ25" s="14">
        <v>17.347429999999999</v>
      </c>
      <c r="HR25" s="14">
        <v>17.347429999999999</v>
      </c>
      <c r="HS25" s="14">
        <v>21.152570000000001</v>
      </c>
      <c r="HT25" s="14">
        <v>171.9</v>
      </c>
      <c r="HU25" s="14">
        <v>171.54185000000001</v>
      </c>
      <c r="HV25" s="14">
        <v>171.54185000000001</v>
      </c>
      <c r="HW25" s="14">
        <v>0.35815000000000002</v>
      </c>
      <c r="HX25" s="14">
        <v>93.8</v>
      </c>
      <c r="HY25" s="14">
        <v>95.918049999999994</v>
      </c>
      <c r="HZ25" s="14">
        <v>95.918049999999994</v>
      </c>
      <c r="IA25" s="14">
        <v>-2.1180500000000002</v>
      </c>
      <c r="IB25" s="14"/>
      <c r="IC25" s="14"/>
      <c r="ID25" s="14"/>
      <c r="IE25" s="14">
        <v>0</v>
      </c>
      <c r="IF25" s="14"/>
      <c r="IG25" s="14"/>
      <c r="IH25" s="14"/>
      <c r="II25" s="14">
        <v>0</v>
      </c>
      <c r="IJ25" s="14">
        <v>31.1</v>
      </c>
      <c r="IK25" s="14">
        <v>48.41648</v>
      </c>
      <c r="IL25" s="14">
        <v>48.41648</v>
      </c>
      <c r="IM25" s="14">
        <v>-17.316479999999999</v>
      </c>
      <c r="IN25" s="14"/>
      <c r="IO25" s="14"/>
      <c r="IP25" s="14"/>
      <c r="IQ25" s="14">
        <v>0</v>
      </c>
      <c r="IR25" s="14"/>
      <c r="IS25" s="14"/>
      <c r="IT25" s="14"/>
      <c r="IU25" s="14">
        <v>0</v>
      </c>
      <c r="IV25" s="14"/>
      <c r="IW25" s="14"/>
      <c r="IX25" s="14"/>
      <c r="IY25" s="14">
        <v>0</v>
      </c>
      <c r="IZ25" s="14">
        <v>85.8</v>
      </c>
      <c r="JA25" s="14">
        <v>88.815600000000003</v>
      </c>
      <c r="JB25" s="14">
        <v>88.815600000000003</v>
      </c>
      <c r="JC25" s="14">
        <v>-3.0156000000000001</v>
      </c>
      <c r="JD25" s="14">
        <v>149</v>
      </c>
      <c r="JE25" s="14">
        <v>135.90182999999999</v>
      </c>
      <c r="JF25" s="14">
        <v>142.95697999999999</v>
      </c>
      <c r="JG25" s="14">
        <v>6.0430200000000003</v>
      </c>
      <c r="JH25" s="14"/>
      <c r="JI25" s="14"/>
      <c r="JJ25" s="14"/>
      <c r="JK25" s="14">
        <v>0</v>
      </c>
      <c r="JL25" s="14">
        <v>122.3</v>
      </c>
      <c r="JM25" s="14">
        <v>135.90182999999999</v>
      </c>
      <c r="JN25" s="14">
        <v>142.95697999999999</v>
      </c>
      <c r="JO25" s="14">
        <v>-20.656980000000001</v>
      </c>
      <c r="JP25" s="14">
        <v>135.5</v>
      </c>
      <c r="JQ25" s="14">
        <v>135.90182999999999</v>
      </c>
      <c r="JR25" s="14">
        <v>142.95697999999999</v>
      </c>
      <c r="JS25" s="14">
        <v>-7.4569799999999997</v>
      </c>
      <c r="JT25" s="14"/>
      <c r="JU25" s="14"/>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4.5999999999999996</v>
      </c>
      <c r="LA25" s="14">
        <v>3.9931199999999998</v>
      </c>
      <c r="LB25" s="14">
        <v>3.9931199999999998</v>
      </c>
      <c r="LC25" s="14">
        <v>0.60687999999999998</v>
      </c>
      <c r="LD25" s="14">
        <v>189.9</v>
      </c>
      <c r="LE25" s="14">
        <v>203.69756000000001</v>
      </c>
      <c r="LF25" s="14">
        <v>203.69756000000001</v>
      </c>
      <c r="LG25" s="14">
        <v>-13.797560000000001</v>
      </c>
      <c r="LH25" s="14">
        <v>130.5</v>
      </c>
      <c r="LI25" s="14">
        <v>129.75</v>
      </c>
      <c r="LJ25" s="14">
        <v>129.75</v>
      </c>
      <c r="LK25" s="14">
        <v>0.75</v>
      </c>
      <c r="LL25" s="14">
        <v>62.5</v>
      </c>
      <c r="LM25" s="14">
        <v>67.461460000000002</v>
      </c>
      <c r="LN25" s="14">
        <v>67.461460000000002</v>
      </c>
      <c r="LO25" s="14">
        <v>-4.9614599999999998</v>
      </c>
      <c r="LP25" s="14">
        <v>80.099999999999994</v>
      </c>
      <c r="LQ25" s="14">
        <v>78.567999999999998</v>
      </c>
      <c r="LR25" s="14">
        <v>78.567999999999998</v>
      </c>
      <c r="LS25" s="14">
        <v>1.532</v>
      </c>
      <c r="LT25" s="14">
        <v>30</v>
      </c>
      <c r="LU25" s="14">
        <v>30.097560000000001</v>
      </c>
      <c r="LV25" s="14">
        <v>30.097560000000001</v>
      </c>
      <c r="LW25" s="14">
        <v>-9.7559999999999994E-2</v>
      </c>
      <c r="LX25" s="14"/>
      <c r="LY25" s="14"/>
      <c r="LZ25" s="14"/>
      <c r="MA25" s="14">
        <v>0</v>
      </c>
      <c r="MB25" s="14"/>
      <c r="MC25" s="14"/>
      <c r="MD25" s="14"/>
      <c r="ME25" s="14">
        <v>0</v>
      </c>
      <c r="MF25" s="14"/>
      <c r="MG25" s="14"/>
      <c r="MH25" s="14"/>
      <c r="MI25" s="14">
        <v>0</v>
      </c>
      <c r="MJ25" s="14">
        <v>103.7</v>
      </c>
      <c r="MK25" s="14">
        <v>110</v>
      </c>
      <c r="ML25" s="14">
        <v>110</v>
      </c>
      <c r="MM25" s="14">
        <v>-6.3</v>
      </c>
      <c r="MN25" s="14">
        <v>103.3</v>
      </c>
      <c r="MO25" s="14">
        <v>110</v>
      </c>
      <c r="MP25" s="14">
        <v>110</v>
      </c>
      <c r="MQ25" s="14">
        <v>-6.7</v>
      </c>
      <c r="MR25" s="14">
        <v>119.4</v>
      </c>
      <c r="MS25" s="14">
        <v>110</v>
      </c>
      <c r="MT25" s="14">
        <v>110</v>
      </c>
      <c r="MU25" s="14">
        <v>9.4</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190</v>
      </c>
      <c r="NQ25" s="14">
        <v>191.66667000000001</v>
      </c>
      <c r="NR25" s="14">
        <v>191.66667000000001</v>
      </c>
      <c r="NS25" s="14">
        <v>-1.6666700000000001</v>
      </c>
      <c r="NT25" s="14">
        <v>100</v>
      </c>
      <c r="NU25" s="14">
        <v>95.833330000000004</v>
      </c>
      <c r="NV25" s="14">
        <v>95.833330000000004</v>
      </c>
      <c r="NW25" s="14">
        <v>4.1666699999999999</v>
      </c>
      <c r="NX25" s="14">
        <v>0.7</v>
      </c>
      <c r="NY25" s="14">
        <v>0.48899999999999999</v>
      </c>
      <c r="NZ25" s="14">
        <v>0.48899999999999999</v>
      </c>
      <c r="OA25" s="14">
        <v>0.21099999999999999</v>
      </c>
      <c r="OB25" s="14">
        <v>82</v>
      </c>
      <c r="OC25" s="14">
        <v>66.89922</v>
      </c>
      <c r="OD25" s="14">
        <v>62.058999999999997</v>
      </c>
      <c r="OE25" s="14">
        <v>19.940999999999999</v>
      </c>
      <c r="OF25" s="14">
        <v>68.599999999999994</v>
      </c>
      <c r="OG25" s="14">
        <v>66.478999999999999</v>
      </c>
      <c r="OH25" s="14">
        <v>66.478999999999999</v>
      </c>
      <c r="OI25" s="14">
        <v>2.121</v>
      </c>
      <c r="OJ25" s="14">
        <v>7.6</v>
      </c>
      <c r="OK25" s="14">
        <v>13.84</v>
      </c>
      <c r="OL25" s="14">
        <v>13.84</v>
      </c>
      <c r="OM25" s="14">
        <v>-6.24</v>
      </c>
      <c r="ON25" s="14"/>
      <c r="OO25" s="14"/>
      <c r="OP25" s="14">
        <v>0</v>
      </c>
      <c r="OQ25" s="14">
        <v>0</v>
      </c>
      <c r="OR25" s="14">
        <v>0.1</v>
      </c>
      <c r="OS25" s="14">
        <v>0.1</v>
      </c>
      <c r="OT25" s="14">
        <v>0.1</v>
      </c>
      <c r="OU25" s="14">
        <v>0</v>
      </c>
      <c r="OV25" s="14">
        <v>19.899999999999999</v>
      </c>
      <c r="OW25" s="14">
        <v>17.560980000000001</v>
      </c>
      <c r="OX25" s="14">
        <v>17.560980000000001</v>
      </c>
      <c r="OY25" s="14">
        <v>2.3390200000000001</v>
      </c>
      <c r="OZ25" s="14">
        <v>10.5</v>
      </c>
      <c r="PA25" s="14">
        <v>9.9830000000000005</v>
      </c>
      <c r="PB25" s="14">
        <v>9.9830000000000005</v>
      </c>
      <c r="PC25" s="14">
        <v>0.51700000000000002</v>
      </c>
      <c r="PD25" s="14">
        <v>5.5</v>
      </c>
      <c r="PE25" s="14">
        <v>5.67</v>
      </c>
      <c r="PF25" s="14">
        <v>5.67</v>
      </c>
      <c r="PG25" s="14">
        <v>-0.17</v>
      </c>
      <c r="PH25" s="14">
        <v>1.2</v>
      </c>
      <c r="PI25" s="14">
        <v>1</v>
      </c>
      <c r="PJ25" s="14">
        <v>1</v>
      </c>
      <c r="PK25" s="14">
        <v>0.2</v>
      </c>
      <c r="PL25" s="14">
        <v>1.7</v>
      </c>
      <c r="PM25" s="14"/>
      <c r="PN25" s="14">
        <v>1.5</v>
      </c>
      <c r="PO25" s="14">
        <v>0.2</v>
      </c>
      <c r="PP25" s="14">
        <v>4.8</v>
      </c>
      <c r="PQ25" s="14">
        <v>4.9000000000000004</v>
      </c>
      <c r="PR25" s="14">
        <v>4.9000000000000004</v>
      </c>
      <c r="PS25" s="14">
        <v>-0.1</v>
      </c>
      <c r="PT25" s="14">
        <v>20</v>
      </c>
      <c r="PU25" s="14">
        <v>19.5122</v>
      </c>
      <c r="PV25" s="14">
        <v>19.5122</v>
      </c>
      <c r="PW25" s="14">
        <v>0.48780000000000001</v>
      </c>
      <c r="PX25" s="14">
        <v>20</v>
      </c>
      <c r="PY25" s="14">
        <v>19.5122</v>
      </c>
      <c r="PZ25" s="14">
        <v>19.5122</v>
      </c>
      <c r="QA25" s="14">
        <v>0.48780000000000001</v>
      </c>
      <c r="QB25" s="14">
        <v>18.899999999999999</v>
      </c>
      <c r="QC25" s="14">
        <v>17.560980000000001</v>
      </c>
      <c r="QD25" s="14">
        <v>17.560980000000001</v>
      </c>
      <c r="QE25" s="14">
        <v>1.3390200000000001</v>
      </c>
      <c r="QF25" s="14">
        <v>3.6</v>
      </c>
      <c r="QG25" s="14">
        <v>3.5</v>
      </c>
      <c r="QH25" s="14">
        <v>3.5</v>
      </c>
      <c r="QI25" s="14">
        <v>0.1</v>
      </c>
      <c r="QJ25" s="14">
        <v>9.3000000000000007</v>
      </c>
      <c r="QK25" s="14">
        <v>9.1999999999999993</v>
      </c>
      <c r="QL25" s="14">
        <v>9.1999999999999993</v>
      </c>
      <c r="QM25" s="14">
        <v>0.1</v>
      </c>
      <c r="QN25" s="14">
        <v>13.5</v>
      </c>
      <c r="QO25" s="14">
        <v>12.837999999999999</v>
      </c>
      <c r="QP25" s="14">
        <v>12.837999999999999</v>
      </c>
      <c r="QQ25" s="14">
        <v>0.66200000000000003</v>
      </c>
      <c r="QR25" s="14">
        <v>16.7</v>
      </c>
      <c r="QS25" s="14">
        <v>15.084</v>
      </c>
      <c r="QT25" s="14">
        <v>15.084</v>
      </c>
      <c r="QU25" s="14">
        <v>1.6160000000000001</v>
      </c>
      <c r="QV25" s="14">
        <v>20.9</v>
      </c>
      <c r="QW25" s="14">
        <v>15.4</v>
      </c>
      <c r="QX25" s="14">
        <v>18.123000000000001</v>
      </c>
      <c r="QY25" s="14">
        <v>2.7770000000000001</v>
      </c>
      <c r="QZ25" s="14">
        <v>53.4</v>
      </c>
      <c r="RA25" s="14">
        <v>49.071010000000001</v>
      </c>
      <c r="RB25" s="14">
        <v>46.767000000000003</v>
      </c>
      <c r="RC25" s="14">
        <v>6.633</v>
      </c>
      <c r="RD25" s="14">
        <v>4.4000000000000004</v>
      </c>
      <c r="RE25" s="14">
        <v>4.2</v>
      </c>
      <c r="RF25" s="14">
        <v>4.2</v>
      </c>
      <c r="RG25" s="14">
        <v>0.2</v>
      </c>
      <c r="RH25" s="14">
        <v>0.8</v>
      </c>
      <c r="RI25" s="14">
        <v>1.2</v>
      </c>
      <c r="RJ25" s="14">
        <v>1.2</v>
      </c>
      <c r="RK25" s="14">
        <v>-0.4</v>
      </c>
      <c r="RL25" s="14">
        <v>2.4</v>
      </c>
      <c r="RM25" s="14">
        <v>2.4</v>
      </c>
      <c r="RN25" s="14">
        <v>2.4</v>
      </c>
      <c r="RO25" s="14">
        <v>0</v>
      </c>
      <c r="RP25" s="14"/>
      <c r="RQ25" s="14"/>
      <c r="RR25" s="14"/>
      <c r="RS25" s="14">
        <v>0</v>
      </c>
      <c r="RT25" s="14">
        <v>16.899999999999999</v>
      </c>
      <c r="RU25" s="14">
        <v>15.819000000000001</v>
      </c>
      <c r="RV25" s="14">
        <v>15.819000000000001</v>
      </c>
      <c r="RW25" s="14">
        <v>1.081</v>
      </c>
      <c r="RX25" s="14">
        <v>3.1</v>
      </c>
      <c r="RY25" s="14">
        <v>3.0990000000000002</v>
      </c>
      <c r="RZ25" s="14">
        <v>3.0990000000000002</v>
      </c>
      <c r="SA25" s="14">
        <v>1E-3</v>
      </c>
      <c r="SB25" s="14">
        <v>20.2</v>
      </c>
      <c r="SC25" s="14">
        <v>19.869240000000001</v>
      </c>
      <c r="SD25" s="14">
        <v>19.869240000000001</v>
      </c>
      <c r="SE25" s="14">
        <v>0.33076</v>
      </c>
      <c r="SF25" s="14">
        <v>3</v>
      </c>
      <c r="SG25" s="14">
        <v>2</v>
      </c>
      <c r="SH25" s="14">
        <v>2</v>
      </c>
      <c r="SI25" s="14">
        <v>1</v>
      </c>
      <c r="SJ25" s="14"/>
      <c r="SK25" s="14"/>
      <c r="SL25" s="14">
        <v>0.7</v>
      </c>
      <c r="SM25" s="14">
        <v>-0.7</v>
      </c>
      <c r="SN25" s="14">
        <v>18.899999999999999</v>
      </c>
      <c r="SO25" s="14">
        <v>19.21951</v>
      </c>
      <c r="SP25" s="14">
        <v>19.21951</v>
      </c>
      <c r="SQ25" s="14">
        <v>-0.31951000000000002</v>
      </c>
      <c r="SR25" s="14">
        <v>9.6999999999999993</v>
      </c>
      <c r="SS25" s="14">
        <v>9.6999999999999993</v>
      </c>
      <c r="ST25" s="14">
        <v>9.6999999999999993</v>
      </c>
      <c r="SU25" s="14">
        <v>0</v>
      </c>
      <c r="SV25" s="14">
        <v>20</v>
      </c>
      <c r="SW25" s="14">
        <v>19.5122</v>
      </c>
      <c r="SX25" s="14">
        <v>19.5122</v>
      </c>
      <c r="SY25" s="14">
        <v>0.48780000000000001</v>
      </c>
      <c r="SZ25" s="14">
        <v>20.2</v>
      </c>
      <c r="TA25" s="14">
        <v>19.5122</v>
      </c>
      <c r="TB25" s="14">
        <v>19.5122</v>
      </c>
      <c r="TC25" s="14">
        <v>0.68779999999999997</v>
      </c>
      <c r="TD25" s="14">
        <v>20</v>
      </c>
      <c r="TE25" s="14">
        <v>19.317070000000001</v>
      </c>
      <c r="TF25" s="14">
        <v>19.317070000000001</v>
      </c>
      <c r="TG25" s="14">
        <v>0.68293000000000004</v>
      </c>
      <c r="TH25" s="14">
        <v>7.5</v>
      </c>
      <c r="TI25" s="14">
        <v>6.6779999999999999</v>
      </c>
      <c r="TJ25" s="14">
        <v>6.6779999999999999</v>
      </c>
      <c r="TK25" s="14">
        <v>0.82199999999999995</v>
      </c>
      <c r="TL25" s="14">
        <v>3.6</v>
      </c>
      <c r="TM25" s="14">
        <v>12.6</v>
      </c>
      <c r="TN25" s="14">
        <v>10.797000000000001</v>
      </c>
      <c r="TO25" s="14">
        <v>-7.1970000000000001</v>
      </c>
      <c r="TP25" s="14">
        <v>33.700000000000003</v>
      </c>
      <c r="TQ25" s="14">
        <v>30.071999999999999</v>
      </c>
      <c r="TR25" s="14">
        <v>30.071999999999999</v>
      </c>
      <c r="TS25" s="14">
        <v>3.6280000000000001</v>
      </c>
      <c r="TT25" s="14">
        <v>21.6</v>
      </c>
      <c r="TU25" s="14">
        <v>21.81457</v>
      </c>
      <c r="TV25" s="14">
        <v>21.227</v>
      </c>
      <c r="TW25" s="14">
        <v>0.373</v>
      </c>
      <c r="TX25" s="14">
        <v>37</v>
      </c>
      <c r="TY25" s="14">
        <v>36.841250000000002</v>
      </c>
      <c r="TZ25" s="14">
        <v>36.847000000000001</v>
      </c>
      <c r="UA25" s="14">
        <v>0.153</v>
      </c>
      <c r="UB25" s="14">
        <v>2.1</v>
      </c>
      <c r="UC25" s="14">
        <v>0.44800000000000001</v>
      </c>
      <c r="UD25" s="14">
        <v>0.44800000000000001</v>
      </c>
      <c r="UE25" s="14">
        <v>1.6519999999999999</v>
      </c>
      <c r="UF25" s="14">
        <v>1.2</v>
      </c>
      <c r="UG25" s="14">
        <v>0.625</v>
      </c>
      <c r="UH25" s="14">
        <v>0.625</v>
      </c>
      <c r="UI25" s="14">
        <v>0.57499999999999996</v>
      </c>
      <c r="UJ25" s="14">
        <v>21</v>
      </c>
      <c r="UK25" s="14">
        <v>20.4878</v>
      </c>
      <c r="UL25" s="14">
        <v>20.4878</v>
      </c>
      <c r="UM25" s="14">
        <v>0.51219999999999999</v>
      </c>
      <c r="UN25" s="14">
        <v>7.2</v>
      </c>
      <c r="UO25" s="14">
        <v>8</v>
      </c>
      <c r="UP25" s="14">
        <v>8</v>
      </c>
      <c r="UQ25" s="14">
        <v>-0.8</v>
      </c>
      <c r="UR25" s="14">
        <v>9.6</v>
      </c>
      <c r="US25" s="14">
        <v>8.4</v>
      </c>
      <c r="UT25" s="14">
        <v>8.4</v>
      </c>
      <c r="UU25" s="14">
        <v>1.2</v>
      </c>
      <c r="UV25" s="14">
        <v>20.399999999999999</v>
      </c>
      <c r="UW25" s="14">
        <v>20</v>
      </c>
      <c r="UX25" s="14">
        <v>20</v>
      </c>
      <c r="UY25" s="14">
        <v>0.4</v>
      </c>
      <c r="UZ25" s="14">
        <v>20.399999999999999</v>
      </c>
      <c r="VA25" s="14">
        <v>19.5122</v>
      </c>
      <c r="VB25" s="14">
        <v>19.5122</v>
      </c>
      <c r="VC25" s="14">
        <v>0.88780000000000003</v>
      </c>
      <c r="VD25" s="14">
        <v>20.2</v>
      </c>
      <c r="VE25" s="14">
        <v>19.5122</v>
      </c>
      <c r="VF25" s="14">
        <v>19.5122</v>
      </c>
      <c r="VG25" s="14">
        <v>0.68779999999999997</v>
      </c>
      <c r="VH25" s="14">
        <v>5.3</v>
      </c>
      <c r="VI25" s="14">
        <v>10.653</v>
      </c>
      <c r="VJ25" s="14">
        <v>10.653</v>
      </c>
      <c r="VK25" s="14">
        <v>-5.3529999999999998</v>
      </c>
      <c r="VL25" s="14">
        <v>10.199999999999999</v>
      </c>
      <c r="VM25" s="14">
        <v>2.097</v>
      </c>
      <c r="VN25" s="14">
        <v>2.097</v>
      </c>
      <c r="VO25" s="14">
        <v>8.1029999999999998</v>
      </c>
      <c r="VP25" s="14">
        <v>130</v>
      </c>
      <c r="VQ25" s="14">
        <v>135.1</v>
      </c>
      <c r="VR25" s="14">
        <v>131.08000000000001</v>
      </c>
      <c r="VS25" s="14">
        <v>-1.08</v>
      </c>
      <c r="VT25" s="14">
        <v>0.6</v>
      </c>
      <c r="VU25" s="14">
        <v>0.6</v>
      </c>
      <c r="VV25" s="14">
        <v>0.6</v>
      </c>
      <c r="VW25" s="14">
        <v>0</v>
      </c>
      <c r="VX25" s="14">
        <v>0</v>
      </c>
      <c r="VY25" s="14">
        <v>18.575859999999999</v>
      </c>
      <c r="VZ25" s="14">
        <v>17</v>
      </c>
      <c r="WA25" s="14">
        <v>-17</v>
      </c>
      <c r="WB25" s="14">
        <v>0</v>
      </c>
      <c r="WC25" s="14">
        <v>14.2349</v>
      </c>
      <c r="WD25" s="14">
        <v>7</v>
      </c>
      <c r="WE25" s="14">
        <v>-7</v>
      </c>
      <c r="WF25" s="14">
        <v>93.7</v>
      </c>
      <c r="WG25" s="14">
        <v>98.5</v>
      </c>
      <c r="WH25" s="14">
        <v>95.475999999999999</v>
      </c>
      <c r="WI25" s="14">
        <v>-1.776</v>
      </c>
      <c r="WJ25" s="14">
        <v>10.1</v>
      </c>
      <c r="WK25" s="14">
        <v>2.2149999999999999</v>
      </c>
      <c r="WL25" s="14">
        <v>2.2149999999999999</v>
      </c>
      <c r="WM25" s="14">
        <v>7.8849999999999998</v>
      </c>
      <c r="WN25" s="14">
        <v>7.9</v>
      </c>
      <c r="WO25" s="14">
        <v>8</v>
      </c>
      <c r="WP25" s="14">
        <v>8</v>
      </c>
      <c r="WQ25" s="14">
        <v>-0.1</v>
      </c>
      <c r="WR25" s="14">
        <v>20</v>
      </c>
      <c r="WS25" s="14">
        <v>19.317070000000001</v>
      </c>
      <c r="WT25" s="14">
        <v>19.317070000000001</v>
      </c>
      <c r="WU25" s="14">
        <v>0.68293000000000004</v>
      </c>
      <c r="WV25" s="14"/>
      <c r="WW25" s="14"/>
      <c r="WX25" s="14"/>
      <c r="WY25" s="14">
        <v>0</v>
      </c>
      <c r="WZ25" s="14">
        <v>44.2</v>
      </c>
      <c r="XA25" s="14">
        <v>40</v>
      </c>
      <c r="XB25" s="14">
        <v>40</v>
      </c>
      <c r="XC25" s="14">
        <v>4.2</v>
      </c>
      <c r="XD25" s="14"/>
      <c r="XE25" s="14"/>
      <c r="XF25" s="14"/>
      <c r="XG25" s="14">
        <v>0</v>
      </c>
      <c r="XH25" s="14">
        <v>29</v>
      </c>
      <c r="XI25" s="14">
        <v>29.184000000000001</v>
      </c>
      <c r="XJ25" s="14">
        <v>29.184000000000001</v>
      </c>
      <c r="XK25" s="14">
        <v>-0.184</v>
      </c>
      <c r="XL25" s="14">
        <v>3.3</v>
      </c>
      <c r="XM25" s="14">
        <v>2.8159999999999998</v>
      </c>
      <c r="XN25" s="14">
        <v>2.8159999999999998</v>
      </c>
      <c r="XO25" s="14">
        <v>0.48399999999999999</v>
      </c>
      <c r="XP25" s="14">
        <v>16.5</v>
      </c>
      <c r="XQ25" s="14">
        <v>14</v>
      </c>
      <c r="XR25" s="14">
        <v>14</v>
      </c>
      <c r="XS25" s="14">
        <v>2.5</v>
      </c>
      <c r="XT25" s="14"/>
      <c r="XU25" s="14"/>
      <c r="XV25" s="14"/>
      <c r="XW25" s="14">
        <v>0</v>
      </c>
      <c r="XX25" s="14"/>
      <c r="XY25" s="14"/>
      <c r="XZ25" s="14"/>
      <c r="YA25" s="14">
        <v>0</v>
      </c>
    </row>
    <row r="26" spans="1:651" ht="24" customHeight="1" x14ac:dyDescent="0.3">
      <c r="A26" s="1"/>
      <c r="B26" s="16" t="s">
        <v>92</v>
      </c>
      <c r="C26" s="16" t="s">
        <v>894</v>
      </c>
      <c r="D26" s="17"/>
      <c r="E26" s="17"/>
      <c r="F26" s="17"/>
      <c r="G26" s="17">
        <v>0</v>
      </c>
      <c r="H26" s="17"/>
      <c r="I26" s="17"/>
      <c r="J26" s="17"/>
      <c r="K26" s="17">
        <v>0</v>
      </c>
      <c r="L26" s="17">
        <v>648.9</v>
      </c>
      <c r="M26" s="17">
        <v>646.79789000000005</v>
      </c>
      <c r="N26" s="17">
        <v>646.79789000000005</v>
      </c>
      <c r="O26" s="17">
        <v>2.1021100000000001</v>
      </c>
      <c r="P26" s="17">
        <v>139.80000000000001</v>
      </c>
      <c r="Q26" s="17">
        <v>147.59345999999999</v>
      </c>
      <c r="R26" s="17">
        <v>147.59345999999999</v>
      </c>
      <c r="S26" s="17">
        <v>-7.7934599999999996</v>
      </c>
      <c r="T26" s="17"/>
      <c r="U26" s="17"/>
      <c r="V26" s="17"/>
      <c r="W26" s="17">
        <v>0</v>
      </c>
      <c r="X26" s="17"/>
      <c r="Y26" s="17"/>
      <c r="Z26" s="17"/>
      <c r="AA26" s="17">
        <v>0</v>
      </c>
      <c r="AB26" s="17">
        <v>90.4</v>
      </c>
      <c r="AC26" s="17">
        <v>92.226339999999993</v>
      </c>
      <c r="AD26" s="17">
        <v>92.226339999999993</v>
      </c>
      <c r="AE26" s="17">
        <v>-1.8263400000000001</v>
      </c>
      <c r="AF26" s="17">
        <v>238.2</v>
      </c>
      <c r="AG26" s="17">
        <v>235.97717</v>
      </c>
      <c r="AH26" s="17">
        <v>235.97717</v>
      </c>
      <c r="AI26" s="17">
        <v>2.2228300000000001</v>
      </c>
      <c r="AJ26" s="17"/>
      <c r="AK26" s="17"/>
      <c r="AL26" s="17"/>
      <c r="AM26" s="17">
        <v>0</v>
      </c>
      <c r="AN26" s="17"/>
      <c r="AO26" s="17"/>
      <c r="AP26" s="17"/>
      <c r="AQ26" s="17">
        <v>0</v>
      </c>
      <c r="AR26" s="17">
        <v>137.6</v>
      </c>
      <c r="AS26" s="17">
        <v>123.04608</v>
      </c>
      <c r="AT26" s="17">
        <v>123.04608</v>
      </c>
      <c r="AU26" s="17">
        <v>14.55392</v>
      </c>
      <c r="AV26" s="17">
        <v>137.6</v>
      </c>
      <c r="AW26" s="17">
        <v>123.04608</v>
      </c>
      <c r="AX26" s="17">
        <v>123.04608</v>
      </c>
      <c r="AY26" s="17">
        <v>14.55392</v>
      </c>
      <c r="AZ26" s="17">
        <v>137.1</v>
      </c>
      <c r="BA26" s="17">
        <v>123.04608</v>
      </c>
      <c r="BB26" s="17">
        <v>123.04608</v>
      </c>
      <c r="BC26" s="17">
        <v>14.05392</v>
      </c>
      <c r="BD26" s="17">
        <v>228.5</v>
      </c>
      <c r="BE26" s="17">
        <v>184.56912</v>
      </c>
      <c r="BF26" s="17">
        <v>184.56912</v>
      </c>
      <c r="BG26" s="17">
        <v>43.930880000000002</v>
      </c>
      <c r="BH26" s="17">
        <v>108.6</v>
      </c>
      <c r="BI26" s="17">
        <v>126.74442000000001</v>
      </c>
      <c r="BJ26" s="17">
        <v>152.45992000000001</v>
      </c>
      <c r="BK26" s="17">
        <v>-43.859920000000002</v>
      </c>
      <c r="BL26" s="17">
        <v>67.8</v>
      </c>
      <c r="BM26" s="17">
        <v>63.372210000000003</v>
      </c>
      <c r="BN26" s="17">
        <v>76.229960000000005</v>
      </c>
      <c r="BO26" s="17">
        <v>-8.4299599999999995</v>
      </c>
      <c r="BP26" s="17">
        <v>565</v>
      </c>
      <c r="BQ26" s="17">
        <v>568.29854</v>
      </c>
      <c r="BR26" s="17">
        <v>568.29854</v>
      </c>
      <c r="BS26" s="17">
        <v>-3.29854</v>
      </c>
      <c r="BT26" s="17">
        <v>10.5</v>
      </c>
      <c r="BU26" s="17">
        <v>10.561999999999999</v>
      </c>
      <c r="BV26" s="17">
        <v>10.561999999999999</v>
      </c>
      <c r="BW26" s="17">
        <v>-6.2E-2</v>
      </c>
      <c r="BX26" s="17"/>
      <c r="BY26" s="17"/>
      <c r="BZ26" s="17"/>
      <c r="CA26" s="17">
        <v>0</v>
      </c>
      <c r="CB26" s="17"/>
      <c r="CC26" s="17"/>
      <c r="CD26" s="17"/>
      <c r="CE26" s="17">
        <v>0</v>
      </c>
      <c r="CF26" s="17"/>
      <c r="CG26" s="17"/>
      <c r="CH26" s="17"/>
      <c r="CI26" s="17">
        <v>0</v>
      </c>
      <c r="CJ26" s="17"/>
      <c r="CK26" s="17"/>
      <c r="CL26" s="17"/>
      <c r="CM26" s="17">
        <v>0</v>
      </c>
      <c r="CN26" s="17">
        <v>164.7</v>
      </c>
      <c r="CO26" s="17">
        <v>164.70732000000001</v>
      </c>
      <c r="CP26" s="17">
        <v>164.70732000000001</v>
      </c>
      <c r="CQ26" s="17">
        <v>-7.3200000000000001E-3</v>
      </c>
      <c r="CR26" s="17">
        <v>7.1</v>
      </c>
      <c r="CS26" s="17">
        <v>7.6877500000000003</v>
      </c>
      <c r="CT26" s="17">
        <v>7.6877500000000003</v>
      </c>
      <c r="CU26" s="17">
        <v>-0.58774999999999999</v>
      </c>
      <c r="CV26" s="17">
        <v>3.5</v>
      </c>
      <c r="CW26" s="17">
        <v>4.2199</v>
      </c>
      <c r="CX26" s="17">
        <v>4.2199</v>
      </c>
      <c r="CY26" s="17">
        <v>-0.71989999999999998</v>
      </c>
      <c r="CZ26" s="17"/>
      <c r="DA26" s="17"/>
      <c r="DB26" s="17">
        <v>0</v>
      </c>
      <c r="DC26" s="17">
        <v>0</v>
      </c>
      <c r="DD26" s="17">
        <v>6.4</v>
      </c>
      <c r="DE26" s="17">
        <v>6.5086300000000001</v>
      </c>
      <c r="DF26" s="17">
        <v>6.5086300000000001</v>
      </c>
      <c r="DG26" s="17">
        <v>-0.10863</v>
      </c>
      <c r="DH26" s="17">
        <v>10.1</v>
      </c>
      <c r="DI26" s="17">
        <v>9.9997900000000008</v>
      </c>
      <c r="DJ26" s="17">
        <v>9.9997900000000008</v>
      </c>
      <c r="DK26" s="17">
        <v>0.10020999999999999</v>
      </c>
      <c r="DL26" s="17">
        <v>95.9</v>
      </c>
      <c r="DM26" s="17">
        <v>95.381</v>
      </c>
      <c r="DN26" s="17">
        <v>95.381</v>
      </c>
      <c r="DO26" s="17">
        <v>0.51900000000000002</v>
      </c>
      <c r="DP26" s="17">
        <v>8.9</v>
      </c>
      <c r="DQ26" s="17">
        <v>8.9130000000000003</v>
      </c>
      <c r="DR26" s="17">
        <v>8.9130000000000003</v>
      </c>
      <c r="DS26" s="17">
        <v>-1.2999999999999999E-2</v>
      </c>
      <c r="DT26" s="17"/>
      <c r="DU26" s="17"/>
      <c r="DV26" s="17"/>
      <c r="DW26" s="17">
        <v>0</v>
      </c>
      <c r="DX26" s="17"/>
      <c r="DY26" s="17"/>
      <c r="DZ26" s="17"/>
      <c r="EA26" s="17">
        <v>0</v>
      </c>
      <c r="EB26" s="17"/>
      <c r="EC26" s="17"/>
      <c r="ED26" s="17"/>
      <c r="EE26" s="17">
        <v>0</v>
      </c>
      <c r="EF26" s="17">
        <v>110.9</v>
      </c>
      <c r="EG26" s="17">
        <v>112.90537</v>
      </c>
      <c r="EH26" s="17">
        <v>112.90537</v>
      </c>
      <c r="EI26" s="17">
        <v>-2.0053700000000001</v>
      </c>
      <c r="EJ26" s="17">
        <v>221.9</v>
      </c>
      <c r="EK26" s="17">
        <v>221.25516999999999</v>
      </c>
      <c r="EL26" s="17">
        <v>221.25516999999999</v>
      </c>
      <c r="EM26" s="17">
        <v>0.64483000000000001</v>
      </c>
      <c r="EN26" s="17"/>
      <c r="EO26" s="17"/>
      <c r="EP26" s="17"/>
      <c r="EQ26" s="17">
        <v>0</v>
      </c>
      <c r="ER26" s="17"/>
      <c r="ES26" s="17"/>
      <c r="ET26" s="17"/>
      <c r="EU26" s="17">
        <v>0</v>
      </c>
      <c r="EV26" s="17">
        <v>0</v>
      </c>
      <c r="EW26" s="17"/>
      <c r="EX26" s="17"/>
      <c r="EY26" s="17">
        <v>0</v>
      </c>
      <c r="EZ26" s="17">
        <v>6.4</v>
      </c>
      <c r="FA26" s="17">
        <v>6.39</v>
      </c>
      <c r="FB26" s="17">
        <v>6.39</v>
      </c>
      <c r="FC26" s="17">
        <v>0.01</v>
      </c>
      <c r="FD26" s="17">
        <v>457.5</v>
      </c>
      <c r="FE26" s="17">
        <v>458.87804999999997</v>
      </c>
      <c r="FF26" s="17">
        <v>458.87804999999997</v>
      </c>
      <c r="FG26" s="17">
        <v>-1.37805</v>
      </c>
      <c r="FH26" s="17">
        <v>81.900000000000006</v>
      </c>
      <c r="FI26" s="17">
        <v>81.954149999999998</v>
      </c>
      <c r="FJ26" s="17">
        <v>81.954149999999998</v>
      </c>
      <c r="FK26" s="17">
        <v>-5.4149999999999997E-2</v>
      </c>
      <c r="FL26" s="17">
        <v>148.30000000000001</v>
      </c>
      <c r="FM26" s="17">
        <v>148.62634</v>
      </c>
      <c r="FN26" s="17">
        <v>148.62634</v>
      </c>
      <c r="FO26" s="17">
        <v>-0.32634000000000002</v>
      </c>
      <c r="FP26" s="17">
        <v>42.4</v>
      </c>
      <c r="FQ26" s="17">
        <v>41.498959999999997</v>
      </c>
      <c r="FR26" s="17">
        <v>41.498959999999997</v>
      </c>
      <c r="FS26" s="17">
        <v>0.90103999999999995</v>
      </c>
      <c r="FT26" s="17">
        <v>18.7</v>
      </c>
      <c r="FU26" s="17">
        <v>19.28585</v>
      </c>
      <c r="FV26" s="17">
        <v>19.28585</v>
      </c>
      <c r="FW26" s="17">
        <v>-0.58584999999999998</v>
      </c>
      <c r="FX26" s="17">
        <v>19.7</v>
      </c>
      <c r="FY26" s="17">
        <v>19.317070000000001</v>
      </c>
      <c r="FZ26" s="17">
        <v>19.317070000000001</v>
      </c>
      <c r="GA26" s="17">
        <v>0.38292999999999999</v>
      </c>
      <c r="GB26" s="17">
        <v>90.3</v>
      </c>
      <c r="GC26" s="17">
        <v>87.657560000000004</v>
      </c>
      <c r="GD26" s="17">
        <v>87.657560000000004</v>
      </c>
      <c r="GE26" s="17">
        <v>2.6424400000000001</v>
      </c>
      <c r="GF26" s="17"/>
      <c r="GG26" s="17"/>
      <c r="GH26" s="17"/>
      <c r="GI26" s="17">
        <v>0</v>
      </c>
      <c r="GJ26" s="17"/>
      <c r="GK26" s="17"/>
      <c r="GL26" s="17"/>
      <c r="GM26" s="17">
        <v>0</v>
      </c>
      <c r="GN26" s="17"/>
      <c r="GO26" s="17"/>
      <c r="GP26" s="17"/>
      <c r="GQ26" s="17">
        <v>0</v>
      </c>
      <c r="GR26" s="17">
        <v>87</v>
      </c>
      <c r="GS26" s="17">
        <v>110.91316999999999</v>
      </c>
      <c r="GT26" s="17">
        <v>110.91316999999999</v>
      </c>
      <c r="GU26" s="17">
        <v>-23.913170000000001</v>
      </c>
      <c r="GV26" s="17"/>
      <c r="GW26" s="17"/>
      <c r="GX26" s="17"/>
      <c r="GY26" s="17">
        <v>0</v>
      </c>
      <c r="GZ26" s="17">
        <v>9.1999999999999993</v>
      </c>
      <c r="HA26" s="17">
        <v>8.3742199999999993</v>
      </c>
      <c r="HB26" s="17">
        <v>8.3742199999999993</v>
      </c>
      <c r="HC26" s="17">
        <v>0.82577999999999996</v>
      </c>
      <c r="HD26" s="17">
        <v>45.7</v>
      </c>
      <c r="HE26" s="17">
        <v>47.26634</v>
      </c>
      <c r="HF26" s="17">
        <v>47.26634</v>
      </c>
      <c r="HG26" s="17">
        <v>-1.5663400000000001</v>
      </c>
      <c r="HH26" s="17">
        <v>46.1</v>
      </c>
      <c r="HI26" s="17">
        <v>44.275120000000001</v>
      </c>
      <c r="HJ26" s="17">
        <v>44.275120000000001</v>
      </c>
      <c r="HK26" s="17">
        <v>1.8248800000000001</v>
      </c>
      <c r="HL26" s="17">
        <v>3.8</v>
      </c>
      <c r="HM26" s="17">
        <v>3.8872599999999999</v>
      </c>
      <c r="HN26" s="17">
        <v>3.8872599999999999</v>
      </c>
      <c r="HO26" s="17">
        <v>-8.7260000000000004E-2</v>
      </c>
      <c r="HP26" s="17">
        <v>38.6</v>
      </c>
      <c r="HQ26" s="17">
        <v>17.347429999999999</v>
      </c>
      <c r="HR26" s="17">
        <v>17.347429999999999</v>
      </c>
      <c r="HS26" s="17">
        <v>21.252569999999999</v>
      </c>
      <c r="HT26" s="17">
        <v>173.6</v>
      </c>
      <c r="HU26" s="17">
        <v>171.54185000000001</v>
      </c>
      <c r="HV26" s="17">
        <v>171.54185000000001</v>
      </c>
      <c r="HW26" s="17">
        <v>2.0581499999999999</v>
      </c>
      <c r="HX26" s="17">
        <v>93.9</v>
      </c>
      <c r="HY26" s="17">
        <v>95.918049999999994</v>
      </c>
      <c r="HZ26" s="17">
        <v>95.918049999999994</v>
      </c>
      <c r="IA26" s="17">
        <v>-2.0180500000000001</v>
      </c>
      <c r="IB26" s="17"/>
      <c r="IC26" s="17"/>
      <c r="ID26" s="17"/>
      <c r="IE26" s="17">
        <v>0</v>
      </c>
      <c r="IF26" s="17"/>
      <c r="IG26" s="17"/>
      <c r="IH26" s="17"/>
      <c r="II26" s="17">
        <v>0</v>
      </c>
      <c r="IJ26" s="17">
        <v>45.9</v>
      </c>
      <c r="IK26" s="17">
        <v>48.41648</v>
      </c>
      <c r="IL26" s="17">
        <v>48.41648</v>
      </c>
      <c r="IM26" s="17">
        <v>-2.5164800000000001</v>
      </c>
      <c r="IN26" s="17"/>
      <c r="IO26" s="17"/>
      <c r="IP26" s="17"/>
      <c r="IQ26" s="17">
        <v>0</v>
      </c>
      <c r="IR26" s="17"/>
      <c r="IS26" s="17"/>
      <c r="IT26" s="17"/>
      <c r="IU26" s="17">
        <v>0</v>
      </c>
      <c r="IV26" s="17"/>
      <c r="IW26" s="17"/>
      <c r="IX26" s="17"/>
      <c r="IY26" s="17">
        <v>0</v>
      </c>
      <c r="IZ26" s="17">
        <v>86.4</v>
      </c>
      <c r="JA26" s="17">
        <v>88.815600000000003</v>
      </c>
      <c r="JB26" s="17">
        <v>88.815600000000003</v>
      </c>
      <c r="JC26" s="17">
        <v>-2.4156</v>
      </c>
      <c r="JD26" s="17">
        <v>168</v>
      </c>
      <c r="JE26" s="17">
        <v>178.72722999999999</v>
      </c>
      <c r="JF26" s="17">
        <v>178.72722999999999</v>
      </c>
      <c r="JG26" s="17">
        <v>-10.72723</v>
      </c>
      <c r="JH26" s="17"/>
      <c r="JI26" s="17"/>
      <c r="JJ26" s="17"/>
      <c r="JK26" s="17">
        <v>0</v>
      </c>
      <c r="JL26" s="17">
        <v>167.8</v>
      </c>
      <c r="JM26" s="17">
        <v>178.72722999999999</v>
      </c>
      <c r="JN26" s="17">
        <v>178.72722999999999</v>
      </c>
      <c r="JO26" s="17">
        <v>-10.92723</v>
      </c>
      <c r="JP26" s="17">
        <v>166.9</v>
      </c>
      <c r="JQ26" s="17">
        <v>178.72722999999999</v>
      </c>
      <c r="JR26" s="17">
        <v>178.72722999999999</v>
      </c>
      <c r="JS26" s="17">
        <v>-11.82723</v>
      </c>
      <c r="JT26" s="17"/>
      <c r="JU26" s="17"/>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4.5999999999999996</v>
      </c>
      <c r="LA26" s="17">
        <v>3.9931199999999998</v>
      </c>
      <c r="LB26" s="17">
        <v>3.9931199999999998</v>
      </c>
      <c r="LC26" s="17">
        <v>0.60687999999999998</v>
      </c>
      <c r="LD26" s="17">
        <v>204</v>
      </c>
      <c r="LE26" s="17">
        <v>203.69756000000001</v>
      </c>
      <c r="LF26" s="17">
        <v>203.69756000000001</v>
      </c>
      <c r="LG26" s="17">
        <v>0.30243999999999999</v>
      </c>
      <c r="LH26" s="17">
        <v>131.9</v>
      </c>
      <c r="LI26" s="17">
        <v>129.75</v>
      </c>
      <c r="LJ26" s="17">
        <v>129.75</v>
      </c>
      <c r="LK26" s="17">
        <v>2.15</v>
      </c>
      <c r="LL26" s="17">
        <v>63</v>
      </c>
      <c r="LM26" s="17">
        <v>67.461460000000002</v>
      </c>
      <c r="LN26" s="17">
        <v>67.461460000000002</v>
      </c>
      <c r="LO26" s="17">
        <v>-4.4614599999999998</v>
      </c>
      <c r="LP26" s="17">
        <v>80.2</v>
      </c>
      <c r="LQ26" s="17">
        <v>78.567999999999998</v>
      </c>
      <c r="LR26" s="17">
        <v>78.567999999999998</v>
      </c>
      <c r="LS26" s="17">
        <v>1.6319999999999999</v>
      </c>
      <c r="LT26" s="17">
        <v>30.2</v>
      </c>
      <c r="LU26" s="17">
        <v>30.097560000000001</v>
      </c>
      <c r="LV26" s="17">
        <v>30.097560000000001</v>
      </c>
      <c r="LW26" s="17">
        <v>0.10244</v>
      </c>
      <c r="LX26" s="17"/>
      <c r="LY26" s="17"/>
      <c r="LZ26" s="17"/>
      <c r="MA26" s="17">
        <v>0</v>
      </c>
      <c r="MB26" s="17"/>
      <c r="MC26" s="17"/>
      <c r="MD26" s="17"/>
      <c r="ME26" s="17">
        <v>0</v>
      </c>
      <c r="MF26" s="17"/>
      <c r="MG26" s="17"/>
      <c r="MH26" s="17"/>
      <c r="MI26" s="17">
        <v>0</v>
      </c>
      <c r="MJ26" s="17">
        <v>102.7</v>
      </c>
      <c r="MK26" s="17">
        <v>110</v>
      </c>
      <c r="ML26" s="17">
        <v>110</v>
      </c>
      <c r="MM26" s="17">
        <v>-7.3</v>
      </c>
      <c r="MN26" s="17">
        <v>102.5</v>
      </c>
      <c r="MO26" s="17">
        <v>110</v>
      </c>
      <c r="MP26" s="17">
        <v>110</v>
      </c>
      <c r="MQ26" s="17">
        <v>-7.5</v>
      </c>
      <c r="MR26" s="17">
        <v>118.3</v>
      </c>
      <c r="MS26" s="17">
        <v>110</v>
      </c>
      <c r="MT26" s="17">
        <v>110</v>
      </c>
      <c r="MU26" s="17">
        <v>8.3000000000000007</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189.3</v>
      </c>
      <c r="NQ26" s="17">
        <v>191.66667000000001</v>
      </c>
      <c r="NR26" s="17">
        <v>191.66667000000001</v>
      </c>
      <c r="NS26" s="17">
        <v>-2.3666700000000001</v>
      </c>
      <c r="NT26" s="17">
        <v>99.5</v>
      </c>
      <c r="NU26" s="17">
        <v>95.833330000000004</v>
      </c>
      <c r="NV26" s="17">
        <v>95.833330000000004</v>
      </c>
      <c r="NW26" s="17">
        <v>3.6666699999999999</v>
      </c>
      <c r="NX26" s="17">
        <v>0.9</v>
      </c>
      <c r="NY26" s="17">
        <v>0.66600000000000004</v>
      </c>
      <c r="NZ26" s="17">
        <v>0.66600000000000004</v>
      </c>
      <c r="OA26" s="17">
        <v>0.23400000000000001</v>
      </c>
      <c r="OB26" s="17">
        <v>80.7</v>
      </c>
      <c r="OC26" s="17">
        <v>69.274690000000007</v>
      </c>
      <c r="OD26" s="17">
        <v>64.292000000000002</v>
      </c>
      <c r="OE26" s="17">
        <v>16.408000000000001</v>
      </c>
      <c r="OF26" s="17">
        <v>66.8</v>
      </c>
      <c r="OG26" s="17">
        <v>69.113</v>
      </c>
      <c r="OH26" s="17">
        <v>69.113</v>
      </c>
      <c r="OI26" s="17">
        <v>-2.3130000000000002</v>
      </c>
      <c r="OJ26" s="17">
        <v>11.7</v>
      </c>
      <c r="OK26" s="17">
        <v>14.403</v>
      </c>
      <c r="OL26" s="17">
        <v>14.403</v>
      </c>
      <c r="OM26" s="17">
        <v>-2.7029999999999998</v>
      </c>
      <c r="ON26" s="17"/>
      <c r="OO26" s="17"/>
      <c r="OP26" s="17">
        <v>0</v>
      </c>
      <c r="OQ26" s="17">
        <v>0</v>
      </c>
      <c r="OR26" s="17">
        <v>0.1</v>
      </c>
      <c r="OS26" s="17">
        <v>0.2</v>
      </c>
      <c r="OT26" s="17">
        <v>0.2</v>
      </c>
      <c r="OU26" s="17">
        <v>-0.1</v>
      </c>
      <c r="OV26" s="17">
        <v>20</v>
      </c>
      <c r="OW26" s="17">
        <v>17.560980000000001</v>
      </c>
      <c r="OX26" s="17">
        <v>17.560980000000001</v>
      </c>
      <c r="OY26" s="17">
        <v>2.4390200000000002</v>
      </c>
      <c r="OZ26" s="17">
        <v>10.5</v>
      </c>
      <c r="PA26" s="17">
        <v>9.9830000000000005</v>
      </c>
      <c r="PB26" s="17">
        <v>9.9830000000000005</v>
      </c>
      <c r="PC26" s="17">
        <v>0.51700000000000002</v>
      </c>
      <c r="PD26" s="17">
        <v>5.5</v>
      </c>
      <c r="PE26" s="17">
        <v>5.67</v>
      </c>
      <c r="PF26" s="17">
        <v>5.67</v>
      </c>
      <c r="PG26" s="17">
        <v>-0.17</v>
      </c>
      <c r="PH26" s="17">
        <v>1.2</v>
      </c>
      <c r="PI26" s="17">
        <v>1</v>
      </c>
      <c r="PJ26" s="17">
        <v>1</v>
      </c>
      <c r="PK26" s="17">
        <v>0.2</v>
      </c>
      <c r="PL26" s="17">
        <v>1.7</v>
      </c>
      <c r="PM26" s="17"/>
      <c r="PN26" s="17">
        <v>1.5</v>
      </c>
      <c r="PO26" s="17">
        <v>0.2</v>
      </c>
      <c r="PP26" s="17">
        <v>4.7</v>
      </c>
      <c r="PQ26" s="17">
        <v>4.9000000000000004</v>
      </c>
      <c r="PR26" s="17">
        <v>4.9000000000000004</v>
      </c>
      <c r="PS26" s="17">
        <v>-0.2</v>
      </c>
      <c r="PT26" s="17">
        <v>20.100000000000001</v>
      </c>
      <c r="PU26" s="17">
        <v>19.5122</v>
      </c>
      <c r="PV26" s="17">
        <v>19.5122</v>
      </c>
      <c r="PW26" s="17">
        <v>0.58779999999999999</v>
      </c>
      <c r="PX26" s="17">
        <v>20</v>
      </c>
      <c r="PY26" s="17">
        <v>19.5122</v>
      </c>
      <c r="PZ26" s="17">
        <v>19.5122</v>
      </c>
      <c r="QA26" s="17">
        <v>0.48780000000000001</v>
      </c>
      <c r="QB26" s="17">
        <v>18.899999999999999</v>
      </c>
      <c r="QC26" s="17">
        <v>17.560980000000001</v>
      </c>
      <c r="QD26" s="17">
        <v>17.560980000000001</v>
      </c>
      <c r="QE26" s="17">
        <v>1.3390200000000001</v>
      </c>
      <c r="QF26" s="17">
        <v>3.6</v>
      </c>
      <c r="QG26" s="17">
        <v>3.5</v>
      </c>
      <c r="QH26" s="17">
        <v>3.5</v>
      </c>
      <c r="QI26" s="17">
        <v>0.1</v>
      </c>
      <c r="QJ26" s="17">
        <v>9.3000000000000007</v>
      </c>
      <c r="QK26" s="17">
        <v>9.1999999999999993</v>
      </c>
      <c r="QL26" s="17">
        <v>9.1999999999999993</v>
      </c>
      <c r="QM26" s="17">
        <v>0.1</v>
      </c>
      <c r="QN26" s="17">
        <v>13.6</v>
      </c>
      <c r="QO26" s="17">
        <v>12.179</v>
      </c>
      <c r="QP26" s="17">
        <v>12.179</v>
      </c>
      <c r="QQ26" s="17">
        <v>1.421</v>
      </c>
      <c r="QR26" s="17">
        <v>16.600000000000001</v>
      </c>
      <c r="QS26" s="17">
        <v>14.602</v>
      </c>
      <c r="QT26" s="17">
        <v>14.602</v>
      </c>
      <c r="QU26" s="17">
        <v>1.998</v>
      </c>
      <c r="QV26" s="17">
        <v>22.1</v>
      </c>
      <c r="QW26" s="17">
        <v>16.7</v>
      </c>
      <c r="QX26" s="17">
        <v>18.224</v>
      </c>
      <c r="QY26" s="17">
        <v>3.8759999999999999</v>
      </c>
      <c r="QZ26" s="17">
        <v>60.9</v>
      </c>
      <c r="RA26" s="17">
        <v>52.821840000000002</v>
      </c>
      <c r="RB26" s="17">
        <v>49.985999999999997</v>
      </c>
      <c r="RC26" s="17">
        <v>10.914</v>
      </c>
      <c r="RD26" s="17">
        <v>4.4000000000000004</v>
      </c>
      <c r="RE26" s="17">
        <v>4.2</v>
      </c>
      <c r="RF26" s="17">
        <v>4.2</v>
      </c>
      <c r="RG26" s="17">
        <v>0.2</v>
      </c>
      <c r="RH26" s="17">
        <v>1.2</v>
      </c>
      <c r="RI26" s="17">
        <v>1.2</v>
      </c>
      <c r="RJ26" s="17">
        <v>1.2</v>
      </c>
      <c r="RK26" s="17">
        <v>0</v>
      </c>
      <c r="RL26" s="17">
        <v>2.4</v>
      </c>
      <c r="RM26" s="17">
        <v>2.4</v>
      </c>
      <c r="RN26" s="17">
        <v>2.4</v>
      </c>
      <c r="RO26" s="17">
        <v>0</v>
      </c>
      <c r="RP26" s="17"/>
      <c r="RQ26" s="17"/>
      <c r="RR26" s="17"/>
      <c r="RS26" s="17">
        <v>0</v>
      </c>
      <c r="RT26" s="17">
        <v>17.5</v>
      </c>
      <c r="RU26" s="17">
        <v>15.048999999999999</v>
      </c>
      <c r="RV26" s="17">
        <v>15.048999999999999</v>
      </c>
      <c r="RW26" s="17">
        <v>2.4510000000000001</v>
      </c>
      <c r="RX26" s="17">
        <v>3.1</v>
      </c>
      <c r="RY26" s="17">
        <v>3.0990000000000002</v>
      </c>
      <c r="RZ26" s="17">
        <v>3.0990000000000002</v>
      </c>
      <c r="SA26" s="17">
        <v>1E-3</v>
      </c>
      <c r="SB26" s="17">
        <v>20.2</v>
      </c>
      <c r="SC26" s="17">
        <v>19.869240000000001</v>
      </c>
      <c r="SD26" s="17">
        <v>19.869240000000001</v>
      </c>
      <c r="SE26" s="17">
        <v>0.33076</v>
      </c>
      <c r="SF26" s="17">
        <v>3</v>
      </c>
      <c r="SG26" s="17">
        <v>2</v>
      </c>
      <c r="SH26" s="17">
        <v>2</v>
      </c>
      <c r="SI26" s="17">
        <v>1</v>
      </c>
      <c r="SJ26" s="17"/>
      <c r="SK26" s="17"/>
      <c r="SL26" s="17">
        <v>0.7</v>
      </c>
      <c r="SM26" s="17">
        <v>-0.7</v>
      </c>
      <c r="SN26" s="17">
        <v>18.899999999999999</v>
      </c>
      <c r="SO26" s="17">
        <v>19.21951</v>
      </c>
      <c r="SP26" s="17">
        <v>19.21951</v>
      </c>
      <c r="SQ26" s="17">
        <v>-0.31951000000000002</v>
      </c>
      <c r="SR26" s="17">
        <v>9.6999999999999993</v>
      </c>
      <c r="SS26" s="17">
        <v>9.6999999999999993</v>
      </c>
      <c r="ST26" s="17">
        <v>9.6999999999999993</v>
      </c>
      <c r="SU26" s="17">
        <v>0</v>
      </c>
      <c r="SV26" s="17">
        <v>20.2</v>
      </c>
      <c r="SW26" s="17">
        <v>19.5122</v>
      </c>
      <c r="SX26" s="17">
        <v>19.5122</v>
      </c>
      <c r="SY26" s="17">
        <v>0.68779999999999997</v>
      </c>
      <c r="SZ26" s="17">
        <v>20.3</v>
      </c>
      <c r="TA26" s="17">
        <v>19.5122</v>
      </c>
      <c r="TB26" s="17">
        <v>19.5122</v>
      </c>
      <c r="TC26" s="17">
        <v>0.78779999999999994</v>
      </c>
      <c r="TD26" s="17">
        <v>20</v>
      </c>
      <c r="TE26" s="17">
        <v>19.317070000000001</v>
      </c>
      <c r="TF26" s="17">
        <v>19.317070000000001</v>
      </c>
      <c r="TG26" s="17">
        <v>0.68293000000000004</v>
      </c>
      <c r="TH26" s="17">
        <v>8.1</v>
      </c>
      <c r="TI26" s="17">
        <v>5.3710000000000004</v>
      </c>
      <c r="TJ26" s="17">
        <v>5.3710000000000004</v>
      </c>
      <c r="TK26" s="17">
        <v>2.7290000000000001</v>
      </c>
      <c r="TL26" s="17">
        <v>4.8</v>
      </c>
      <c r="TM26" s="17">
        <v>15.1</v>
      </c>
      <c r="TN26" s="17">
        <v>10.749000000000001</v>
      </c>
      <c r="TO26" s="17">
        <v>-5.9489999999999998</v>
      </c>
      <c r="TP26" s="17">
        <v>34.1</v>
      </c>
      <c r="TQ26" s="17">
        <v>35.15</v>
      </c>
      <c r="TR26" s="17">
        <v>35.15</v>
      </c>
      <c r="TS26" s="17">
        <v>-1.05</v>
      </c>
      <c r="TT26" s="17">
        <v>26.3</v>
      </c>
      <c r="TU26" s="17">
        <v>24.666889999999999</v>
      </c>
      <c r="TV26" s="17">
        <v>24.501000000000001</v>
      </c>
      <c r="TW26" s="17">
        <v>1.7989999999999999</v>
      </c>
      <c r="TX26" s="17">
        <v>39.9</v>
      </c>
      <c r="TY26" s="17">
        <v>39.685400000000001</v>
      </c>
      <c r="TZ26" s="17">
        <v>40.11</v>
      </c>
      <c r="UA26" s="17">
        <v>-0.21</v>
      </c>
      <c r="UB26" s="17">
        <v>2.9</v>
      </c>
      <c r="UC26" s="17">
        <v>0.94799999999999995</v>
      </c>
      <c r="UD26" s="17">
        <v>0.94799999999999995</v>
      </c>
      <c r="UE26" s="17">
        <v>1.952</v>
      </c>
      <c r="UF26" s="17">
        <v>1.5</v>
      </c>
      <c r="UG26" s="17">
        <v>1.125</v>
      </c>
      <c r="UH26" s="17">
        <v>1.125</v>
      </c>
      <c r="UI26" s="17">
        <v>0.375</v>
      </c>
      <c r="UJ26" s="17">
        <v>21</v>
      </c>
      <c r="UK26" s="17">
        <v>20.4878</v>
      </c>
      <c r="UL26" s="17">
        <v>20.4878</v>
      </c>
      <c r="UM26" s="17">
        <v>0.51219999999999999</v>
      </c>
      <c r="UN26" s="17">
        <v>7.2</v>
      </c>
      <c r="UO26" s="17">
        <v>8</v>
      </c>
      <c r="UP26" s="17">
        <v>8</v>
      </c>
      <c r="UQ26" s="17">
        <v>-0.8</v>
      </c>
      <c r="UR26" s="17">
        <v>9.6</v>
      </c>
      <c r="US26" s="17">
        <v>8.4</v>
      </c>
      <c r="UT26" s="17">
        <v>8.4</v>
      </c>
      <c r="UU26" s="17">
        <v>1.2</v>
      </c>
      <c r="UV26" s="17">
        <v>20.399999999999999</v>
      </c>
      <c r="UW26" s="17">
        <v>20</v>
      </c>
      <c r="UX26" s="17">
        <v>20</v>
      </c>
      <c r="UY26" s="17">
        <v>0.4</v>
      </c>
      <c r="UZ26" s="17">
        <v>20.399999999999999</v>
      </c>
      <c r="VA26" s="17">
        <v>19.5122</v>
      </c>
      <c r="VB26" s="17">
        <v>19.5122</v>
      </c>
      <c r="VC26" s="17">
        <v>0.88780000000000003</v>
      </c>
      <c r="VD26" s="17">
        <v>20.2</v>
      </c>
      <c r="VE26" s="17">
        <v>19.5122</v>
      </c>
      <c r="VF26" s="17">
        <v>19.5122</v>
      </c>
      <c r="VG26" s="17">
        <v>0.68779999999999997</v>
      </c>
      <c r="VH26" s="17">
        <v>7.6</v>
      </c>
      <c r="VI26" s="17">
        <v>11.34</v>
      </c>
      <c r="VJ26" s="17">
        <v>11.34</v>
      </c>
      <c r="VK26" s="17">
        <v>-3.74</v>
      </c>
      <c r="VL26" s="17">
        <v>12.2</v>
      </c>
      <c r="VM26" s="17">
        <v>2.4609999999999999</v>
      </c>
      <c r="VN26" s="17">
        <v>2.4609999999999999</v>
      </c>
      <c r="VO26" s="17">
        <v>9.7390000000000008</v>
      </c>
      <c r="VP26" s="17">
        <v>132.5</v>
      </c>
      <c r="VQ26" s="17">
        <v>136.1</v>
      </c>
      <c r="VR26" s="17">
        <v>128.922</v>
      </c>
      <c r="VS26" s="17">
        <v>3.5779999999999998</v>
      </c>
      <c r="VT26" s="17">
        <v>0.6</v>
      </c>
      <c r="VU26" s="17">
        <v>0.6</v>
      </c>
      <c r="VV26" s="17">
        <v>0.6</v>
      </c>
      <c r="VW26" s="17">
        <v>0</v>
      </c>
      <c r="VX26" s="17">
        <v>0</v>
      </c>
      <c r="VY26" s="17">
        <v>18.042960000000001</v>
      </c>
      <c r="VZ26" s="17">
        <v>13</v>
      </c>
      <c r="WA26" s="17">
        <v>-13</v>
      </c>
      <c r="WB26" s="17">
        <v>0</v>
      </c>
      <c r="WC26" s="17">
        <v>13.62487</v>
      </c>
      <c r="WD26" s="17">
        <v>7</v>
      </c>
      <c r="WE26" s="17">
        <v>-7</v>
      </c>
      <c r="WF26" s="17">
        <v>95.7</v>
      </c>
      <c r="WG26" s="17">
        <v>99.5</v>
      </c>
      <c r="WH26" s="17">
        <v>89.551000000000002</v>
      </c>
      <c r="WI26" s="17">
        <v>6.149</v>
      </c>
      <c r="WJ26" s="17">
        <v>12.2</v>
      </c>
      <c r="WK26" s="17">
        <v>2.597</v>
      </c>
      <c r="WL26" s="17">
        <v>2.597</v>
      </c>
      <c r="WM26" s="17">
        <v>9.6029999999999998</v>
      </c>
      <c r="WN26" s="17">
        <v>7.8</v>
      </c>
      <c r="WO26" s="17">
        <v>8</v>
      </c>
      <c r="WP26" s="17">
        <v>8</v>
      </c>
      <c r="WQ26" s="17">
        <v>-0.2</v>
      </c>
      <c r="WR26" s="17">
        <v>20</v>
      </c>
      <c r="WS26" s="17">
        <v>19.317070000000001</v>
      </c>
      <c r="WT26" s="17">
        <v>19.317070000000001</v>
      </c>
      <c r="WU26" s="17">
        <v>0.68293000000000004</v>
      </c>
      <c r="WV26" s="17"/>
      <c r="WW26" s="17"/>
      <c r="WX26" s="17"/>
      <c r="WY26" s="17">
        <v>0</v>
      </c>
      <c r="WZ26" s="17">
        <v>43.2</v>
      </c>
      <c r="XA26" s="17">
        <v>40</v>
      </c>
      <c r="XB26" s="17">
        <v>40</v>
      </c>
      <c r="XC26" s="17">
        <v>3.2</v>
      </c>
      <c r="XD26" s="17"/>
      <c r="XE26" s="17"/>
      <c r="XF26" s="17"/>
      <c r="XG26" s="17">
        <v>0</v>
      </c>
      <c r="XH26" s="17">
        <v>28.9</v>
      </c>
      <c r="XI26" s="17">
        <v>29.184000000000001</v>
      </c>
      <c r="XJ26" s="17">
        <v>29.184000000000001</v>
      </c>
      <c r="XK26" s="17">
        <v>-0.28399999999999997</v>
      </c>
      <c r="XL26" s="17">
        <v>3.3</v>
      </c>
      <c r="XM26" s="17">
        <v>2.8159999999999998</v>
      </c>
      <c r="XN26" s="17">
        <v>2.8159999999999998</v>
      </c>
      <c r="XO26" s="17">
        <v>0.48399999999999999</v>
      </c>
      <c r="XP26" s="17">
        <v>16.5</v>
      </c>
      <c r="XQ26" s="17">
        <v>14</v>
      </c>
      <c r="XR26" s="17">
        <v>14</v>
      </c>
      <c r="XS26" s="17">
        <v>2.5</v>
      </c>
      <c r="XT26" s="17"/>
      <c r="XU26" s="17"/>
      <c r="XV26" s="17"/>
      <c r="XW26" s="17">
        <v>0</v>
      </c>
      <c r="XX26" s="17"/>
      <c r="XY26" s="17"/>
      <c r="XZ26" s="17"/>
      <c r="YA26" s="17">
        <v>0</v>
      </c>
    </row>
    <row r="27" spans="1:651" ht="24" customHeight="1" x14ac:dyDescent="0.3">
      <c r="A27" s="1"/>
      <c r="B27" s="16" t="s">
        <v>92</v>
      </c>
      <c r="C27" s="16" t="s">
        <v>895</v>
      </c>
      <c r="D27" s="17"/>
      <c r="E27" s="17"/>
      <c r="F27" s="17"/>
      <c r="G27" s="17">
        <v>0</v>
      </c>
      <c r="H27" s="17"/>
      <c r="I27" s="17"/>
      <c r="J27" s="17"/>
      <c r="K27" s="17">
        <v>0</v>
      </c>
      <c r="L27" s="17">
        <v>650.70000000000005</v>
      </c>
      <c r="M27" s="17">
        <v>646.79789000000005</v>
      </c>
      <c r="N27" s="17">
        <v>646.79789000000005</v>
      </c>
      <c r="O27" s="17">
        <v>3.90211</v>
      </c>
      <c r="P27" s="17">
        <v>140.30000000000001</v>
      </c>
      <c r="Q27" s="17">
        <v>147.59345999999999</v>
      </c>
      <c r="R27" s="17">
        <v>147.59345999999999</v>
      </c>
      <c r="S27" s="17">
        <v>-7.2934599999999996</v>
      </c>
      <c r="T27" s="17"/>
      <c r="U27" s="17"/>
      <c r="V27" s="17"/>
      <c r="W27" s="17">
        <v>0</v>
      </c>
      <c r="X27" s="17"/>
      <c r="Y27" s="17"/>
      <c r="Z27" s="17"/>
      <c r="AA27" s="17">
        <v>0</v>
      </c>
      <c r="AB27" s="17">
        <v>89.4</v>
      </c>
      <c r="AC27" s="17">
        <v>85.357810000000001</v>
      </c>
      <c r="AD27" s="17">
        <v>83.349779999999996</v>
      </c>
      <c r="AE27" s="17">
        <v>6.0502200000000004</v>
      </c>
      <c r="AF27" s="17">
        <v>239.6</v>
      </c>
      <c r="AG27" s="17">
        <v>235.97717</v>
      </c>
      <c r="AH27" s="17">
        <v>235.97717</v>
      </c>
      <c r="AI27" s="17">
        <v>3.62283</v>
      </c>
      <c r="AJ27" s="17"/>
      <c r="AK27" s="17"/>
      <c r="AL27" s="17"/>
      <c r="AM27" s="17">
        <v>0</v>
      </c>
      <c r="AN27" s="17"/>
      <c r="AO27" s="17"/>
      <c r="AP27" s="17"/>
      <c r="AQ27" s="17">
        <v>0</v>
      </c>
      <c r="AR27" s="17">
        <v>145.19999999999999</v>
      </c>
      <c r="AS27" s="17">
        <v>123.04608</v>
      </c>
      <c r="AT27" s="17">
        <v>123.04608</v>
      </c>
      <c r="AU27" s="17">
        <v>22.153919999999999</v>
      </c>
      <c r="AV27" s="17">
        <v>144.6</v>
      </c>
      <c r="AW27" s="17">
        <v>123.04608</v>
      </c>
      <c r="AX27" s="17">
        <v>123.04608</v>
      </c>
      <c r="AY27" s="17">
        <v>21.553920000000002</v>
      </c>
      <c r="AZ27" s="17">
        <v>145.5</v>
      </c>
      <c r="BA27" s="17">
        <v>123.04608</v>
      </c>
      <c r="BB27" s="17">
        <v>123.04608</v>
      </c>
      <c r="BC27" s="17">
        <v>22.45392</v>
      </c>
      <c r="BD27" s="17">
        <v>241.2</v>
      </c>
      <c r="BE27" s="17">
        <v>184.56912</v>
      </c>
      <c r="BF27" s="17">
        <v>184.56912</v>
      </c>
      <c r="BG27" s="17">
        <v>56.630879999999998</v>
      </c>
      <c r="BH27" s="17">
        <v>145.19999999999999</v>
      </c>
      <c r="BI27" s="17">
        <v>195.12200999999999</v>
      </c>
      <c r="BJ27" s="17">
        <v>195.12200999999999</v>
      </c>
      <c r="BK27" s="17">
        <v>-49.92201</v>
      </c>
      <c r="BL27" s="17">
        <v>75.099999999999994</v>
      </c>
      <c r="BM27" s="17">
        <v>97.561000000000007</v>
      </c>
      <c r="BN27" s="17">
        <v>97.561000000000007</v>
      </c>
      <c r="BO27" s="17">
        <v>-22.460999999999999</v>
      </c>
      <c r="BP27" s="17">
        <v>565</v>
      </c>
      <c r="BQ27" s="17">
        <v>568.29854</v>
      </c>
      <c r="BR27" s="17">
        <v>568.29854</v>
      </c>
      <c r="BS27" s="17">
        <v>-3.29854</v>
      </c>
      <c r="BT27" s="17">
        <v>10.6</v>
      </c>
      <c r="BU27" s="17">
        <v>10.561999999999999</v>
      </c>
      <c r="BV27" s="17">
        <v>10.561999999999999</v>
      </c>
      <c r="BW27" s="17">
        <v>3.7999999999999999E-2</v>
      </c>
      <c r="BX27" s="17"/>
      <c r="BY27" s="17"/>
      <c r="BZ27" s="17"/>
      <c r="CA27" s="17">
        <v>0</v>
      </c>
      <c r="CB27" s="17"/>
      <c r="CC27" s="17"/>
      <c r="CD27" s="17"/>
      <c r="CE27" s="17">
        <v>0</v>
      </c>
      <c r="CF27" s="17"/>
      <c r="CG27" s="17"/>
      <c r="CH27" s="17"/>
      <c r="CI27" s="17">
        <v>0</v>
      </c>
      <c r="CJ27" s="17"/>
      <c r="CK27" s="17"/>
      <c r="CL27" s="17"/>
      <c r="CM27" s="17">
        <v>0</v>
      </c>
      <c r="CN27" s="17">
        <v>165.2</v>
      </c>
      <c r="CO27" s="17">
        <v>164.70732000000001</v>
      </c>
      <c r="CP27" s="17">
        <v>164.70732000000001</v>
      </c>
      <c r="CQ27" s="17">
        <v>0.49268000000000001</v>
      </c>
      <c r="CR27" s="17">
        <v>7.1</v>
      </c>
      <c r="CS27" s="17">
        <v>7.6877500000000003</v>
      </c>
      <c r="CT27" s="17">
        <v>7.6877500000000003</v>
      </c>
      <c r="CU27" s="17">
        <v>-0.58774999999999999</v>
      </c>
      <c r="CV27" s="17">
        <v>3.3</v>
      </c>
      <c r="CW27" s="17">
        <v>4.2199</v>
      </c>
      <c r="CX27" s="17">
        <v>4.2199</v>
      </c>
      <c r="CY27" s="17">
        <v>-0.91990000000000005</v>
      </c>
      <c r="CZ27" s="17"/>
      <c r="DA27" s="17"/>
      <c r="DB27" s="17">
        <v>0</v>
      </c>
      <c r="DC27" s="17">
        <v>0</v>
      </c>
      <c r="DD27" s="17">
        <v>6.4</v>
      </c>
      <c r="DE27" s="17">
        <v>6.5086300000000001</v>
      </c>
      <c r="DF27" s="17">
        <v>6.5086300000000001</v>
      </c>
      <c r="DG27" s="17">
        <v>-0.10863</v>
      </c>
      <c r="DH27" s="17">
        <v>10.1</v>
      </c>
      <c r="DI27" s="17">
        <v>9.9997900000000008</v>
      </c>
      <c r="DJ27" s="17">
        <v>9.9997900000000008</v>
      </c>
      <c r="DK27" s="17">
        <v>0.10020999999999999</v>
      </c>
      <c r="DL27" s="17">
        <v>95.8</v>
      </c>
      <c r="DM27" s="17">
        <v>95.381</v>
      </c>
      <c r="DN27" s="17">
        <v>95.381</v>
      </c>
      <c r="DO27" s="17">
        <v>0.41899999999999998</v>
      </c>
      <c r="DP27" s="17">
        <v>9</v>
      </c>
      <c r="DQ27" s="17">
        <v>8.9130000000000003</v>
      </c>
      <c r="DR27" s="17">
        <v>8.9130000000000003</v>
      </c>
      <c r="DS27" s="17">
        <v>8.6999999999999994E-2</v>
      </c>
      <c r="DT27" s="17"/>
      <c r="DU27" s="17"/>
      <c r="DV27" s="17"/>
      <c r="DW27" s="17">
        <v>0</v>
      </c>
      <c r="DX27" s="17"/>
      <c r="DY27" s="17"/>
      <c r="DZ27" s="17"/>
      <c r="EA27" s="17">
        <v>0</v>
      </c>
      <c r="EB27" s="17"/>
      <c r="EC27" s="17"/>
      <c r="ED27" s="17"/>
      <c r="EE27" s="17">
        <v>0</v>
      </c>
      <c r="EF27" s="17">
        <v>110.8</v>
      </c>
      <c r="EG27" s="17">
        <v>112.90537</v>
      </c>
      <c r="EH27" s="17">
        <v>112.90537</v>
      </c>
      <c r="EI27" s="17">
        <v>-2.1053700000000002</v>
      </c>
      <c r="EJ27" s="17">
        <v>222.9</v>
      </c>
      <c r="EK27" s="17">
        <v>221.25516999999999</v>
      </c>
      <c r="EL27" s="17">
        <v>221.25516999999999</v>
      </c>
      <c r="EM27" s="17">
        <v>1.64483</v>
      </c>
      <c r="EN27" s="17"/>
      <c r="EO27" s="17"/>
      <c r="EP27" s="17"/>
      <c r="EQ27" s="17">
        <v>0</v>
      </c>
      <c r="ER27" s="17"/>
      <c r="ES27" s="17"/>
      <c r="ET27" s="17"/>
      <c r="EU27" s="17">
        <v>0</v>
      </c>
      <c r="EV27" s="17">
        <v>0</v>
      </c>
      <c r="EW27" s="17"/>
      <c r="EX27" s="17"/>
      <c r="EY27" s="17">
        <v>0</v>
      </c>
      <c r="EZ27" s="17">
        <v>6.4</v>
      </c>
      <c r="FA27" s="17">
        <v>6.39</v>
      </c>
      <c r="FB27" s="17">
        <v>6.39</v>
      </c>
      <c r="FC27" s="17">
        <v>0.01</v>
      </c>
      <c r="FD27" s="17">
        <v>458.2</v>
      </c>
      <c r="FE27" s="17">
        <v>458.87804999999997</v>
      </c>
      <c r="FF27" s="17">
        <v>458.87804999999997</v>
      </c>
      <c r="FG27" s="17">
        <v>-0.67805000000000004</v>
      </c>
      <c r="FH27" s="17">
        <v>81.900000000000006</v>
      </c>
      <c r="FI27" s="17">
        <v>81.954149999999998</v>
      </c>
      <c r="FJ27" s="17">
        <v>81.954149999999998</v>
      </c>
      <c r="FK27" s="17">
        <v>-5.4149999999999997E-2</v>
      </c>
      <c r="FL27" s="17">
        <v>148.5</v>
      </c>
      <c r="FM27" s="17">
        <v>148.62634</v>
      </c>
      <c r="FN27" s="17">
        <v>148.62634</v>
      </c>
      <c r="FO27" s="17">
        <v>-0.12634000000000001</v>
      </c>
      <c r="FP27" s="17">
        <v>42.4</v>
      </c>
      <c r="FQ27" s="17">
        <v>41.498959999999997</v>
      </c>
      <c r="FR27" s="17">
        <v>41.498959999999997</v>
      </c>
      <c r="FS27" s="17">
        <v>0.90103999999999995</v>
      </c>
      <c r="FT27" s="17">
        <v>18.600000000000001</v>
      </c>
      <c r="FU27" s="17">
        <v>19.28585</v>
      </c>
      <c r="FV27" s="17">
        <v>19.28585</v>
      </c>
      <c r="FW27" s="17">
        <v>-0.68584999999999996</v>
      </c>
      <c r="FX27" s="17">
        <v>19.7</v>
      </c>
      <c r="FY27" s="17">
        <v>19.317070000000001</v>
      </c>
      <c r="FZ27" s="17">
        <v>19.317070000000001</v>
      </c>
      <c r="GA27" s="17">
        <v>0.38292999999999999</v>
      </c>
      <c r="GB27" s="17">
        <v>86.7</v>
      </c>
      <c r="GC27" s="17">
        <v>87.657560000000004</v>
      </c>
      <c r="GD27" s="17">
        <v>87.657560000000004</v>
      </c>
      <c r="GE27" s="17">
        <v>-0.95755999999999997</v>
      </c>
      <c r="GF27" s="17"/>
      <c r="GG27" s="17"/>
      <c r="GH27" s="17"/>
      <c r="GI27" s="17">
        <v>0</v>
      </c>
      <c r="GJ27" s="17"/>
      <c r="GK27" s="17"/>
      <c r="GL27" s="17"/>
      <c r="GM27" s="17">
        <v>0</v>
      </c>
      <c r="GN27" s="17"/>
      <c r="GO27" s="17"/>
      <c r="GP27" s="17"/>
      <c r="GQ27" s="17">
        <v>0</v>
      </c>
      <c r="GR27" s="17">
        <v>87.2</v>
      </c>
      <c r="GS27" s="17">
        <v>110.91316999999999</v>
      </c>
      <c r="GT27" s="17">
        <v>110.91316999999999</v>
      </c>
      <c r="GU27" s="17">
        <v>-23.713170000000002</v>
      </c>
      <c r="GV27" s="17"/>
      <c r="GW27" s="17"/>
      <c r="GX27" s="17"/>
      <c r="GY27" s="17">
        <v>0</v>
      </c>
      <c r="GZ27" s="17">
        <v>9.1999999999999993</v>
      </c>
      <c r="HA27" s="17">
        <v>8.3742199999999993</v>
      </c>
      <c r="HB27" s="17">
        <v>8.3742199999999993</v>
      </c>
      <c r="HC27" s="17">
        <v>0.82577999999999996</v>
      </c>
      <c r="HD27" s="17">
        <v>45.9</v>
      </c>
      <c r="HE27" s="17">
        <v>47.26634</v>
      </c>
      <c r="HF27" s="17">
        <v>47.26634</v>
      </c>
      <c r="HG27" s="17">
        <v>-1.3663400000000001</v>
      </c>
      <c r="HH27" s="17">
        <v>46.1</v>
      </c>
      <c r="HI27" s="17">
        <v>44.275120000000001</v>
      </c>
      <c r="HJ27" s="17">
        <v>44.275120000000001</v>
      </c>
      <c r="HK27" s="17">
        <v>1.8248800000000001</v>
      </c>
      <c r="HL27" s="17">
        <v>3.8</v>
      </c>
      <c r="HM27" s="17">
        <v>3.8872599999999999</v>
      </c>
      <c r="HN27" s="17">
        <v>3.8872599999999999</v>
      </c>
      <c r="HO27" s="17">
        <v>-8.7260000000000004E-2</v>
      </c>
      <c r="HP27" s="17">
        <v>38.700000000000003</v>
      </c>
      <c r="HQ27" s="17">
        <v>17.347429999999999</v>
      </c>
      <c r="HR27" s="17">
        <v>17.347429999999999</v>
      </c>
      <c r="HS27" s="17">
        <v>21.35257</v>
      </c>
      <c r="HT27" s="17">
        <v>174.1</v>
      </c>
      <c r="HU27" s="17">
        <v>171.54185000000001</v>
      </c>
      <c r="HV27" s="17">
        <v>171.54185000000001</v>
      </c>
      <c r="HW27" s="17">
        <v>2.5581499999999999</v>
      </c>
      <c r="HX27" s="17">
        <v>94.4</v>
      </c>
      <c r="HY27" s="17">
        <v>95.918049999999994</v>
      </c>
      <c r="HZ27" s="17">
        <v>95.918049999999994</v>
      </c>
      <c r="IA27" s="17">
        <v>-1.5180499999999999</v>
      </c>
      <c r="IB27" s="17"/>
      <c r="IC27" s="17"/>
      <c r="ID27" s="17"/>
      <c r="IE27" s="17">
        <v>0</v>
      </c>
      <c r="IF27" s="17"/>
      <c r="IG27" s="17"/>
      <c r="IH27" s="17"/>
      <c r="II27" s="17">
        <v>0</v>
      </c>
      <c r="IJ27" s="17">
        <v>45.5</v>
      </c>
      <c r="IK27" s="17">
        <v>48.41648</v>
      </c>
      <c r="IL27" s="17">
        <v>48.41648</v>
      </c>
      <c r="IM27" s="17">
        <v>-2.91648</v>
      </c>
      <c r="IN27" s="17"/>
      <c r="IO27" s="17"/>
      <c r="IP27" s="17"/>
      <c r="IQ27" s="17">
        <v>0</v>
      </c>
      <c r="IR27" s="17"/>
      <c r="IS27" s="17"/>
      <c r="IT27" s="17"/>
      <c r="IU27" s="17">
        <v>0</v>
      </c>
      <c r="IV27" s="17"/>
      <c r="IW27" s="17"/>
      <c r="IX27" s="17"/>
      <c r="IY27" s="17">
        <v>0</v>
      </c>
      <c r="IZ27" s="17">
        <v>86.5</v>
      </c>
      <c r="JA27" s="17">
        <v>88.815600000000003</v>
      </c>
      <c r="JB27" s="17">
        <v>88.815600000000003</v>
      </c>
      <c r="JC27" s="17">
        <v>-2.3155999999999999</v>
      </c>
      <c r="JD27" s="17">
        <v>166.8</v>
      </c>
      <c r="JE27" s="17">
        <v>178.72722999999999</v>
      </c>
      <c r="JF27" s="17">
        <v>178.72722999999999</v>
      </c>
      <c r="JG27" s="17">
        <v>-11.92723</v>
      </c>
      <c r="JH27" s="17"/>
      <c r="JI27" s="17"/>
      <c r="JJ27" s="17"/>
      <c r="JK27" s="17">
        <v>0</v>
      </c>
      <c r="JL27" s="17">
        <v>200</v>
      </c>
      <c r="JM27" s="17">
        <v>178.72722999999999</v>
      </c>
      <c r="JN27" s="17">
        <v>178.72722999999999</v>
      </c>
      <c r="JO27" s="17">
        <v>21.272770000000001</v>
      </c>
      <c r="JP27" s="17">
        <v>177.8</v>
      </c>
      <c r="JQ27" s="17">
        <v>178.72722999999999</v>
      </c>
      <c r="JR27" s="17">
        <v>178.72722999999999</v>
      </c>
      <c r="JS27" s="17">
        <v>-0.92723</v>
      </c>
      <c r="JT27" s="17"/>
      <c r="JU27" s="17"/>
      <c r="JV27" s="17">
        <v>0</v>
      </c>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4.5999999999999996</v>
      </c>
      <c r="LA27" s="17">
        <v>3.9931199999999998</v>
      </c>
      <c r="LB27" s="17">
        <v>3.9931199999999998</v>
      </c>
      <c r="LC27" s="17">
        <v>0.60687999999999998</v>
      </c>
      <c r="LD27" s="17">
        <v>203.6</v>
      </c>
      <c r="LE27" s="17">
        <v>203.69756000000001</v>
      </c>
      <c r="LF27" s="17">
        <v>203.69756000000001</v>
      </c>
      <c r="LG27" s="17">
        <v>-9.7559999999999994E-2</v>
      </c>
      <c r="LH27" s="17">
        <v>132.30000000000001</v>
      </c>
      <c r="LI27" s="17">
        <v>129.75</v>
      </c>
      <c r="LJ27" s="17">
        <v>129.75</v>
      </c>
      <c r="LK27" s="17">
        <v>2.5499999999999998</v>
      </c>
      <c r="LL27" s="17">
        <v>63.3</v>
      </c>
      <c r="LM27" s="17">
        <v>67.461460000000002</v>
      </c>
      <c r="LN27" s="17">
        <v>67.461460000000002</v>
      </c>
      <c r="LO27" s="17">
        <v>-4.1614599999999999</v>
      </c>
      <c r="LP27" s="17">
        <v>80.2</v>
      </c>
      <c r="LQ27" s="17">
        <v>78.567999999999998</v>
      </c>
      <c r="LR27" s="17">
        <v>78.567999999999998</v>
      </c>
      <c r="LS27" s="17">
        <v>1.6319999999999999</v>
      </c>
      <c r="LT27" s="17">
        <v>30.3</v>
      </c>
      <c r="LU27" s="17">
        <v>30.097560000000001</v>
      </c>
      <c r="LV27" s="17">
        <v>30.097560000000001</v>
      </c>
      <c r="LW27" s="17">
        <v>0.20244000000000001</v>
      </c>
      <c r="LX27" s="17"/>
      <c r="LY27" s="17"/>
      <c r="LZ27" s="17"/>
      <c r="MA27" s="17">
        <v>0</v>
      </c>
      <c r="MB27" s="17"/>
      <c r="MC27" s="17"/>
      <c r="MD27" s="17"/>
      <c r="ME27" s="17">
        <v>0</v>
      </c>
      <c r="MF27" s="17"/>
      <c r="MG27" s="17"/>
      <c r="MH27" s="17"/>
      <c r="MI27" s="17">
        <v>0</v>
      </c>
      <c r="MJ27" s="17">
        <v>103.2</v>
      </c>
      <c r="MK27" s="17">
        <v>118.10199</v>
      </c>
      <c r="ML27" s="17">
        <v>127.83074000000001</v>
      </c>
      <c r="MM27" s="17">
        <v>-24.630739999999999</v>
      </c>
      <c r="MN27" s="17">
        <v>103.7</v>
      </c>
      <c r="MO27" s="17">
        <v>118.10199</v>
      </c>
      <c r="MP27" s="17">
        <v>127.83074000000001</v>
      </c>
      <c r="MQ27" s="17">
        <v>-24.130739999999999</v>
      </c>
      <c r="MR27" s="17">
        <v>120.6</v>
      </c>
      <c r="MS27" s="17">
        <v>118.10199</v>
      </c>
      <c r="MT27" s="17">
        <v>127.83074000000001</v>
      </c>
      <c r="MU27" s="17">
        <v>-7.2307399999999999</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186.8</v>
      </c>
      <c r="NQ27" s="17">
        <v>191.66667000000001</v>
      </c>
      <c r="NR27" s="17">
        <v>191.66667000000001</v>
      </c>
      <c r="NS27" s="17">
        <v>-4.8666700000000001</v>
      </c>
      <c r="NT27" s="17">
        <v>98.9</v>
      </c>
      <c r="NU27" s="17">
        <v>95.833330000000004</v>
      </c>
      <c r="NV27" s="17">
        <v>95.833330000000004</v>
      </c>
      <c r="NW27" s="17">
        <v>3.0666699999999998</v>
      </c>
      <c r="NX27" s="17">
        <v>1</v>
      </c>
      <c r="NY27" s="17">
        <v>0.82599999999999996</v>
      </c>
      <c r="NZ27" s="17">
        <v>0.82599999999999996</v>
      </c>
      <c r="OA27" s="17">
        <v>0.17399999999999999</v>
      </c>
      <c r="OB27" s="17">
        <v>88.4</v>
      </c>
      <c r="OC27" s="17">
        <v>75.129990000000006</v>
      </c>
      <c r="OD27" s="17">
        <v>67.31</v>
      </c>
      <c r="OE27" s="17">
        <v>21.09</v>
      </c>
      <c r="OF27" s="17">
        <v>70.099999999999994</v>
      </c>
      <c r="OG27" s="17">
        <v>70.391999999999996</v>
      </c>
      <c r="OH27" s="17">
        <v>70.391999999999996</v>
      </c>
      <c r="OI27" s="17">
        <v>-0.29199999999999998</v>
      </c>
      <c r="OJ27" s="17">
        <v>11.2</v>
      </c>
      <c r="OK27" s="17">
        <v>14.865</v>
      </c>
      <c r="OL27" s="17">
        <v>14.865</v>
      </c>
      <c r="OM27" s="17">
        <v>-3.665</v>
      </c>
      <c r="ON27" s="17"/>
      <c r="OO27" s="17"/>
      <c r="OP27" s="17">
        <v>7.3519100000000002</v>
      </c>
      <c r="OQ27" s="17">
        <v>-7.3519100000000002</v>
      </c>
      <c r="OR27" s="17">
        <v>0.3</v>
      </c>
      <c r="OS27" s="17">
        <v>0.2</v>
      </c>
      <c r="OT27" s="17">
        <v>0.2</v>
      </c>
      <c r="OU27" s="17">
        <v>0.1</v>
      </c>
      <c r="OV27" s="17">
        <v>20</v>
      </c>
      <c r="OW27" s="17">
        <v>17.560980000000001</v>
      </c>
      <c r="OX27" s="17">
        <v>17.560980000000001</v>
      </c>
      <c r="OY27" s="17">
        <v>2.4390200000000002</v>
      </c>
      <c r="OZ27" s="17">
        <v>10.4</v>
      </c>
      <c r="PA27" s="17">
        <v>9.9830000000000005</v>
      </c>
      <c r="PB27" s="17">
        <v>9.9830000000000005</v>
      </c>
      <c r="PC27" s="17">
        <v>0.41699999999999998</v>
      </c>
      <c r="PD27" s="17">
        <v>5.5</v>
      </c>
      <c r="PE27" s="17">
        <v>5.67</v>
      </c>
      <c r="PF27" s="17">
        <v>5.67</v>
      </c>
      <c r="PG27" s="17">
        <v>-0.17</v>
      </c>
      <c r="PH27" s="17">
        <v>1.2</v>
      </c>
      <c r="PI27" s="17">
        <v>1</v>
      </c>
      <c r="PJ27" s="17">
        <v>1</v>
      </c>
      <c r="PK27" s="17">
        <v>0.2</v>
      </c>
      <c r="PL27" s="17">
        <v>1.7</v>
      </c>
      <c r="PM27" s="17"/>
      <c r="PN27" s="17">
        <v>1.5</v>
      </c>
      <c r="PO27" s="17">
        <v>0.2</v>
      </c>
      <c r="PP27" s="17">
        <v>4.7</v>
      </c>
      <c r="PQ27" s="17">
        <v>4.9000000000000004</v>
      </c>
      <c r="PR27" s="17">
        <v>4.9000000000000004</v>
      </c>
      <c r="PS27" s="17">
        <v>-0.2</v>
      </c>
      <c r="PT27" s="17">
        <v>20.2</v>
      </c>
      <c r="PU27" s="17">
        <v>19.5122</v>
      </c>
      <c r="PV27" s="17">
        <v>19.5122</v>
      </c>
      <c r="PW27" s="17">
        <v>0.68779999999999997</v>
      </c>
      <c r="PX27" s="17">
        <v>20</v>
      </c>
      <c r="PY27" s="17">
        <v>19.5122</v>
      </c>
      <c r="PZ27" s="17">
        <v>19.5122</v>
      </c>
      <c r="QA27" s="17">
        <v>0.48780000000000001</v>
      </c>
      <c r="QB27" s="17">
        <v>18.899999999999999</v>
      </c>
      <c r="QC27" s="17">
        <v>17.560980000000001</v>
      </c>
      <c r="QD27" s="17">
        <v>17.560980000000001</v>
      </c>
      <c r="QE27" s="17">
        <v>1.3390200000000001</v>
      </c>
      <c r="QF27" s="17">
        <v>3.6</v>
      </c>
      <c r="QG27" s="17">
        <v>3.5</v>
      </c>
      <c r="QH27" s="17">
        <v>3.5</v>
      </c>
      <c r="QI27" s="17">
        <v>0.1</v>
      </c>
      <c r="QJ27" s="17">
        <v>9.3000000000000007</v>
      </c>
      <c r="QK27" s="17">
        <v>9.1999999999999993</v>
      </c>
      <c r="QL27" s="17">
        <v>9.1999999999999993</v>
      </c>
      <c r="QM27" s="17">
        <v>0.1</v>
      </c>
      <c r="QN27" s="17">
        <v>13.6</v>
      </c>
      <c r="QO27" s="17">
        <v>12.385</v>
      </c>
      <c r="QP27" s="17">
        <v>12.385</v>
      </c>
      <c r="QQ27" s="17">
        <v>1.2150000000000001</v>
      </c>
      <c r="QR27" s="17">
        <v>16.899999999999999</v>
      </c>
      <c r="QS27" s="17">
        <v>15.173</v>
      </c>
      <c r="QT27" s="17">
        <v>15.173</v>
      </c>
      <c r="QU27" s="17">
        <v>1.7270000000000001</v>
      </c>
      <c r="QV27" s="17">
        <v>21.7</v>
      </c>
      <c r="QW27" s="17">
        <v>18.2</v>
      </c>
      <c r="QX27" s="17">
        <v>18.745000000000001</v>
      </c>
      <c r="QY27" s="17">
        <v>2.9550000000000001</v>
      </c>
      <c r="QZ27" s="17">
        <v>63.2</v>
      </c>
      <c r="RA27" s="17">
        <v>58.560119999999998</v>
      </c>
      <c r="RB27" s="17">
        <v>54.383000000000003</v>
      </c>
      <c r="RC27" s="17">
        <v>8.8170000000000002</v>
      </c>
      <c r="RD27" s="17">
        <v>4.4000000000000004</v>
      </c>
      <c r="RE27" s="17">
        <v>4.2</v>
      </c>
      <c r="RF27" s="17">
        <v>4.2</v>
      </c>
      <c r="RG27" s="17">
        <v>0.2</v>
      </c>
      <c r="RH27" s="17">
        <v>1.2</v>
      </c>
      <c r="RI27" s="17">
        <v>1.2</v>
      </c>
      <c r="RJ27" s="17">
        <v>1.2</v>
      </c>
      <c r="RK27" s="17">
        <v>0</v>
      </c>
      <c r="RL27" s="17">
        <v>2.4</v>
      </c>
      <c r="RM27" s="17">
        <v>2.4</v>
      </c>
      <c r="RN27" s="17">
        <v>2.4</v>
      </c>
      <c r="RO27" s="17">
        <v>0</v>
      </c>
      <c r="RP27" s="17"/>
      <c r="RQ27" s="17"/>
      <c r="RR27" s="17"/>
      <c r="RS27" s="17">
        <v>0</v>
      </c>
      <c r="RT27" s="17">
        <v>17.7</v>
      </c>
      <c r="RU27" s="17">
        <v>16.138999999999999</v>
      </c>
      <c r="RV27" s="17">
        <v>16.138999999999999</v>
      </c>
      <c r="RW27" s="17">
        <v>1.5609999999999999</v>
      </c>
      <c r="RX27" s="17">
        <v>3.1</v>
      </c>
      <c r="RY27" s="17">
        <v>3.0990000000000002</v>
      </c>
      <c r="RZ27" s="17">
        <v>3.0990000000000002</v>
      </c>
      <c r="SA27" s="17">
        <v>1E-3</v>
      </c>
      <c r="SB27" s="17">
        <v>20.2</v>
      </c>
      <c r="SC27" s="17">
        <v>19.869240000000001</v>
      </c>
      <c r="SD27" s="17">
        <v>19.869240000000001</v>
      </c>
      <c r="SE27" s="17">
        <v>0.33076</v>
      </c>
      <c r="SF27" s="17">
        <v>3</v>
      </c>
      <c r="SG27" s="17">
        <v>2</v>
      </c>
      <c r="SH27" s="17">
        <v>2</v>
      </c>
      <c r="SI27" s="17">
        <v>1</v>
      </c>
      <c r="SJ27" s="17"/>
      <c r="SK27" s="17"/>
      <c r="SL27" s="17">
        <v>0.7</v>
      </c>
      <c r="SM27" s="17">
        <v>-0.7</v>
      </c>
      <c r="SN27" s="17">
        <v>18.899999999999999</v>
      </c>
      <c r="SO27" s="17">
        <v>19.21951</v>
      </c>
      <c r="SP27" s="17">
        <v>19.21951</v>
      </c>
      <c r="SQ27" s="17">
        <v>-0.31951000000000002</v>
      </c>
      <c r="SR27" s="17">
        <v>9.6999999999999993</v>
      </c>
      <c r="SS27" s="17">
        <v>9.6999999999999993</v>
      </c>
      <c r="ST27" s="17">
        <v>9.6999999999999993</v>
      </c>
      <c r="SU27" s="17">
        <v>0</v>
      </c>
      <c r="SV27" s="17">
        <v>20.2</v>
      </c>
      <c r="SW27" s="17">
        <v>19.5122</v>
      </c>
      <c r="SX27" s="17">
        <v>19.5122</v>
      </c>
      <c r="SY27" s="17">
        <v>0.68779999999999997</v>
      </c>
      <c r="SZ27" s="17">
        <v>20.3</v>
      </c>
      <c r="TA27" s="17">
        <v>19.5122</v>
      </c>
      <c r="TB27" s="17">
        <v>19.5122</v>
      </c>
      <c r="TC27" s="17">
        <v>0.78779999999999994</v>
      </c>
      <c r="TD27" s="17">
        <v>20</v>
      </c>
      <c r="TE27" s="17">
        <v>19.317070000000001</v>
      </c>
      <c r="TF27" s="17">
        <v>19.317070000000001</v>
      </c>
      <c r="TG27" s="17">
        <v>0.68293000000000004</v>
      </c>
      <c r="TH27" s="17">
        <v>8</v>
      </c>
      <c r="TI27" s="17">
        <v>4.0650000000000004</v>
      </c>
      <c r="TJ27" s="17">
        <v>4.0650000000000004</v>
      </c>
      <c r="TK27" s="17">
        <v>3.9350000000000001</v>
      </c>
      <c r="TL27" s="17">
        <v>14.7</v>
      </c>
      <c r="TM27" s="17">
        <v>18.3</v>
      </c>
      <c r="TN27" s="17">
        <v>11.47</v>
      </c>
      <c r="TO27" s="17">
        <v>3.23</v>
      </c>
      <c r="TP27" s="17">
        <v>34.1</v>
      </c>
      <c r="TQ27" s="17">
        <v>34.860999999999997</v>
      </c>
      <c r="TR27" s="17">
        <v>34.860999999999997</v>
      </c>
      <c r="TS27" s="17">
        <v>-0.76100000000000001</v>
      </c>
      <c r="TT27" s="17">
        <v>22.8</v>
      </c>
      <c r="TU27" s="17">
        <v>29.11223</v>
      </c>
      <c r="TV27" s="17">
        <v>28.15</v>
      </c>
      <c r="TW27" s="17">
        <v>-5.35</v>
      </c>
      <c r="TX27" s="17">
        <v>43</v>
      </c>
      <c r="TY27" s="17">
        <v>43.775129999999997</v>
      </c>
      <c r="TZ27" s="17">
        <v>43.71</v>
      </c>
      <c r="UA27" s="17">
        <v>-0.71</v>
      </c>
      <c r="UB27" s="17">
        <v>2</v>
      </c>
      <c r="UC27" s="17">
        <v>1.53</v>
      </c>
      <c r="UD27" s="17">
        <v>1.53</v>
      </c>
      <c r="UE27" s="17">
        <v>0.47</v>
      </c>
      <c r="UF27" s="17">
        <v>1.1000000000000001</v>
      </c>
      <c r="UG27" s="17">
        <v>1.6659999999999999</v>
      </c>
      <c r="UH27" s="17">
        <v>1.6659999999999999</v>
      </c>
      <c r="UI27" s="17">
        <v>-0.56599999999999995</v>
      </c>
      <c r="UJ27" s="17">
        <v>21</v>
      </c>
      <c r="UK27" s="17">
        <v>20.4878</v>
      </c>
      <c r="UL27" s="17">
        <v>20.4878</v>
      </c>
      <c r="UM27" s="17">
        <v>0.51219999999999999</v>
      </c>
      <c r="UN27" s="17">
        <v>7.2</v>
      </c>
      <c r="UO27" s="17">
        <v>8</v>
      </c>
      <c r="UP27" s="17">
        <v>8</v>
      </c>
      <c r="UQ27" s="17">
        <v>-0.8</v>
      </c>
      <c r="UR27" s="17">
        <v>9.6</v>
      </c>
      <c r="US27" s="17">
        <v>8.4</v>
      </c>
      <c r="UT27" s="17">
        <v>8.4</v>
      </c>
      <c r="UU27" s="17">
        <v>1.2</v>
      </c>
      <c r="UV27" s="17">
        <v>20.399999999999999</v>
      </c>
      <c r="UW27" s="17">
        <v>20</v>
      </c>
      <c r="UX27" s="17">
        <v>20</v>
      </c>
      <c r="UY27" s="17">
        <v>0.4</v>
      </c>
      <c r="UZ27" s="17">
        <v>20.399999999999999</v>
      </c>
      <c r="VA27" s="17">
        <v>19.5122</v>
      </c>
      <c r="VB27" s="17">
        <v>19.5122</v>
      </c>
      <c r="VC27" s="17">
        <v>0.88780000000000003</v>
      </c>
      <c r="VD27" s="17">
        <v>20.2</v>
      </c>
      <c r="VE27" s="17">
        <v>19.5122</v>
      </c>
      <c r="VF27" s="17">
        <v>19.5122</v>
      </c>
      <c r="VG27" s="17">
        <v>0.68779999999999997</v>
      </c>
      <c r="VH27" s="17">
        <v>7.9</v>
      </c>
      <c r="VI27" s="17">
        <v>12.003</v>
      </c>
      <c r="VJ27" s="17">
        <v>12.003</v>
      </c>
      <c r="VK27" s="17">
        <v>-4.1029999999999998</v>
      </c>
      <c r="VL27" s="17">
        <v>13.9</v>
      </c>
      <c r="VM27" s="17">
        <v>2.7429999999999999</v>
      </c>
      <c r="VN27" s="17">
        <v>2.7429999999999999</v>
      </c>
      <c r="VO27" s="17">
        <v>11.157</v>
      </c>
      <c r="VP27" s="17">
        <v>132.4</v>
      </c>
      <c r="VQ27" s="17">
        <v>136.30000000000001</v>
      </c>
      <c r="VR27" s="17">
        <v>137.905</v>
      </c>
      <c r="VS27" s="17">
        <v>-5.5049999999999999</v>
      </c>
      <c r="VT27" s="17">
        <v>0.6</v>
      </c>
      <c r="VU27" s="17">
        <v>0.6</v>
      </c>
      <c r="VV27" s="17">
        <v>0.6</v>
      </c>
      <c r="VW27" s="17">
        <v>0</v>
      </c>
      <c r="VX27" s="17">
        <v>0</v>
      </c>
      <c r="VY27" s="17">
        <v>18.418330000000001</v>
      </c>
      <c r="VZ27" s="17">
        <v>12</v>
      </c>
      <c r="WA27" s="17">
        <v>-12</v>
      </c>
      <c r="WB27" s="17">
        <v>0</v>
      </c>
      <c r="WC27" s="17">
        <v>13.6006</v>
      </c>
      <c r="WD27" s="17">
        <v>8</v>
      </c>
      <c r="WE27" s="17">
        <v>-8</v>
      </c>
      <c r="WF27" s="17">
        <v>96.1</v>
      </c>
      <c r="WG27" s="17">
        <v>100</v>
      </c>
      <c r="WH27" s="17">
        <v>100.77500000000001</v>
      </c>
      <c r="WI27" s="17">
        <v>-4.6749999999999998</v>
      </c>
      <c r="WJ27" s="17">
        <v>13.9</v>
      </c>
      <c r="WK27" s="17">
        <v>2.911</v>
      </c>
      <c r="WL27" s="17">
        <v>2.911</v>
      </c>
      <c r="WM27" s="17">
        <v>10.989000000000001</v>
      </c>
      <c r="WN27" s="17">
        <v>7.9</v>
      </c>
      <c r="WO27" s="17">
        <v>8</v>
      </c>
      <c r="WP27" s="17">
        <v>8</v>
      </c>
      <c r="WQ27" s="17">
        <v>-0.1</v>
      </c>
      <c r="WR27" s="17">
        <v>20</v>
      </c>
      <c r="WS27" s="17">
        <v>19.317070000000001</v>
      </c>
      <c r="WT27" s="17">
        <v>19.317070000000001</v>
      </c>
      <c r="WU27" s="17">
        <v>0.68293000000000004</v>
      </c>
      <c r="WV27" s="17"/>
      <c r="WW27" s="17"/>
      <c r="WX27" s="17"/>
      <c r="WY27" s="17">
        <v>0</v>
      </c>
      <c r="WZ27" s="17">
        <v>43.6</v>
      </c>
      <c r="XA27" s="17">
        <v>40</v>
      </c>
      <c r="XB27" s="17">
        <v>40</v>
      </c>
      <c r="XC27" s="17">
        <v>3.6</v>
      </c>
      <c r="XD27" s="17"/>
      <c r="XE27" s="17"/>
      <c r="XF27" s="17"/>
      <c r="XG27" s="17">
        <v>0</v>
      </c>
      <c r="XH27" s="17">
        <v>28.5</v>
      </c>
      <c r="XI27" s="17">
        <v>29.184000000000001</v>
      </c>
      <c r="XJ27" s="17">
        <v>29.184000000000001</v>
      </c>
      <c r="XK27" s="17">
        <v>-0.68400000000000005</v>
      </c>
      <c r="XL27" s="17">
        <v>3.3</v>
      </c>
      <c r="XM27" s="17">
        <v>2.8159999999999998</v>
      </c>
      <c r="XN27" s="17">
        <v>2.8159999999999998</v>
      </c>
      <c r="XO27" s="17">
        <v>0.48399999999999999</v>
      </c>
      <c r="XP27" s="17">
        <v>16.5</v>
      </c>
      <c r="XQ27" s="17">
        <v>14</v>
      </c>
      <c r="XR27" s="17">
        <v>14</v>
      </c>
      <c r="XS27" s="17">
        <v>2.5</v>
      </c>
      <c r="XT27" s="17"/>
      <c r="XU27" s="17"/>
      <c r="XV27" s="17"/>
      <c r="XW27" s="17">
        <v>0</v>
      </c>
      <c r="XX27" s="17"/>
      <c r="XY27" s="17"/>
      <c r="XZ27" s="17"/>
      <c r="YA27" s="17">
        <v>0</v>
      </c>
    </row>
    <row r="28" spans="1:651" ht="24" customHeight="1" x14ac:dyDescent="0.3">
      <c r="A28" s="1"/>
      <c r="B28" s="16" t="s">
        <v>92</v>
      </c>
      <c r="C28" s="16" t="s">
        <v>896</v>
      </c>
      <c r="D28" s="17"/>
      <c r="E28" s="17"/>
      <c r="F28" s="17"/>
      <c r="G28" s="17">
        <v>0</v>
      </c>
      <c r="H28" s="17"/>
      <c r="I28" s="17"/>
      <c r="J28" s="17"/>
      <c r="K28" s="17">
        <v>0</v>
      </c>
      <c r="L28" s="17">
        <v>644.1</v>
      </c>
      <c r="M28" s="17">
        <v>646.79789000000005</v>
      </c>
      <c r="N28" s="17">
        <v>646.79789000000005</v>
      </c>
      <c r="O28" s="17">
        <v>-2.6978900000000001</v>
      </c>
      <c r="P28" s="17">
        <v>139.6</v>
      </c>
      <c r="Q28" s="17">
        <v>147.59345999999999</v>
      </c>
      <c r="R28" s="17">
        <v>147.59345999999999</v>
      </c>
      <c r="S28" s="17">
        <v>-7.9934599999999998</v>
      </c>
      <c r="T28" s="17"/>
      <c r="U28" s="17"/>
      <c r="V28" s="17"/>
      <c r="W28" s="17">
        <v>0</v>
      </c>
      <c r="X28" s="17"/>
      <c r="Y28" s="17"/>
      <c r="Z28" s="17"/>
      <c r="AA28" s="17">
        <v>0</v>
      </c>
      <c r="AB28" s="17">
        <v>88.4</v>
      </c>
      <c r="AC28" s="17">
        <v>81.047780000000003</v>
      </c>
      <c r="AD28" s="17">
        <v>78.590180000000004</v>
      </c>
      <c r="AE28" s="17">
        <v>9.8098200000000002</v>
      </c>
      <c r="AF28" s="17">
        <v>236</v>
      </c>
      <c r="AG28" s="17">
        <v>235.97717</v>
      </c>
      <c r="AH28" s="17">
        <v>235.97717</v>
      </c>
      <c r="AI28" s="17">
        <v>2.283E-2</v>
      </c>
      <c r="AJ28" s="17"/>
      <c r="AK28" s="17"/>
      <c r="AL28" s="17"/>
      <c r="AM28" s="17">
        <v>0</v>
      </c>
      <c r="AN28" s="17"/>
      <c r="AO28" s="17"/>
      <c r="AP28" s="17"/>
      <c r="AQ28" s="17">
        <v>0</v>
      </c>
      <c r="AR28" s="17">
        <v>141</v>
      </c>
      <c r="AS28" s="17">
        <v>128.15719000000001</v>
      </c>
      <c r="AT28" s="17">
        <v>133.48927</v>
      </c>
      <c r="AU28" s="17">
        <v>7.5107299999999997</v>
      </c>
      <c r="AV28" s="17">
        <v>141</v>
      </c>
      <c r="AW28" s="17">
        <v>128.15719000000001</v>
      </c>
      <c r="AX28" s="17">
        <v>133.48927</v>
      </c>
      <c r="AY28" s="17">
        <v>7.5107299999999997</v>
      </c>
      <c r="AZ28" s="17">
        <v>140.9</v>
      </c>
      <c r="BA28" s="17">
        <v>128.15719000000001</v>
      </c>
      <c r="BB28" s="17">
        <v>133.48927</v>
      </c>
      <c r="BC28" s="17">
        <v>7.41073</v>
      </c>
      <c r="BD28" s="17">
        <v>234.6</v>
      </c>
      <c r="BE28" s="17">
        <v>192.23578000000001</v>
      </c>
      <c r="BF28" s="17">
        <v>200.23390000000001</v>
      </c>
      <c r="BG28" s="17">
        <v>34.366100000000003</v>
      </c>
      <c r="BH28" s="17">
        <v>198.8</v>
      </c>
      <c r="BI28" s="17">
        <v>195.12200999999999</v>
      </c>
      <c r="BJ28" s="17">
        <v>195.12200999999999</v>
      </c>
      <c r="BK28" s="17">
        <v>3.6779899999999999</v>
      </c>
      <c r="BL28" s="17">
        <v>105.5</v>
      </c>
      <c r="BM28" s="17">
        <v>97.561000000000007</v>
      </c>
      <c r="BN28" s="17">
        <v>97.561000000000007</v>
      </c>
      <c r="BO28" s="17">
        <v>7.9390000000000001</v>
      </c>
      <c r="BP28" s="17">
        <v>556.70000000000005</v>
      </c>
      <c r="BQ28" s="17">
        <v>568.29854</v>
      </c>
      <c r="BR28" s="17">
        <v>568.29854</v>
      </c>
      <c r="BS28" s="17">
        <v>-11.59854</v>
      </c>
      <c r="BT28" s="17">
        <v>10.4</v>
      </c>
      <c r="BU28" s="17">
        <v>10.561999999999999</v>
      </c>
      <c r="BV28" s="17">
        <v>10.561999999999999</v>
      </c>
      <c r="BW28" s="17">
        <v>-0.16200000000000001</v>
      </c>
      <c r="BX28" s="17"/>
      <c r="BY28" s="17"/>
      <c r="BZ28" s="17"/>
      <c r="CA28" s="17">
        <v>0</v>
      </c>
      <c r="CB28" s="17"/>
      <c r="CC28" s="17"/>
      <c r="CD28" s="17"/>
      <c r="CE28" s="17">
        <v>0</v>
      </c>
      <c r="CF28" s="17"/>
      <c r="CG28" s="17"/>
      <c r="CH28" s="17"/>
      <c r="CI28" s="17">
        <v>0</v>
      </c>
      <c r="CJ28" s="17"/>
      <c r="CK28" s="17"/>
      <c r="CL28" s="17"/>
      <c r="CM28" s="17">
        <v>0</v>
      </c>
      <c r="CN28" s="17">
        <v>158.69999999999999</v>
      </c>
      <c r="CO28" s="17">
        <v>164.70732000000001</v>
      </c>
      <c r="CP28" s="17">
        <v>164.70732000000001</v>
      </c>
      <c r="CQ28" s="17">
        <v>-6.00732</v>
      </c>
      <c r="CR28" s="17">
        <v>6.6</v>
      </c>
      <c r="CS28" s="17">
        <v>7.6877500000000003</v>
      </c>
      <c r="CT28" s="17">
        <v>7.6877500000000003</v>
      </c>
      <c r="CU28" s="17">
        <v>-1.08775</v>
      </c>
      <c r="CV28" s="17">
        <v>3.2</v>
      </c>
      <c r="CW28" s="17">
        <v>4.2199</v>
      </c>
      <c r="CX28" s="17">
        <v>4.2199</v>
      </c>
      <c r="CY28" s="17">
        <v>-1.0199</v>
      </c>
      <c r="CZ28" s="17"/>
      <c r="DA28" s="17"/>
      <c r="DB28" s="17">
        <v>0</v>
      </c>
      <c r="DC28" s="17">
        <v>0</v>
      </c>
      <c r="DD28" s="17">
        <v>6.4</v>
      </c>
      <c r="DE28" s="17">
        <v>6.5086300000000001</v>
      </c>
      <c r="DF28" s="17">
        <v>6.5086300000000001</v>
      </c>
      <c r="DG28" s="17">
        <v>-0.10863</v>
      </c>
      <c r="DH28" s="17">
        <v>10.1</v>
      </c>
      <c r="DI28" s="17">
        <v>9.9997900000000008</v>
      </c>
      <c r="DJ28" s="17">
        <v>9.9997900000000008</v>
      </c>
      <c r="DK28" s="17">
        <v>0.10020999999999999</v>
      </c>
      <c r="DL28" s="17">
        <v>95.4</v>
      </c>
      <c r="DM28" s="17">
        <v>95.381</v>
      </c>
      <c r="DN28" s="17">
        <v>95.381</v>
      </c>
      <c r="DO28" s="17">
        <v>1.9E-2</v>
      </c>
      <c r="DP28" s="17">
        <v>8.9</v>
      </c>
      <c r="DQ28" s="17">
        <v>8.9130000000000003</v>
      </c>
      <c r="DR28" s="17">
        <v>8.9130000000000003</v>
      </c>
      <c r="DS28" s="17">
        <v>-1.2999999999999999E-2</v>
      </c>
      <c r="DT28" s="17"/>
      <c r="DU28" s="17"/>
      <c r="DV28" s="17"/>
      <c r="DW28" s="17">
        <v>0</v>
      </c>
      <c r="DX28" s="17"/>
      <c r="DY28" s="17"/>
      <c r="DZ28" s="17"/>
      <c r="EA28" s="17">
        <v>0</v>
      </c>
      <c r="EB28" s="17"/>
      <c r="EC28" s="17"/>
      <c r="ED28" s="17"/>
      <c r="EE28" s="17">
        <v>0</v>
      </c>
      <c r="EF28" s="17">
        <v>109.7</v>
      </c>
      <c r="EG28" s="17">
        <v>112.90537</v>
      </c>
      <c r="EH28" s="17">
        <v>112.90537</v>
      </c>
      <c r="EI28" s="17">
        <v>-3.2053699999999998</v>
      </c>
      <c r="EJ28" s="17">
        <v>222.3</v>
      </c>
      <c r="EK28" s="17">
        <v>221.25516999999999</v>
      </c>
      <c r="EL28" s="17">
        <v>221.25516999999999</v>
      </c>
      <c r="EM28" s="17">
        <v>1.0448299999999999</v>
      </c>
      <c r="EN28" s="17"/>
      <c r="EO28" s="17"/>
      <c r="EP28" s="17"/>
      <c r="EQ28" s="17">
        <v>0</v>
      </c>
      <c r="ER28" s="17"/>
      <c r="ES28" s="17"/>
      <c r="ET28" s="17"/>
      <c r="EU28" s="17">
        <v>0</v>
      </c>
      <c r="EV28" s="17">
        <v>0</v>
      </c>
      <c r="EW28" s="17"/>
      <c r="EX28" s="17"/>
      <c r="EY28" s="17">
        <v>0</v>
      </c>
      <c r="EZ28" s="17">
        <v>6.4</v>
      </c>
      <c r="FA28" s="17">
        <v>6.39</v>
      </c>
      <c r="FB28" s="17">
        <v>6.39</v>
      </c>
      <c r="FC28" s="17">
        <v>0.01</v>
      </c>
      <c r="FD28" s="17">
        <v>457.5</v>
      </c>
      <c r="FE28" s="17">
        <v>458.87804999999997</v>
      </c>
      <c r="FF28" s="17">
        <v>458.87804999999997</v>
      </c>
      <c r="FG28" s="17">
        <v>-1.37805</v>
      </c>
      <c r="FH28" s="17">
        <v>81.900000000000006</v>
      </c>
      <c r="FI28" s="17">
        <v>81.954149999999998</v>
      </c>
      <c r="FJ28" s="17">
        <v>81.954149999999998</v>
      </c>
      <c r="FK28" s="17">
        <v>-5.4149999999999997E-2</v>
      </c>
      <c r="FL28" s="17">
        <v>147</v>
      </c>
      <c r="FM28" s="17">
        <v>148.62634</v>
      </c>
      <c r="FN28" s="17">
        <v>148.62634</v>
      </c>
      <c r="FO28" s="17">
        <v>-1.6263399999999999</v>
      </c>
      <c r="FP28" s="17">
        <v>42.3</v>
      </c>
      <c r="FQ28" s="17">
        <v>41.498959999999997</v>
      </c>
      <c r="FR28" s="17">
        <v>41.498959999999997</v>
      </c>
      <c r="FS28" s="17">
        <v>0.80103999999999997</v>
      </c>
      <c r="FT28" s="17">
        <v>18.7</v>
      </c>
      <c r="FU28" s="17">
        <v>19.28585</v>
      </c>
      <c r="FV28" s="17">
        <v>19.28585</v>
      </c>
      <c r="FW28" s="17">
        <v>-0.58584999999999998</v>
      </c>
      <c r="FX28" s="17">
        <v>19.7</v>
      </c>
      <c r="FY28" s="17">
        <v>19.317070000000001</v>
      </c>
      <c r="FZ28" s="17">
        <v>19.317070000000001</v>
      </c>
      <c r="GA28" s="17">
        <v>0.38292999999999999</v>
      </c>
      <c r="GB28" s="17">
        <v>87.3</v>
      </c>
      <c r="GC28" s="17">
        <v>87.657560000000004</v>
      </c>
      <c r="GD28" s="17">
        <v>87.657560000000004</v>
      </c>
      <c r="GE28" s="17">
        <v>-0.35755999999999999</v>
      </c>
      <c r="GF28" s="17"/>
      <c r="GG28" s="17"/>
      <c r="GH28" s="17"/>
      <c r="GI28" s="17">
        <v>0</v>
      </c>
      <c r="GJ28" s="17"/>
      <c r="GK28" s="17"/>
      <c r="GL28" s="17"/>
      <c r="GM28" s="17">
        <v>0</v>
      </c>
      <c r="GN28" s="17"/>
      <c r="GO28" s="17"/>
      <c r="GP28" s="17"/>
      <c r="GQ28" s="17">
        <v>0</v>
      </c>
      <c r="GR28" s="17">
        <v>86.6</v>
      </c>
      <c r="GS28" s="17">
        <v>110.91316999999999</v>
      </c>
      <c r="GT28" s="17">
        <v>110.91316999999999</v>
      </c>
      <c r="GU28" s="17">
        <v>-24.31317</v>
      </c>
      <c r="GV28" s="17"/>
      <c r="GW28" s="17"/>
      <c r="GX28" s="17"/>
      <c r="GY28" s="17">
        <v>0</v>
      </c>
      <c r="GZ28" s="17">
        <v>9.1999999999999993</v>
      </c>
      <c r="HA28" s="17">
        <v>8.3742199999999993</v>
      </c>
      <c r="HB28" s="17">
        <v>8.3742199999999993</v>
      </c>
      <c r="HC28" s="17">
        <v>0.82577999999999996</v>
      </c>
      <c r="HD28" s="17">
        <v>45</v>
      </c>
      <c r="HE28" s="17">
        <v>47.26634</v>
      </c>
      <c r="HF28" s="17">
        <v>47.26634</v>
      </c>
      <c r="HG28" s="17">
        <v>-2.26634</v>
      </c>
      <c r="HH28" s="17">
        <v>45.4</v>
      </c>
      <c r="HI28" s="17">
        <v>44.275120000000001</v>
      </c>
      <c r="HJ28" s="17">
        <v>44.275120000000001</v>
      </c>
      <c r="HK28" s="17">
        <v>1.1248800000000001</v>
      </c>
      <c r="HL28" s="17">
        <v>3.8</v>
      </c>
      <c r="HM28" s="17">
        <v>3.8872599999999999</v>
      </c>
      <c r="HN28" s="17">
        <v>3.8872599999999999</v>
      </c>
      <c r="HO28" s="17">
        <v>-8.7260000000000004E-2</v>
      </c>
      <c r="HP28" s="17">
        <v>18.600000000000001</v>
      </c>
      <c r="HQ28" s="17">
        <v>17.347429999999999</v>
      </c>
      <c r="HR28" s="17">
        <v>17.347429999999999</v>
      </c>
      <c r="HS28" s="17">
        <v>1.25257</v>
      </c>
      <c r="HT28" s="17">
        <v>171.6</v>
      </c>
      <c r="HU28" s="17">
        <v>171.54185000000001</v>
      </c>
      <c r="HV28" s="17">
        <v>171.54185000000001</v>
      </c>
      <c r="HW28" s="17">
        <v>5.815E-2</v>
      </c>
      <c r="HX28" s="17">
        <v>93.2</v>
      </c>
      <c r="HY28" s="17">
        <v>95.918049999999994</v>
      </c>
      <c r="HZ28" s="17">
        <v>95.918049999999994</v>
      </c>
      <c r="IA28" s="17">
        <v>-2.7180499999999999</v>
      </c>
      <c r="IB28" s="17"/>
      <c r="IC28" s="17"/>
      <c r="ID28" s="17"/>
      <c r="IE28" s="17">
        <v>0</v>
      </c>
      <c r="IF28" s="17"/>
      <c r="IG28" s="17"/>
      <c r="IH28" s="17"/>
      <c r="II28" s="17">
        <v>0</v>
      </c>
      <c r="IJ28" s="17">
        <v>45.5</v>
      </c>
      <c r="IK28" s="17">
        <v>48.41648</v>
      </c>
      <c r="IL28" s="17">
        <v>48.41648</v>
      </c>
      <c r="IM28" s="17">
        <v>-2.91648</v>
      </c>
      <c r="IN28" s="17"/>
      <c r="IO28" s="17"/>
      <c r="IP28" s="17"/>
      <c r="IQ28" s="17">
        <v>0</v>
      </c>
      <c r="IR28" s="17"/>
      <c r="IS28" s="17"/>
      <c r="IT28" s="17"/>
      <c r="IU28" s="17">
        <v>0</v>
      </c>
      <c r="IV28" s="17"/>
      <c r="IW28" s="17"/>
      <c r="IX28" s="17"/>
      <c r="IY28" s="17">
        <v>0</v>
      </c>
      <c r="IZ28" s="17">
        <v>85.6</v>
      </c>
      <c r="JA28" s="17">
        <v>88.815600000000003</v>
      </c>
      <c r="JB28" s="17">
        <v>88.815600000000003</v>
      </c>
      <c r="JC28" s="17">
        <v>-3.2155999999999998</v>
      </c>
      <c r="JD28" s="17">
        <v>161.1</v>
      </c>
      <c r="JE28" s="17">
        <v>178.72722999999999</v>
      </c>
      <c r="JF28" s="17">
        <v>178.72722999999999</v>
      </c>
      <c r="JG28" s="17">
        <v>-17.627230000000001</v>
      </c>
      <c r="JH28" s="17"/>
      <c r="JI28" s="17"/>
      <c r="JJ28" s="17"/>
      <c r="JK28" s="17">
        <v>0</v>
      </c>
      <c r="JL28" s="17">
        <v>196.2</v>
      </c>
      <c r="JM28" s="17">
        <v>178.72722999999999</v>
      </c>
      <c r="JN28" s="17">
        <v>178.72722999999999</v>
      </c>
      <c r="JO28" s="17">
        <v>17.472770000000001</v>
      </c>
      <c r="JP28" s="17">
        <v>175.5</v>
      </c>
      <c r="JQ28" s="17">
        <v>178.72722999999999</v>
      </c>
      <c r="JR28" s="17">
        <v>178.72722999999999</v>
      </c>
      <c r="JS28" s="17">
        <v>-3.22723</v>
      </c>
      <c r="JT28" s="17"/>
      <c r="JU28" s="17"/>
      <c r="JV28" s="17">
        <v>0</v>
      </c>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4.5999999999999996</v>
      </c>
      <c r="LA28" s="17">
        <v>3.9931199999999998</v>
      </c>
      <c r="LB28" s="17">
        <v>3.9931199999999998</v>
      </c>
      <c r="LC28" s="17">
        <v>0.60687999999999998</v>
      </c>
      <c r="LD28" s="17">
        <v>190.7</v>
      </c>
      <c r="LE28" s="17">
        <v>203.69756000000001</v>
      </c>
      <c r="LF28" s="17">
        <v>203.69756000000001</v>
      </c>
      <c r="LG28" s="17">
        <v>-12.99756</v>
      </c>
      <c r="LH28" s="17">
        <v>129.5</v>
      </c>
      <c r="LI28" s="17">
        <v>129.75</v>
      </c>
      <c r="LJ28" s="17">
        <v>129.75</v>
      </c>
      <c r="LK28" s="17">
        <v>-0.25</v>
      </c>
      <c r="LL28" s="17">
        <v>64.5</v>
      </c>
      <c r="LM28" s="17">
        <v>67.461460000000002</v>
      </c>
      <c r="LN28" s="17">
        <v>67.461460000000002</v>
      </c>
      <c r="LO28" s="17">
        <v>-2.9614600000000002</v>
      </c>
      <c r="LP28" s="17">
        <v>77.3</v>
      </c>
      <c r="LQ28" s="17">
        <v>78.567999999999998</v>
      </c>
      <c r="LR28" s="17">
        <v>78.567999999999998</v>
      </c>
      <c r="LS28" s="17">
        <v>-1.268</v>
      </c>
      <c r="LT28" s="17">
        <v>29.7</v>
      </c>
      <c r="LU28" s="17">
        <v>30.097560000000001</v>
      </c>
      <c r="LV28" s="17">
        <v>30.097560000000001</v>
      </c>
      <c r="LW28" s="17">
        <v>-0.39756000000000002</v>
      </c>
      <c r="LX28" s="17"/>
      <c r="LY28" s="17"/>
      <c r="LZ28" s="17"/>
      <c r="MA28" s="17">
        <v>0</v>
      </c>
      <c r="MB28" s="17"/>
      <c r="MC28" s="17"/>
      <c r="MD28" s="17"/>
      <c r="ME28" s="17">
        <v>0</v>
      </c>
      <c r="MF28" s="17"/>
      <c r="MG28" s="17"/>
      <c r="MH28" s="17"/>
      <c r="MI28" s="17">
        <v>0</v>
      </c>
      <c r="MJ28" s="17">
        <v>102.7</v>
      </c>
      <c r="MK28" s="17">
        <v>131.33983000000001</v>
      </c>
      <c r="ML28" s="17">
        <v>146.66612000000001</v>
      </c>
      <c r="MM28" s="17">
        <v>-43.966119999999997</v>
      </c>
      <c r="MN28" s="17">
        <v>102.8</v>
      </c>
      <c r="MO28" s="17">
        <v>131.33983000000001</v>
      </c>
      <c r="MP28" s="17">
        <v>146.66612000000001</v>
      </c>
      <c r="MQ28" s="17">
        <v>-43.866120000000002</v>
      </c>
      <c r="MR28" s="17">
        <v>119.3</v>
      </c>
      <c r="MS28" s="17">
        <v>131.33983000000001</v>
      </c>
      <c r="MT28" s="17">
        <v>146.66612000000001</v>
      </c>
      <c r="MU28" s="17">
        <v>-27.366119999999999</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184.4</v>
      </c>
      <c r="NQ28" s="17">
        <v>191.66667000000001</v>
      </c>
      <c r="NR28" s="17">
        <v>191.66667000000001</v>
      </c>
      <c r="NS28" s="17">
        <v>-7.2666700000000004</v>
      </c>
      <c r="NT28" s="17">
        <v>98.2</v>
      </c>
      <c r="NU28" s="17">
        <v>95.833330000000004</v>
      </c>
      <c r="NV28" s="17">
        <v>95.833330000000004</v>
      </c>
      <c r="NW28" s="17">
        <v>2.3666700000000001</v>
      </c>
      <c r="NX28" s="17">
        <v>1.1000000000000001</v>
      </c>
      <c r="NY28" s="17">
        <v>0.92500000000000004</v>
      </c>
      <c r="NZ28" s="17">
        <v>0.92500000000000004</v>
      </c>
      <c r="OA28" s="17">
        <v>0.17499999999999999</v>
      </c>
      <c r="OB28" s="17">
        <v>86.3</v>
      </c>
      <c r="OC28" s="17">
        <v>81.199700000000007</v>
      </c>
      <c r="OD28" s="17">
        <v>72.680999999999997</v>
      </c>
      <c r="OE28" s="17">
        <v>13.619</v>
      </c>
      <c r="OF28" s="17">
        <v>71</v>
      </c>
      <c r="OG28" s="17">
        <v>70.820999999999998</v>
      </c>
      <c r="OH28" s="17">
        <v>70.820999999999998</v>
      </c>
      <c r="OI28" s="17">
        <v>0.17899999999999999</v>
      </c>
      <c r="OJ28" s="17">
        <v>12.1</v>
      </c>
      <c r="OK28" s="17">
        <v>15.022</v>
      </c>
      <c r="OL28" s="17">
        <v>15.022</v>
      </c>
      <c r="OM28" s="17">
        <v>-2.9220000000000002</v>
      </c>
      <c r="ON28" s="17"/>
      <c r="OO28" s="17"/>
      <c r="OP28" s="17">
        <v>7.3519100000000002</v>
      </c>
      <c r="OQ28" s="17">
        <v>-7.3519100000000002</v>
      </c>
      <c r="OR28" s="17">
        <v>0.4</v>
      </c>
      <c r="OS28" s="17">
        <v>0.3</v>
      </c>
      <c r="OT28" s="17">
        <v>0.3</v>
      </c>
      <c r="OU28" s="17">
        <v>0.1</v>
      </c>
      <c r="OV28" s="17">
        <v>20</v>
      </c>
      <c r="OW28" s="17">
        <v>17.560980000000001</v>
      </c>
      <c r="OX28" s="17">
        <v>17.560980000000001</v>
      </c>
      <c r="OY28" s="17">
        <v>2.4390200000000002</v>
      </c>
      <c r="OZ28" s="17">
        <v>10.4</v>
      </c>
      <c r="PA28" s="17">
        <v>9.9830000000000005</v>
      </c>
      <c r="PB28" s="17">
        <v>9.9830000000000005</v>
      </c>
      <c r="PC28" s="17">
        <v>0.41699999999999998</v>
      </c>
      <c r="PD28" s="17">
        <v>5.4</v>
      </c>
      <c r="PE28" s="17">
        <v>5.67</v>
      </c>
      <c r="PF28" s="17">
        <v>5.67</v>
      </c>
      <c r="PG28" s="17">
        <v>-0.27</v>
      </c>
      <c r="PH28" s="17">
        <v>1.2</v>
      </c>
      <c r="PI28" s="17">
        <v>1</v>
      </c>
      <c r="PJ28" s="17">
        <v>1</v>
      </c>
      <c r="PK28" s="17">
        <v>0.2</v>
      </c>
      <c r="PL28" s="17">
        <v>1.4</v>
      </c>
      <c r="PM28" s="17"/>
      <c r="PN28" s="17">
        <v>1.5</v>
      </c>
      <c r="PO28" s="17">
        <v>-0.1</v>
      </c>
      <c r="PP28" s="17">
        <v>4.8</v>
      </c>
      <c r="PQ28" s="17">
        <v>4.9000000000000004</v>
      </c>
      <c r="PR28" s="17">
        <v>4.9000000000000004</v>
      </c>
      <c r="PS28" s="17">
        <v>-0.1</v>
      </c>
      <c r="PT28" s="17">
        <v>19.899999999999999</v>
      </c>
      <c r="PU28" s="17">
        <v>19.5122</v>
      </c>
      <c r="PV28" s="17">
        <v>19.5122</v>
      </c>
      <c r="PW28" s="17">
        <v>0.38779999999999998</v>
      </c>
      <c r="PX28" s="17">
        <v>20</v>
      </c>
      <c r="PY28" s="17">
        <v>19.5122</v>
      </c>
      <c r="PZ28" s="17">
        <v>19.5122</v>
      </c>
      <c r="QA28" s="17">
        <v>0.48780000000000001</v>
      </c>
      <c r="QB28" s="17">
        <v>18.899999999999999</v>
      </c>
      <c r="QC28" s="17">
        <v>17.560980000000001</v>
      </c>
      <c r="QD28" s="17">
        <v>17.560980000000001</v>
      </c>
      <c r="QE28" s="17">
        <v>1.3390200000000001</v>
      </c>
      <c r="QF28" s="17">
        <v>3.6</v>
      </c>
      <c r="QG28" s="17">
        <v>3.5</v>
      </c>
      <c r="QH28" s="17">
        <v>3.5</v>
      </c>
      <c r="QI28" s="17">
        <v>0.1</v>
      </c>
      <c r="QJ28" s="17">
        <v>9.3000000000000007</v>
      </c>
      <c r="QK28" s="17">
        <v>9.1999999999999993</v>
      </c>
      <c r="QL28" s="17">
        <v>9.1999999999999993</v>
      </c>
      <c r="QM28" s="17">
        <v>0.1</v>
      </c>
      <c r="QN28" s="17">
        <v>13.3</v>
      </c>
      <c r="QO28" s="17">
        <v>13.997</v>
      </c>
      <c r="QP28" s="17">
        <v>13.997</v>
      </c>
      <c r="QQ28" s="17">
        <v>-0.69699999999999995</v>
      </c>
      <c r="QR28" s="17">
        <v>17</v>
      </c>
      <c r="QS28" s="17">
        <v>17.11</v>
      </c>
      <c r="QT28" s="17">
        <v>17.11</v>
      </c>
      <c r="QU28" s="17">
        <v>-0.11</v>
      </c>
      <c r="QV28" s="17">
        <v>20.399999999999999</v>
      </c>
      <c r="QW28" s="17">
        <v>19.7</v>
      </c>
      <c r="QX28" s="17">
        <v>19.686</v>
      </c>
      <c r="QY28" s="17">
        <v>0.71399999999999997</v>
      </c>
      <c r="QZ28" s="17">
        <v>69.900000000000006</v>
      </c>
      <c r="RA28" s="17">
        <v>64.386939999999996</v>
      </c>
      <c r="RB28" s="17">
        <v>59.957999999999998</v>
      </c>
      <c r="RC28" s="17">
        <v>9.9420000000000002</v>
      </c>
      <c r="RD28" s="17">
        <v>4.3</v>
      </c>
      <c r="RE28" s="17">
        <v>4.2</v>
      </c>
      <c r="RF28" s="17">
        <v>4.2</v>
      </c>
      <c r="RG28" s="17">
        <v>0.1</v>
      </c>
      <c r="RH28" s="17">
        <v>1.2</v>
      </c>
      <c r="RI28" s="17">
        <v>1.2</v>
      </c>
      <c r="RJ28" s="17">
        <v>1.2</v>
      </c>
      <c r="RK28" s="17">
        <v>0</v>
      </c>
      <c r="RL28" s="17">
        <v>2.4</v>
      </c>
      <c r="RM28" s="17">
        <v>2.4</v>
      </c>
      <c r="RN28" s="17">
        <v>2.4</v>
      </c>
      <c r="RO28" s="17">
        <v>0</v>
      </c>
      <c r="RP28" s="17"/>
      <c r="RQ28" s="17"/>
      <c r="RR28" s="17"/>
      <c r="RS28" s="17">
        <v>0</v>
      </c>
      <c r="RT28" s="17">
        <v>17.600000000000001</v>
      </c>
      <c r="RU28" s="17">
        <v>15.577</v>
      </c>
      <c r="RV28" s="17">
        <v>15.577</v>
      </c>
      <c r="RW28" s="17">
        <v>2.0230000000000001</v>
      </c>
      <c r="RX28" s="17">
        <v>3.1</v>
      </c>
      <c r="RY28" s="17">
        <v>3.0990000000000002</v>
      </c>
      <c r="RZ28" s="17">
        <v>3.0990000000000002</v>
      </c>
      <c r="SA28" s="17">
        <v>1E-3</v>
      </c>
      <c r="SB28" s="17">
        <v>20.2</v>
      </c>
      <c r="SC28" s="17">
        <v>19.869240000000001</v>
      </c>
      <c r="SD28" s="17">
        <v>19.869240000000001</v>
      </c>
      <c r="SE28" s="17">
        <v>0.33076</v>
      </c>
      <c r="SF28" s="17">
        <v>3</v>
      </c>
      <c r="SG28" s="17">
        <v>2</v>
      </c>
      <c r="SH28" s="17">
        <v>2</v>
      </c>
      <c r="SI28" s="17">
        <v>1</v>
      </c>
      <c r="SJ28" s="17"/>
      <c r="SK28" s="17"/>
      <c r="SL28" s="17">
        <v>0.7</v>
      </c>
      <c r="SM28" s="17">
        <v>-0.7</v>
      </c>
      <c r="SN28" s="17">
        <v>19</v>
      </c>
      <c r="SO28" s="17">
        <v>19.21951</v>
      </c>
      <c r="SP28" s="17">
        <v>19.21951</v>
      </c>
      <c r="SQ28" s="17">
        <v>-0.21951000000000001</v>
      </c>
      <c r="SR28" s="17">
        <v>9.6999999999999993</v>
      </c>
      <c r="SS28" s="17">
        <v>9.6999999999999993</v>
      </c>
      <c r="ST28" s="17">
        <v>9.6999999999999993</v>
      </c>
      <c r="SU28" s="17">
        <v>0</v>
      </c>
      <c r="SV28" s="17">
        <v>20.100000000000001</v>
      </c>
      <c r="SW28" s="17">
        <v>19.5122</v>
      </c>
      <c r="SX28" s="17">
        <v>19.5122</v>
      </c>
      <c r="SY28" s="17">
        <v>0.58779999999999999</v>
      </c>
      <c r="SZ28" s="17">
        <v>20.2</v>
      </c>
      <c r="TA28" s="17">
        <v>19.5122</v>
      </c>
      <c r="TB28" s="17">
        <v>19.5122</v>
      </c>
      <c r="TC28" s="17">
        <v>0.68779999999999997</v>
      </c>
      <c r="TD28" s="17">
        <v>20</v>
      </c>
      <c r="TE28" s="17">
        <v>19.317070000000001</v>
      </c>
      <c r="TF28" s="17">
        <v>19.317070000000001</v>
      </c>
      <c r="TG28" s="17">
        <v>0.68293000000000004</v>
      </c>
      <c r="TH28" s="17">
        <v>6.7</v>
      </c>
      <c r="TI28" s="17">
        <v>2.762</v>
      </c>
      <c r="TJ28" s="17">
        <v>2.762</v>
      </c>
      <c r="TK28" s="17">
        <v>3.9380000000000002</v>
      </c>
      <c r="TL28" s="17">
        <v>21.5</v>
      </c>
      <c r="TM28" s="17">
        <v>22.4</v>
      </c>
      <c r="TN28" s="17">
        <v>14.499000000000001</v>
      </c>
      <c r="TO28" s="17">
        <v>7.0010000000000003</v>
      </c>
      <c r="TP28" s="17">
        <v>34.200000000000003</v>
      </c>
      <c r="TQ28" s="17">
        <v>35.713000000000001</v>
      </c>
      <c r="TR28" s="17">
        <v>35.713000000000001</v>
      </c>
      <c r="TS28" s="17">
        <v>-1.5129999999999999</v>
      </c>
      <c r="TT28" s="17">
        <v>36.5</v>
      </c>
      <c r="TU28" s="17">
        <v>33.82788</v>
      </c>
      <c r="TV28" s="17">
        <v>32.926000000000002</v>
      </c>
      <c r="TW28" s="17">
        <v>3.5739999999999998</v>
      </c>
      <c r="TX28" s="17">
        <v>68.400000000000006</v>
      </c>
      <c r="TY28" s="17">
        <v>47.83231</v>
      </c>
      <c r="TZ28" s="17">
        <v>48.317999999999998</v>
      </c>
      <c r="UA28" s="17">
        <v>20.082000000000001</v>
      </c>
      <c r="UB28" s="17">
        <v>4.5</v>
      </c>
      <c r="UC28" s="17">
        <v>2.355</v>
      </c>
      <c r="UD28" s="17">
        <v>2.355</v>
      </c>
      <c r="UE28" s="17">
        <v>2.145</v>
      </c>
      <c r="UF28" s="17">
        <v>2.1</v>
      </c>
      <c r="UG28" s="17">
        <v>2.3330000000000002</v>
      </c>
      <c r="UH28" s="17">
        <v>2.3330000000000002</v>
      </c>
      <c r="UI28" s="17">
        <v>-0.23300000000000001</v>
      </c>
      <c r="UJ28" s="17">
        <v>21</v>
      </c>
      <c r="UK28" s="17">
        <v>20.4878</v>
      </c>
      <c r="UL28" s="17">
        <v>20.4878</v>
      </c>
      <c r="UM28" s="17">
        <v>0.51219999999999999</v>
      </c>
      <c r="UN28" s="17">
        <v>7.2</v>
      </c>
      <c r="UO28" s="17">
        <v>8</v>
      </c>
      <c r="UP28" s="17">
        <v>8</v>
      </c>
      <c r="UQ28" s="17">
        <v>-0.8</v>
      </c>
      <c r="UR28" s="17">
        <v>9.6</v>
      </c>
      <c r="US28" s="17">
        <v>8.4</v>
      </c>
      <c r="UT28" s="17">
        <v>8.4</v>
      </c>
      <c r="UU28" s="17">
        <v>1.2</v>
      </c>
      <c r="UV28" s="17">
        <v>20.399999999999999</v>
      </c>
      <c r="UW28" s="17">
        <v>20</v>
      </c>
      <c r="UX28" s="17">
        <v>20</v>
      </c>
      <c r="UY28" s="17">
        <v>0.4</v>
      </c>
      <c r="UZ28" s="17">
        <v>20.399999999999999</v>
      </c>
      <c r="VA28" s="17">
        <v>19.5122</v>
      </c>
      <c r="VB28" s="17">
        <v>19.5122</v>
      </c>
      <c r="VC28" s="17">
        <v>0.88780000000000003</v>
      </c>
      <c r="VD28" s="17">
        <v>20.2</v>
      </c>
      <c r="VE28" s="17">
        <v>19.5122</v>
      </c>
      <c r="VF28" s="17">
        <v>19.5122</v>
      </c>
      <c r="VG28" s="17">
        <v>0.68779999999999997</v>
      </c>
      <c r="VH28" s="17">
        <v>8.5</v>
      </c>
      <c r="VI28" s="17">
        <v>12.593</v>
      </c>
      <c r="VJ28" s="17">
        <v>12.593</v>
      </c>
      <c r="VK28" s="17">
        <v>-4.093</v>
      </c>
      <c r="VL28" s="17">
        <v>15.3</v>
      </c>
      <c r="VM28" s="17">
        <v>2.988</v>
      </c>
      <c r="VN28" s="17">
        <v>2.988</v>
      </c>
      <c r="VO28" s="17">
        <v>12.311999999999999</v>
      </c>
      <c r="VP28" s="17">
        <v>132.30000000000001</v>
      </c>
      <c r="VQ28" s="17">
        <v>135.6</v>
      </c>
      <c r="VR28" s="17">
        <v>138.59399999999999</v>
      </c>
      <c r="VS28" s="17">
        <v>-6.2939999999999996</v>
      </c>
      <c r="VT28" s="17">
        <v>0.6</v>
      </c>
      <c r="VU28" s="17">
        <v>0.6</v>
      </c>
      <c r="VV28" s="17">
        <v>0.6</v>
      </c>
      <c r="VW28" s="17">
        <v>0</v>
      </c>
      <c r="VX28" s="17">
        <v>0</v>
      </c>
      <c r="VY28" s="17">
        <v>19.751480000000001</v>
      </c>
      <c r="VZ28" s="17">
        <v>12</v>
      </c>
      <c r="WA28" s="17">
        <v>-12</v>
      </c>
      <c r="WB28" s="17">
        <v>0</v>
      </c>
      <c r="WC28" s="17">
        <v>15.17535</v>
      </c>
      <c r="WD28" s="17">
        <v>11</v>
      </c>
      <c r="WE28" s="17">
        <v>-11</v>
      </c>
      <c r="WF28" s="17">
        <v>96.5</v>
      </c>
      <c r="WG28" s="17">
        <v>99.8</v>
      </c>
      <c r="WH28" s="17">
        <v>101.455</v>
      </c>
      <c r="WI28" s="17">
        <v>-4.9550000000000001</v>
      </c>
      <c r="WJ28" s="17">
        <v>15.4</v>
      </c>
      <c r="WK28" s="17">
        <v>3.1520000000000001</v>
      </c>
      <c r="WL28" s="17">
        <v>3.1520000000000001</v>
      </c>
      <c r="WM28" s="17">
        <v>12.247999999999999</v>
      </c>
      <c r="WN28" s="17">
        <v>7.8</v>
      </c>
      <c r="WO28" s="17">
        <v>8</v>
      </c>
      <c r="WP28" s="17">
        <v>8</v>
      </c>
      <c r="WQ28" s="17">
        <v>-0.2</v>
      </c>
      <c r="WR28" s="17">
        <v>20</v>
      </c>
      <c r="WS28" s="17">
        <v>19.317070000000001</v>
      </c>
      <c r="WT28" s="17">
        <v>19.317070000000001</v>
      </c>
      <c r="WU28" s="17">
        <v>0.68293000000000004</v>
      </c>
      <c r="WV28" s="17"/>
      <c r="WW28" s="17"/>
      <c r="WX28" s="17"/>
      <c r="WY28" s="17">
        <v>0</v>
      </c>
      <c r="WZ28" s="17">
        <v>42.9</v>
      </c>
      <c r="XA28" s="17">
        <v>40</v>
      </c>
      <c r="XB28" s="17">
        <v>40</v>
      </c>
      <c r="XC28" s="17">
        <v>2.9</v>
      </c>
      <c r="XD28" s="17"/>
      <c r="XE28" s="17"/>
      <c r="XF28" s="17"/>
      <c r="XG28" s="17">
        <v>0</v>
      </c>
      <c r="XH28" s="17">
        <v>28.2</v>
      </c>
      <c r="XI28" s="17">
        <v>29.184000000000001</v>
      </c>
      <c r="XJ28" s="17">
        <v>29.184000000000001</v>
      </c>
      <c r="XK28" s="17">
        <v>-0.98399999999999999</v>
      </c>
      <c r="XL28" s="17">
        <v>3.3</v>
      </c>
      <c r="XM28" s="17">
        <v>2.8159999999999998</v>
      </c>
      <c r="XN28" s="17">
        <v>2.8159999999999998</v>
      </c>
      <c r="XO28" s="17">
        <v>0.48399999999999999</v>
      </c>
      <c r="XP28" s="17">
        <v>16.600000000000001</v>
      </c>
      <c r="XQ28" s="17">
        <v>14</v>
      </c>
      <c r="XR28" s="17">
        <v>14</v>
      </c>
      <c r="XS28" s="17">
        <v>2.6</v>
      </c>
      <c r="XT28" s="17"/>
      <c r="XU28" s="17"/>
      <c r="XV28" s="17"/>
      <c r="XW28" s="17">
        <v>0</v>
      </c>
      <c r="XX28" s="17"/>
      <c r="XY28" s="17"/>
      <c r="XZ28" s="17"/>
      <c r="YA28" s="17">
        <v>0</v>
      </c>
    </row>
    <row r="29" spans="1:651" ht="24" customHeight="1" x14ac:dyDescent="0.3">
      <c r="A29" s="1"/>
      <c r="B29" s="16" t="s">
        <v>92</v>
      </c>
      <c r="C29" s="16" t="s">
        <v>897</v>
      </c>
      <c r="D29" s="17"/>
      <c r="E29" s="17"/>
      <c r="F29" s="17"/>
      <c r="G29" s="17">
        <v>0</v>
      </c>
      <c r="H29" s="17"/>
      <c r="I29" s="17"/>
      <c r="J29" s="17"/>
      <c r="K29" s="17">
        <v>0</v>
      </c>
      <c r="L29" s="17">
        <v>649.20000000000005</v>
      </c>
      <c r="M29" s="17">
        <v>646.79789000000005</v>
      </c>
      <c r="N29" s="17">
        <v>646.79789000000005</v>
      </c>
      <c r="O29" s="17">
        <v>2.40211</v>
      </c>
      <c r="P29" s="17">
        <v>140.19999999999999</v>
      </c>
      <c r="Q29" s="17">
        <v>147.59345999999999</v>
      </c>
      <c r="R29" s="17">
        <v>147.59345999999999</v>
      </c>
      <c r="S29" s="17">
        <v>-7.3934600000000001</v>
      </c>
      <c r="T29" s="17"/>
      <c r="U29" s="17"/>
      <c r="V29" s="17"/>
      <c r="W29" s="17">
        <v>0</v>
      </c>
      <c r="X29" s="17"/>
      <c r="Y29" s="17"/>
      <c r="Z29" s="17"/>
      <c r="AA29" s="17">
        <v>0</v>
      </c>
      <c r="AB29" s="17">
        <v>91.3</v>
      </c>
      <c r="AC29" s="17">
        <v>81.492350000000002</v>
      </c>
      <c r="AD29" s="17">
        <v>78.954189999999997</v>
      </c>
      <c r="AE29" s="17">
        <v>12.34581</v>
      </c>
      <c r="AF29" s="17">
        <v>238.8</v>
      </c>
      <c r="AG29" s="17">
        <v>235.97717</v>
      </c>
      <c r="AH29" s="17">
        <v>235.97717</v>
      </c>
      <c r="AI29" s="17">
        <v>2.8228300000000002</v>
      </c>
      <c r="AJ29" s="17"/>
      <c r="AK29" s="17"/>
      <c r="AL29" s="17"/>
      <c r="AM29" s="17">
        <v>0</v>
      </c>
      <c r="AN29" s="17"/>
      <c r="AO29" s="17"/>
      <c r="AP29" s="17"/>
      <c r="AQ29" s="17">
        <v>0</v>
      </c>
      <c r="AR29" s="17">
        <v>125</v>
      </c>
      <c r="AS29" s="17">
        <v>135.31990999999999</v>
      </c>
      <c r="AT29" s="17">
        <v>142.10256999999999</v>
      </c>
      <c r="AU29" s="17">
        <v>-17.10257</v>
      </c>
      <c r="AV29" s="17">
        <v>123.2</v>
      </c>
      <c r="AW29" s="17">
        <v>135.31990999999999</v>
      </c>
      <c r="AX29" s="17">
        <v>142.10256999999999</v>
      </c>
      <c r="AY29" s="17">
        <v>-18.902570000000001</v>
      </c>
      <c r="AZ29" s="17">
        <v>124.5</v>
      </c>
      <c r="BA29" s="17">
        <v>135.31990999999999</v>
      </c>
      <c r="BB29" s="17">
        <v>142.10256999999999</v>
      </c>
      <c r="BC29" s="17">
        <v>-17.60257</v>
      </c>
      <c r="BD29" s="17">
        <v>220.9</v>
      </c>
      <c r="BE29" s="17">
        <v>202.97986</v>
      </c>
      <c r="BF29" s="17">
        <v>213.15386000000001</v>
      </c>
      <c r="BG29" s="17">
        <v>7.7461399999999996</v>
      </c>
      <c r="BH29" s="17">
        <v>193.8</v>
      </c>
      <c r="BI29" s="17">
        <v>195.12200999999999</v>
      </c>
      <c r="BJ29" s="17">
        <v>195.12200999999999</v>
      </c>
      <c r="BK29" s="17">
        <v>-1.3220099999999999</v>
      </c>
      <c r="BL29" s="17">
        <v>104.1</v>
      </c>
      <c r="BM29" s="17">
        <v>97.561000000000007</v>
      </c>
      <c r="BN29" s="17">
        <v>97.561000000000007</v>
      </c>
      <c r="BO29" s="17">
        <v>6.5389999999999997</v>
      </c>
      <c r="BP29" s="17">
        <v>561.29999999999995</v>
      </c>
      <c r="BQ29" s="17">
        <v>568.29854</v>
      </c>
      <c r="BR29" s="17">
        <v>568.29854</v>
      </c>
      <c r="BS29" s="17">
        <v>-6.9985400000000002</v>
      </c>
      <c r="BT29" s="17">
        <v>10.7</v>
      </c>
      <c r="BU29" s="17">
        <v>10.561999999999999</v>
      </c>
      <c r="BV29" s="17">
        <v>10.561999999999999</v>
      </c>
      <c r="BW29" s="17">
        <v>0.13800000000000001</v>
      </c>
      <c r="BX29" s="17"/>
      <c r="BY29" s="17"/>
      <c r="BZ29" s="17"/>
      <c r="CA29" s="17">
        <v>0</v>
      </c>
      <c r="CB29" s="17"/>
      <c r="CC29" s="17"/>
      <c r="CD29" s="17"/>
      <c r="CE29" s="17">
        <v>0</v>
      </c>
      <c r="CF29" s="17"/>
      <c r="CG29" s="17"/>
      <c r="CH29" s="17"/>
      <c r="CI29" s="17">
        <v>0</v>
      </c>
      <c r="CJ29" s="17"/>
      <c r="CK29" s="17"/>
      <c r="CL29" s="17"/>
      <c r="CM29" s="17">
        <v>0</v>
      </c>
      <c r="CN29" s="17">
        <v>167.1</v>
      </c>
      <c r="CO29" s="17">
        <v>164.70732000000001</v>
      </c>
      <c r="CP29" s="17">
        <v>164.70732000000001</v>
      </c>
      <c r="CQ29" s="17">
        <v>2.3926799999999999</v>
      </c>
      <c r="CR29" s="17">
        <v>7.4</v>
      </c>
      <c r="CS29" s="17">
        <v>7.6877500000000003</v>
      </c>
      <c r="CT29" s="17">
        <v>7.6877500000000003</v>
      </c>
      <c r="CU29" s="17">
        <v>-0.28775000000000001</v>
      </c>
      <c r="CV29" s="17">
        <v>3.2</v>
      </c>
      <c r="CW29" s="17">
        <v>4.2199</v>
      </c>
      <c r="CX29" s="17">
        <v>4.2199</v>
      </c>
      <c r="CY29" s="17">
        <v>-1.0199</v>
      </c>
      <c r="CZ29" s="17"/>
      <c r="DA29" s="17"/>
      <c r="DB29" s="17">
        <v>4.1025600000000004</v>
      </c>
      <c r="DC29" s="17">
        <v>-4.1025600000000004</v>
      </c>
      <c r="DD29" s="17">
        <v>6.4</v>
      </c>
      <c r="DE29" s="17">
        <v>6.5086300000000001</v>
      </c>
      <c r="DF29" s="17">
        <v>6.5086300000000001</v>
      </c>
      <c r="DG29" s="17">
        <v>-0.10863</v>
      </c>
      <c r="DH29" s="17">
        <v>10.1</v>
      </c>
      <c r="DI29" s="17">
        <v>9.9997900000000008</v>
      </c>
      <c r="DJ29" s="17">
        <v>9.9997900000000008</v>
      </c>
      <c r="DK29" s="17">
        <v>0.10020999999999999</v>
      </c>
      <c r="DL29" s="17">
        <v>95.8</v>
      </c>
      <c r="DM29" s="17">
        <v>95.381</v>
      </c>
      <c r="DN29" s="17">
        <v>95.381</v>
      </c>
      <c r="DO29" s="17">
        <v>0.41899999999999998</v>
      </c>
      <c r="DP29" s="17">
        <v>8.9</v>
      </c>
      <c r="DQ29" s="17">
        <v>8.9130000000000003</v>
      </c>
      <c r="DR29" s="17">
        <v>8.9130000000000003</v>
      </c>
      <c r="DS29" s="17">
        <v>-1.2999999999999999E-2</v>
      </c>
      <c r="DT29" s="17"/>
      <c r="DU29" s="17"/>
      <c r="DV29" s="17"/>
      <c r="DW29" s="17">
        <v>0</v>
      </c>
      <c r="DX29" s="17"/>
      <c r="DY29" s="17"/>
      <c r="DZ29" s="17"/>
      <c r="EA29" s="17">
        <v>0</v>
      </c>
      <c r="EB29" s="17"/>
      <c r="EC29" s="17"/>
      <c r="ED29" s="17"/>
      <c r="EE29" s="17">
        <v>0</v>
      </c>
      <c r="EF29" s="17">
        <v>111.3</v>
      </c>
      <c r="EG29" s="17">
        <v>112.90537</v>
      </c>
      <c r="EH29" s="17">
        <v>112.90537</v>
      </c>
      <c r="EI29" s="17">
        <v>-1.60537</v>
      </c>
      <c r="EJ29" s="17">
        <v>203.9</v>
      </c>
      <c r="EK29" s="17">
        <v>221.25516999999999</v>
      </c>
      <c r="EL29" s="17">
        <v>221.25516999999999</v>
      </c>
      <c r="EM29" s="17">
        <v>-17.355170000000001</v>
      </c>
      <c r="EN29" s="17"/>
      <c r="EO29" s="17"/>
      <c r="EP29" s="17"/>
      <c r="EQ29" s="17">
        <v>0</v>
      </c>
      <c r="ER29" s="17"/>
      <c r="ES29" s="17"/>
      <c r="ET29" s="17"/>
      <c r="EU29" s="17">
        <v>0</v>
      </c>
      <c r="EV29" s="17">
        <v>0</v>
      </c>
      <c r="EW29" s="17"/>
      <c r="EX29" s="17"/>
      <c r="EY29" s="17">
        <v>0</v>
      </c>
      <c r="EZ29" s="17">
        <v>6.4</v>
      </c>
      <c r="FA29" s="17">
        <v>6.39</v>
      </c>
      <c r="FB29" s="17">
        <v>6.39</v>
      </c>
      <c r="FC29" s="17">
        <v>0.01</v>
      </c>
      <c r="FD29" s="17">
        <v>459.6</v>
      </c>
      <c r="FE29" s="17">
        <v>458.87804999999997</v>
      </c>
      <c r="FF29" s="17">
        <v>458.87804999999997</v>
      </c>
      <c r="FG29" s="17">
        <v>0.72194999999999998</v>
      </c>
      <c r="FH29" s="17">
        <v>81.900000000000006</v>
      </c>
      <c r="FI29" s="17">
        <v>81.954149999999998</v>
      </c>
      <c r="FJ29" s="17">
        <v>81.954149999999998</v>
      </c>
      <c r="FK29" s="17">
        <v>-5.4149999999999997E-2</v>
      </c>
      <c r="FL29" s="17">
        <v>144.4</v>
      </c>
      <c r="FM29" s="17">
        <v>148.62634</v>
      </c>
      <c r="FN29" s="17">
        <v>148.62634</v>
      </c>
      <c r="FO29" s="17">
        <v>-4.2263400000000004</v>
      </c>
      <c r="FP29" s="17">
        <v>42.3</v>
      </c>
      <c r="FQ29" s="17">
        <v>41.498959999999997</v>
      </c>
      <c r="FR29" s="17">
        <v>41.498959999999997</v>
      </c>
      <c r="FS29" s="17">
        <v>0.80103999999999997</v>
      </c>
      <c r="FT29" s="17">
        <v>18.5</v>
      </c>
      <c r="FU29" s="17">
        <v>19.28585</v>
      </c>
      <c r="FV29" s="17">
        <v>19.28585</v>
      </c>
      <c r="FW29" s="17">
        <v>-0.78585000000000005</v>
      </c>
      <c r="FX29" s="17">
        <v>19.7</v>
      </c>
      <c r="FY29" s="17">
        <v>19.317070000000001</v>
      </c>
      <c r="FZ29" s="17">
        <v>19.317070000000001</v>
      </c>
      <c r="GA29" s="17">
        <v>0.38292999999999999</v>
      </c>
      <c r="GB29" s="17">
        <v>91.9</v>
      </c>
      <c r="GC29" s="17">
        <v>87.657560000000004</v>
      </c>
      <c r="GD29" s="17">
        <v>87.657560000000004</v>
      </c>
      <c r="GE29" s="17">
        <v>4.2424400000000002</v>
      </c>
      <c r="GF29" s="17"/>
      <c r="GG29" s="17"/>
      <c r="GH29" s="17"/>
      <c r="GI29" s="17">
        <v>0</v>
      </c>
      <c r="GJ29" s="17"/>
      <c r="GK29" s="17"/>
      <c r="GL29" s="17"/>
      <c r="GM29" s="17">
        <v>0</v>
      </c>
      <c r="GN29" s="17"/>
      <c r="GO29" s="17"/>
      <c r="GP29" s="17"/>
      <c r="GQ29" s="17">
        <v>0</v>
      </c>
      <c r="GR29" s="17">
        <v>86.8</v>
      </c>
      <c r="GS29" s="17">
        <v>110.91316999999999</v>
      </c>
      <c r="GT29" s="17">
        <v>110.91316999999999</v>
      </c>
      <c r="GU29" s="17">
        <v>-24.11317</v>
      </c>
      <c r="GV29" s="17"/>
      <c r="GW29" s="17"/>
      <c r="GX29" s="17"/>
      <c r="GY29" s="17">
        <v>0</v>
      </c>
      <c r="GZ29" s="17">
        <v>9.1999999999999993</v>
      </c>
      <c r="HA29" s="17">
        <v>8.3742199999999993</v>
      </c>
      <c r="HB29" s="17">
        <v>8.3742199999999993</v>
      </c>
      <c r="HC29" s="17">
        <v>0.82577999999999996</v>
      </c>
      <c r="HD29" s="17">
        <v>45.7</v>
      </c>
      <c r="HE29" s="17">
        <v>47.26634</v>
      </c>
      <c r="HF29" s="17">
        <v>47.26634</v>
      </c>
      <c r="HG29" s="17">
        <v>-1.5663400000000001</v>
      </c>
      <c r="HH29" s="17">
        <v>46.1</v>
      </c>
      <c r="HI29" s="17">
        <v>44.275120000000001</v>
      </c>
      <c r="HJ29" s="17">
        <v>44.275120000000001</v>
      </c>
      <c r="HK29" s="17">
        <v>1.8248800000000001</v>
      </c>
      <c r="HL29" s="17">
        <v>3.8</v>
      </c>
      <c r="HM29" s="17">
        <v>3.8872599999999999</v>
      </c>
      <c r="HN29" s="17">
        <v>3.8872599999999999</v>
      </c>
      <c r="HO29" s="17">
        <v>-8.7260000000000004E-2</v>
      </c>
      <c r="HP29" s="17">
        <v>19.399999999999999</v>
      </c>
      <c r="HQ29" s="17">
        <v>17.347429999999999</v>
      </c>
      <c r="HR29" s="17">
        <v>17.347429999999999</v>
      </c>
      <c r="HS29" s="17">
        <v>2.0525699999999998</v>
      </c>
      <c r="HT29" s="17">
        <v>174.1</v>
      </c>
      <c r="HU29" s="17">
        <v>171.54185000000001</v>
      </c>
      <c r="HV29" s="17">
        <v>171.54185000000001</v>
      </c>
      <c r="HW29" s="17">
        <v>2.5581499999999999</v>
      </c>
      <c r="HX29" s="17">
        <v>94</v>
      </c>
      <c r="HY29" s="17">
        <v>95.918049999999994</v>
      </c>
      <c r="HZ29" s="17">
        <v>95.918049999999994</v>
      </c>
      <c r="IA29" s="17">
        <v>-1.91805</v>
      </c>
      <c r="IB29" s="17"/>
      <c r="IC29" s="17"/>
      <c r="ID29" s="17"/>
      <c r="IE29" s="17">
        <v>0</v>
      </c>
      <c r="IF29" s="17"/>
      <c r="IG29" s="17"/>
      <c r="IH29" s="17"/>
      <c r="II29" s="17">
        <v>0</v>
      </c>
      <c r="IJ29" s="17">
        <v>45.1</v>
      </c>
      <c r="IK29" s="17">
        <v>48.41648</v>
      </c>
      <c r="IL29" s="17">
        <v>48.41648</v>
      </c>
      <c r="IM29" s="17">
        <v>-3.3164799999999999</v>
      </c>
      <c r="IN29" s="17"/>
      <c r="IO29" s="17"/>
      <c r="IP29" s="17"/>
      <c r="IQ29" s="17">
        <v>0</v>
      </c>
      <c r="IR29" s="17"/>
      <c r="IS29" s="17"/>
      <c r="IT29" s="17"/>
      <c r="IU29" s="17">
        <v>0</v>
      </c>
      <c r="IV29" s="17"/>
      <c r="IW29" s="17"/>
      <c r="IX29" s="17"/>
      <c r="IY29" s="17">
        <v>0</v>
      </c>
      <c r="IZ29" s="17">
        <v>87</v>
      </c>
      <c r="JA29" s="17">
        <v>88.815600000000003</v>
      </c>
      <c r="JB29" s="17">
        <v>88.815600000000003</v>
      </c>
      <c r="JC29" s="17">
        <v>-1.8156000000000001</v>
      </c>
      <c r="JD29" s="17">
        <v>163.30000000000001</v>
      </c>
      <c r="JE29" s="17">
        <v>178.72722999999999</v>
      </c>
      <c r="JF29" s="17">
        <v>178.72722999999999</v>
      </c>
      <c r="JG29" s="17">
        <v>-15.42723</v>
      </c>
      <c r="JH29" s="17"/>
      <c r="JI29" s="17"/>
      <c r="JJ29" s="17"/>
      <c r="JK29" s="17">
        <v>0</v>
      </c>
      <c r="JL29" s="17">
        <v>195.1</v>
      </c>
      <c r="JM29" s="17">
        <v>178.72722999999999</v>
      </c>
      <c r="JN29" s="17">
        <v>178.72722999999999</v>
      </c>
      <c r="JO29" s="17">
        <v>16.372769999999999</v>
      </c>
      <c r="JP29" s="17">
        <v>174.6</v>
      </c>
      <c r="JQ29" s="17">
        <v>178.72722999999999</v>
      </c>
      <c r="JR29" s="17">
        <v>178.72722999999999</v>
      </c>
      <c r="JS29" s="17">
        <v>-4.12723</v>
      </c>
      <c r="JT29" s="17"/>
      <c r="JU29" s="17"/>
      <c r="JV29" s="17">
        <v>40.717950000000002</v>
      </c>
      <c r="JW29" s="17">
        <v>-40.717950000000002</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4.5999999999999996</v>
      </c>
      <c r="LA29" s="17">
        <v>3.9931199999999998</v>
      </c>
      <c r="LB29" s="17">
        <v>3.9931199999999998</v>
      </c>
      <c r="LC29" s="17">
        <v>0.60687999999999998</v>
      </c>
      <c r="LD29" s="17">
        <v>196.4</v>
      </c>
      <c r="LE29" s="17">
        <v>203.69756000000001</v>
      </c>
      <c r="LF29" s="17">
        <v>203.69756000000001</v>
      </c>
      <c r="LG29" s="17">
        <v>-7.2975599999999998</v>
      </c>
      <c r="LH29" s="17">
        <v>133.4</v>
      </c>
      <c r="LI29" s="17">
        <v>129.75</v>
      </c>
      <c r="LJ29" s="17">
        <v>129.75</v>
      </c>
      <c r="LK29" s="17">
        <v>3.65</v>
      </c>
      <c r="LL29" s="17">
        <v>65.8</v>
      </c>
      <c r="LM29" s="17">
        <v>67.461460000000002</v>
      </c>
      <c r="LN29" s="17">
        <v>67.461460000000002</v>
      </c>
      <c r="LO29" s="17">
        <v>-1.6614599999999999</v>
      </c>
      <c r="LP29" s="17">
        <v>77.599999999999994</v>
      </c>
      <c r="LQ29" s="17">
        <v>78.567999999999998</v>
      </c>
      <c r="LR29" s="17">
        <v>78.567999999999998</v>
      </c>
      <c r="LS29" s="17">
        <v>-0.96799999999999997</v>
      </c>
      <c r="LT29" s="17">
        <v>30.4</v>
      </c>
      <c r="LU29" s="17">
        <v>30.097560000000001</v>
      </c>
      <c r="LV29" s="17">
        <v>30.097560000000001</v>
      </c>
      <c r="LW29" s="17">
        <v>0.30243999999999999</v>
      </c>
      <c r="LX29" s="17"/>
      <c r="LY29" s="17"/>
      <c r="LZ29" s="17"/>
      <c r="MA29" s="17">
        <v>0</v>
      </c>
      <c r="MB29" s="17"/>
      <c r="MC29" s="17"/>
      <c r="MD29" s="17"/>
      <c r="ME29" s="17">
        <v>0</v>
      </c>
      <c r="MF29" s="17"/>
      <c r="MG29" s="17"/>
      <c r="MH29" s="17"/>
      <c r="MI29" s="17">
        <v>0</v>
      </c>
      <c r="MJ29" s="17">
        <v>139.1</v>
      </c>
      <c r="MK29" s="17">
        <v>149.774</v>
      </c>
      <c r="ML29" s="17">
        <v>149.774</v>
      </c>
      <c r="MM29" s="17">
        <v>-10.673999999999999</v>
      </c>
      <c r="MN29" s="17">
        <v>141.30000000000001</v>
      </c>
      <c r="MO29" s="17">
        <v>149.774</v>
      </c>
      <c r="MP29" s="17">
        <v>149.774</v>
      </c>
      <c r="MQ29" s="17">
        <v>-8.4740000000000002</v>
      </c>
      <c r="MR29" s="17">
        <v>144.9</v>
      </c>
      <c r="MS29" s="17">
        <v>149.774</v>
      </c>
      <c r="MT29" s="17">
        <v>149.774</v>
      </c>
      <c r="MU29" s="17">
        <v>-4.8739999999999997</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183.1</v>
      </c>
      <c r="NQ29" s="17">
        <v>191.66667000000001</v>
      </c>
      <c r="NR29" s="17">
        <v>191.66667000000001</v>
      </c>
      <c r="NS29" s="17">
        <v>-8.5666700000000002</v>
      </c>
      <c r="NT29" s="17">
        <v>96.9</v>
      </c>
      <c r="NU29" s="17">
        <v>95.833330000000004</v>
      </c>
      <c r="NV29" s="17">
        <v>95.833330000000004</v>
      </c>
      <c r="NW29" s="17">
        <v>1.06667</v>
      </c>
      <c r="NX29" s="17">
        <v>1.2</v>
      </c>
      <c r="NY29" s="17">
        <v>1.0069999999999999</v>
      </c>
      <c r="NZ29" s="17">
        <v>1.0069999999999999</v>
      </c>
      <c r="OA29" s="17">
        <v>0.193</v>
      </c>
      <c r="OB29" s="17">
        <v>88.3</v>
      </c>
      <c r="OC29" s="17">
        <v>87.912599999999998</v>
      </c>
      <c r="OD29" s="17">
        <v>78.137</v>
      </c>
      <c r="OE29" s="17">
        <v>10.163</v>
      </c>
      <c r="OF29" s="17">
        <v>71.099999999999994</v>
      </c>
      <c r="OG29" s="17">
        <v>71.334000000000003</v>
      </c>
      <c r="OH29" s="17">
        <v>71.334000000000003</v>
      </c>
      <c r="OI29" s="17">
        <v>-0.23400000000000001</v>
      </c>
      <c r="OJ29" s="17">
        <v>13.5</v>
      </c>
      <c r="OK29" s="17">
        <v>15.185</v>
      </c>
      <c r="OL29" s="17">
        <v>15.185</v>
      </c>
      <c r="OM29" s="17">
        <v>-1.6850000000000001</v>
      </c>
      <c r="ON29" s="17"/>
      <c r="OO29" s="17"/>
      <c r="OP29" s="17">
        <v>14.87551</v>
      </c>
      <c r="OQ29" s="17">
        <v>-14.87551</v>
      </c>
      <c r="OR29" s="17">
        <v>0.4</v>
      </c>
      <c r="OS29" s="17">
        <v>0.3</v>
      </c>
      <c r="OT29" s="17">
        <v>0.3</v>
      </c>
      <c r="OU29" s="17">
        <v>0.1</v>
      </c>
      <c r="OV29" s="17">
        <v>20</v>
      </c>
      <c r="OW29" s="17">
        <v>17.560980000000001</v>
      </c>
      <c r="OX29" s="17">
        <v>17.560980000000001</v>
      </c>
      <c r="OY29" s="17">
        <v>2.4390200000000002</v>
      </c>
      <c r="OZ29" s="17">
        <v>10.4</v>
      </c>
      <c r="PA29" s="17">
        <v>9.9830000000000005</v>
      </c>
      <c r="PB29" s="17">
        <v>9.9830000000000005</v>
      </c>
      <c r="PC29" s="17">
        <v>0.41699999999999998</v>
      </c>
      <c r="PD29" s="17">
        <v>5.4</v>
      </c>
      <c r="PE29" s="17">
        <v>5.67</v>
      </c>
      <c r="PF29" s="17">
        <v>5.67</v>
      </c>
      <c r="PG29" s="17">
        <v>-0.27</v>
      </c>
      <c r="PH29" s="17">
        <v>1.2</v>
      </c>
      <c r="PI29" s="17">
        <v>1</v>
      </c>
      <c r="PJ29" s="17">
        <v>1</v>
      </c>
      <c r="PK29" s="17">
        <v>0.2</v>
      </c>
      <c r="PL29" s="17">
        <v>1.3</v>
      </c>
      <c r="PM29" s="17"/>
      <c r="PN29" s="17">
        <v>1.5</v>
      </c>
      <c r="PO29" s="17">
        <v>-0.2</v>
      </c>
      <c r="PP29" s="17">
        <v>4.9000000000000004</v>
      </c>
      <c r="PQ29" s="17">
        <v>4.9000000000000004</v>
      </c>
      <c r="PR29" s="17">
        <v>4.9000000000000004</v>
      </c>
      <c r="PS29" s="17">
        <v>0</v>
      </c>
      <c r="PT29" s="17">
        <v>20.2</v>
      </c>
      <c r="PU29" s="17">
        <v>19.5122</v>
      </c>
      <c r="PV29" s="17">
        <v>19.5122</v>
      </c>
      <c r="PW29" s="17">
        <v>0.68779999999999997</v>
      </c>
      <c r="PX29" s="17">
        <v>20</v>
      </c>
      <c r="PY29" s="17">
        <v>19.5122</v>
      </c>
      <c r="PZ29" s="17">
        <v>19.5122</v>
      </c>
      <c r="QA29" s="17">
        <v>0.48780000000000001</v>
      </c>
      <c r="QB29" s="17">
        <v>18.899999999999999</v>
      </c>
      <c r="QC29" s="17">
        <v>17.560980000000001</v>
      </c>
      <c r="QD29" s="17">
        <v>17.560980000000001</v>
      </c>
      <c r="QE29" s="17">
        <v>1.3390200000000001</v>
      </c>
      <c r="QF29" s="17">
        <v>3.5</v>
      </c>
      <c r="QG29" s="17">
        <v>3.5</v>
      </c>
      <c r="QH29" s="17">
        <v>3.5</v>
      </c>
      <c r="QI29" s="17">
        <v>0</v>
      </c>
      <c r="QJ29" s="17">
        <v>9.3000000000000007</v>
      </c>
      <c r="QK29" s="17">
        <v>9.1999999999999993</v>
      </c>
      <c r="QL29" s="17">
        <v>9.1999999999999993</v>
      </c>
      <c r="QM29" s="17">
        <v>0.1</v>
      </c>
      <c r="QN29" s="17">
        <v>13.7</v>
      </c>
      <c r="QO29" s="17">
        <v>14.157999999999999</v>
      </c>
      <c r="QP29" s="17">
        <v>14.157999999999999</v>
      </c>
      <c r="QQ29" s="17">
        <v>-0.45800000000000002</v>
      </c>
      <c r="QR29" s="17">
        <v>17.100000000000001</v>
      </c>
      <c r="QS29" s="17">
        <v>17.506</v>
      </c>
      <c r="QT29" s="17">
        <v>17.506</v>
      </c>
      <c r="QU29" s="17">
        <v>-0.40600000000000003</v>
      </c>
      <c r="QV29" s="17">
        <v>19.899999999999999</v>
      </c>
      <c r="QW29" s="17">
        <v>21.2</v>
      </c>
      <c r="QX29" s="17">
        <v>20.457000000000001</v>
      </c>
      <c r="QY29" s="17">
        <v>-0.55700000000000005</v>
      </c>
      <c r="QZ29" s="17">
        <v>72</v>
      </c>
      <c r="RA29" s="17">
        <v>70.47936</v>
      </c>
      <c r="RB29" s="17">
        <v>64.545000000000002</v>
      </c>
      <c r="RC29" s="17">
        <v>7.4550000000000001</v>
      </c>
      <c r="RD29" s="17">
        <v>3.6</v>
      </c>
      <c r="RE29" s="17">
        <v>4.2</v>
      </c>
      <c r="RF29" s="17">
        <v>4.2</v>
      </c>
      <c r="RG29" s="17">
        <v>-0.6</v>
      </c>
      <c r="RH29" s="17">
        <v>1.2</v>
      </c>
      <c r="RI29" s="17">
        <v>1.2</v>
      </c>
      <c r="RJ29" s="17">
        <v>1.2</v>
      </c>
      <c r="RK29" s="17">
        <v>0</v>
      </c>
      <c r="RL29" s="17">
        <v>2.4</v>
      </c>
      <c r="RM29" s="17">
        <v>2.4</v>
      </c>
      <c r="RN29" s="17">
        <v>2.4</v>
      </c>
      <c r="RO29" s="17">
        <v>0</v>
      </c>
      <c r="RP29" s="17"/>
      <c r="RQ29" s="17"/>
      <c r="RR29" s="17"/>
      <c r="RS29" s="17">
        <v>0</v>
      </c>
      <c r="RT29" s="17">
        <v>17.600000000000001</v>
      </c>
      <c r="RU29" s="17">
        <v>16.202000000000002</v>
      </c>
      <c r="RV29" s="17">
        <v>16.202000000000002</v>
      </c>
      <c r="RW29" s="17">
        <v>1.3979999999999999</v>
      </c>
      <c r="RX29" s="17">
        <v>3.2</v>
      </c>
      <c r="RY29" s="17">
        <v>3.0990000000000002</v>
      </c>
      <c r="RZ29" s="17">
        <v>3.0990000000000002</v>
      </c>
      <c r="SA29" s="17">
        <v>0.10100000000000001</v>
      </c>
      <c r="SB29" s="17">
        <v>20.2</v>
      </c>
      <c r="SC29" s="17">
        <v>19.869240000000001</v>
      </c>
      <c r="SD29" s="17">
        <v>19.869240000000001</v>
      </c>
      <c r="SE29" s="17">
        <v>0.33076</v>
      </c>
      <c r="SF29" s="17">
        <v>3</v>
      </c>
      <c r="SG29" s="17">
        <v>2</v>
      </c>
      <c r="SH29" s="17">
        <v>2</v>
      </c>
      <c r="SI29" s="17">
        <v>1</v>
      </c>
      <c r="SJ29" s="17"/>
      <c r="SK29" s="17"/>
      <c r="SL29" s="17">
        <v>0.7</v>
      </c>
      <c r="SM29" s="17">
        <v>-0.7</v>
      </c>
      <c r="SN29" s="17">
        <v>19</v>
      </c>
      <c r="SO29" s="17">
        <v>19.21951</v>
      </c>
      <c r="SP29" s="17">
        <v>19.21951</v>
      </c>
      <c r="SQ29" s="17">
        <v>-0.21951000000000001</v>
      </c>
      <c r="SR29" s="17">
        <v>9.6</v>
      </c>
      <c r="SS29" s="17">
        <v>9.6999999999999993</v>
      </c>
      <c r="ST29" s="17">
        <v>9.6999999999999993</v>
      </c>
      <c r="SU29" s="17">
        <v>-0.1</v>
      </c>
      <c r="SV29" s="17">
        <v>20.2</v>
      </c>
      <c r="SW29" s="17">
        <v>19.5122</v>
      </c>
      <c r="SX29" s="17">
        <v>19.5122</v>
      </c>
      <c r="SY29" s="17">
        <v>0.68779999999999997</v>
      </c>
      <c r="SZ29" s="17">
        <v>20.3</v>
      </c>
      <c r="TA29" s="17">
        <v>19.5122</v>
      </c>
      <c r="TB29" s="17">
        <v>19.5122</v>
      </c>
      <c r="TC29" s="17">
        <v>0.78779999999999994</v>
      </c>
      <c r="TD29" s="17">
        <v>20</v>
      </c>
      <c r="TE29" s="17">
        <v>19.317070000000001</v>
      </c>
      <c r="TF29" s="17">
        <v>19.317070000000001</v>
      </c>
      <c r="TG29" s="17">
        <v>0.68293000000000004</v>
      </c>
      <c r="TH29" s="17">
        <v>4.3</v>
      </c>
      <c r="TI29" s="17">
        <v>1.8640000000000001</v>
      </c>
      <c r="TJ29" s="17">
        <v>1.8640000000000001</v>
      </c>
      <c r="TK29" s="17">
        <v>2.4359999999999999</v>
      </c>
      <c r="TL29" s="17">
        <v>33.4</v>
      </c>
      <c r="TM29" s="17">
        <v>26.8</v>
      </c>
      <c r="TN29" s="17">
        <v>18.120999999999999</v>
      </c>
      <c r="TO29" s="17">
        <v>15.279</v>
      </c>
      <c r="TP29" s="17">
        <v>34.5</v>
      </c>
      <c r="TQ29" s="17">
        <v>36.201000000000001</v>
      </c>
      <c r="TR29" s="17">
        <v>36.201000000000001</v>
      </c>
      <c r="TS29" s="17">
        <v>-1.7010000000000001</v>
      </c>
      <c r="TT29" s="17">
        <v>63.5</v>
      </c>
      <c r="TU29" s="17">
        <v>39.354419999999998</v>
      </c>
      <c r="TV29" s="17">
        <v>37.866</v>
      </c>
      <c r="TW29" s="17">
        <v>25.634</v>
      </c>
      <c r="TX29" s="17">
        <v>84.5</v>
      </c>
      <c r="TY29" s="17">
        <v>51.791879999999999</v>
      </c>
      <c r="TZ29" s="17">
        <v>52.731999999999999</v>
      </c>
      <c r="UA29" s="17">
        <v>31.768000000000001</v>
      </c>
      <c r="UB29" s="17">
        <v>11.1</v>
      </c>
      <c r="UC29" s="17">
        <v>3.2210000000000001</v>
      </c>
      <c r="UD29" s="17">
        <v>3.2210000000000001</v>
      </c>
      <c r="UE29" s="17">
        <v>7.8789999999999996</v>
      </c>
      <c r="UF29" s="17">
        <v>6.5</v>
      </c>
      <c r="UG29" s="17">
        <v>3.0129999999999999</v>
      </c>
      <c r="UH29" s="17">
        <v>3.0129999999999999</v>
      </c>
      <c r="UI29" s="17">
        <v>3.4870000000000001</v>
      </c>
      <c r="UJ29" s="17">
        <v>21</v>
      </c>
      <c r="UK29" s="17">
        <v>20.4878</v>
      </c>
      <c r="UL29" s="17">
        <v>20.4878</v>
      </c>
      <c r="UM29" s="17">
        <v>0.51219999999999999</v>
      </c>
      <c r="UN29" s="17">
        <v>7.2</v>
      </c>
      <c r="UO29" s="17">
        <v>8</v>
      </c>
      <c r="UP29" s="17">
        <v>8</v>
      </c>
      <c r="UQ29" s="17">
        <v>-0.8</v>
      </c>
      <c r="UR29" s="17">
        <v>9.6</v>
      </c>
      <c r="US29" s="17">
        <v>8.4</v>
      </c>
      <c r="UT29" s="17">
        <v>8.4</v>
      </c>
      <c r="UU29" s="17">
        <v>1.2</v>
      </c>
      <c r="UV29" s="17">
        <v>20.399999999999999</v>
      </c>
      <c r="UW29" s="17">
        <v>20</v>
      </c>
      <c r="UX29" s="17">
        <v>20</v>
      </c>
      <c r="UY29" s="17">
        <v>0.4</v>
      </c>
      <c r="UZ29" s="17">
        <v>20.399999999999999</v>
      </c>
      <c r="VA29" s="17">
        <v>19.5122</v>
      </c>
      <c r="VB29" s="17">
        <v>19.5122</v>
      </c>
      <c r="VC29" s="17">
        <v>0.88780000000000003</v>
      </c>
      <c r="VD29" s="17">
        <v>20.2</v>
      </c>
      <c r="VE29" s="17">
        <v>19.5122</v>
      </c>
      <c r="VF29" s="17">
        <v>19.5122</v>
      </c>
      <c r="VG29" s="17">
        <v>0.68779999999999997</v>
      </c>
      <c r="VH29" s="17">
        <v>10</v>
      </c>
      <c r="VI29" s="17">
        <v>13.087999999999999</v>
      </c>
      <c r="VJ29" s="17">
        <v>13.087999999999999</v>
      </c>
      <c r="VK29" s="17">
        <v>-3.0880000000000001</v>
      </c>
      <c r="VL29" s="17">
        <v>16.399999999999999</v>
      </c>
      <c r="VM29" s="17">
        <v>3.2130000000000001</v>
      </c>
      <c r="VN29" s="17">
        <v>3.2130000000000001</v>
      </c>
      <c r="VO29" s="17">
        <v>13.186999999999999</v>
      </c>
      <c r="VP29" s="17">
        <v>132.5</v>
      </c>
      <c r="VQ29" s="17">
        <v>130.5</v>
      </c>
      <c r="VR29" s="17">
        <v>136.94999999999999</v>
      </c>
      <c r="VS29" s="17">
        <v>-4.45</v>
      </c>
      <c r="VT29" s="17">
        <v>0.6</v>
      </c>
      <c r="VU29" s="17">
        <v>0.6</v>
      </c>
      <c r="VV29" s="17">
        <v>0.6</v>
      </c>
      <c r="VW29" s="17">
        <v>0</v>
      </c>
      <c r="VX29" s="17">
        <v>0</v>
      </c>
      <c r="VY29" s="17">
        <v>23.95796</v>
      </c>
      <c r="VZ29" s="17">
        <v>15</v>
      </c>
      <c r="WA29" s="17">
        <v>-15</v>
      </c>
      <c r="WB29" s="17">
        <v>0</v>
      </c>
      <c r="WC29" s="17">
        <v>21.547160000000002</v>
      </c>
      <c r="WD29" s="17">
        <v>13</v>
      </c>
      <c r="WE29" s="17">
        <v>-13</v>
      </c>
      <c r="WF29" s="17">
        <v>97.3</v>
      </c>
      <c r="WG29" s="17">
        <v>97.2</v>
      </c>
      <c r="WH29" s="17">
        <v>100.56</v>
      </c>
      <c r="WI29" s="17">
        <v>-3.26</v>
      </c>
      <c r="WJ29" s="17">
        <v>16.5</v>
      </c>
      <c r="WK29" s="17">
        <v>3.3530000000000002</v>
      </c>
      <c r="WL29" s="17">
        <v>3.3530000000000002</v>
      </c>
      <c r="WM29" s="17">
        <v>13.147</v>
      </c>
      <c r="WN29" s="17">
        <v>7.8</v>
      </c>
      <c r="WO29" s="17">
        <v>8</v>
      </c>
      <c r="WP29" s="17">
        <v>8</v>
      </c>
      <c r="WQ29" s="17">
        <v>-0.2</v>
      </c>
      <c r="WR29" s="17">
        <v>20</v>
      </c>
      <c r="WS29" s="17">
        <v>19.317070000000001</v>
      </c>
      <c r="WT29" s="17">
        <v>19.317070000000001</v>
      </c>
      <c r="WU29" s="17">
        <v>0.68293000000000004</v>
      </c>
      <c r="WV29" s="17"/>
      <c r="WW29" s="17"/>
      <c r="WX29" s="17"/>
      <c r="WY29" s="17">
        <v>0</v>
      </c>
      <c r="WZ29" s="17">
        <v>43.6</v>
      </c>
      <c r="XA29" s="17">
        <v>40</v>
      </c>
      <c r="XB29" s="17">
        <v>40</v>
      </c>
      <c r="XC29" s="17">
        <v>3.6</v>
      </c>
      <c r="XD29" s="17"/>
      <c r="XE29" s="17"/>
      <c r="XF29" s="17"/>
      <c r="XG29" s="17">
        <v>0</v>
      </c>
      <c r="XH29" s="17">
        <v>28.2</v>
      </c>
      <c r="XI29" s="17">
        <v>29.184000000000001</v>
      </c>
      <c r="XJ29" s="17">
        <v>29.184000000000001</v>
      </c>
      <c r="XK29" s="17">
        <v>-0.98399999999999999</v>
      </c>
      <c r="XL29" s="17">
        <v>3.4</v>
      </c>
      <c r="XM29" s="17">
        <v>2.8159999999999998</v>
      </c>
      <c r="XN29" s="17">
        <v>2.8159999999999998</v>
      </c>
      <c r="XO29" s="17">
        <v>0.58399999999999996</v>
      </c>
      <c r="XP29" s="17">
        <v>16.5</v>
      </c>
      <c r="XQ29" s="17">
        <v>14</v>
      </c>
      <c r="XR29" s="17">
        <v>14</v>
      </c>
      <c r="XS29" s="17">
        <v>2.5</v>
      </c>
      <c r="XT29" s="17"/>
      <c r="XU29" s="17"/>
      <c r="XV29" s="17"/>
      <c r="XW29" s="17">
        <v>0</v>
      </c>
      <c r="XX29" s="17"/>
      <c r="XY29" s="17"/>
      <c r="XZ29" s="17"/>
      <c r="YA29" s="17">
        <v>0</v>
      </c>
    </row>
    <row r="30" spans="1:651" ht="24" customHeight="1" x14ac:dyDescent="0.3">
      <c r="A30" s="1"/>
      <c r="B30" s="16" t="s">
        <v>92</v>
      </c>
      <c r="C30" s="16" t="s">
        <v>898</v>
      </c>
      <c r="D30" s="17"/>
      <c r="E30" s="17"/>
      <c r="F30" s="17"/>
      <c r="G30" s="17">
        <v>0</v>
      </c>
      <c r="H30" s="17"/>
      <c r="I30" s="17"/>
      <c r="J30" s="17"/>
      <c r="K30" s="17">
        <v>0</v>
      </c>
      <c r="L30" s="17">
        <v>642.4</v>
      </c>
      <c r="M30" s="17">
        <v>646.79789000000005</v>
      </c>
      <c r="N30" s="17">
        <v>646.79789000000005</v>
      </c>
      <c r="O30" s="17">
        <v>-4.3978900000000003</v>
      </c>
      <c r="P30" s="17">
        <v>139.30000000000001</v>
      </c>
      <c r="Q30" s="17">
        <v>147.59345999999999</v>
      </c>
      <c r="R30" s="17">
        <v>147.59345999999999</v>
      </c>
      <c r="S30" s="17">
        <v>-8.2934599999999996</v>
      </c>
      <c r="T30" s="17"/>
      <c r="U30" s="17"/>
      <c r="V30" s="17"/>
      <c r="W30" s="17">
        <v>0</v>
      </c>
      <c r="X30" s="17"/>
      <c r="Y30" s="17"/>
      <c r="Z30" s="17"/>
      <c r="AA30" s="17">
        <v>0</v>
      </c>
      <c r="AB30" s="17">
        <v>89.2</v>
      </c>
      <c r="AC30" s="17">
        <v>78.974320000000006</v>
      </c>
      <c r="AD30" s="17">
        <v>76.247370000000004</v>
      </c>
      <c r="AE30" s="17">
        <v>12.952629999999999</v>
      </c>
      <c r="AF30" s="17">
        <v>235.5</v>
      </c>
      <c r="AG30" s="17">
        <v>235.97717</v>
      </c>
      <c r="AH30" s="17">
        <v>235.97717</v>
      </c>
      <c r="AI30" s="17">
        <v>-0.47716999999999998</v>
      </c>
      <c r="AJ30" s="17"/>
      <c r="AK30" s="17"/>
      <c r="AL30" s="17"/>
      <c r="AM30" s="17">
        <v>0</v>
      </c>
      <c r="AN30" s="17"/>
      <c r="AO30" s="17"/>
      <c r="AP30" s="17"/>
      <c r="AQ30" s="17">
        <v>0</v>
      </c>
      <c r="AR30" s="17">
        <v>135.69999999999999</v>
      </c>
      <c r="AS30" s="17">
        <v>143.55551</v>
      </c>
      <c r="AT30" s="17">
        <v>143.55551</v>
      </c>
      <c r="AU30" s="17">
        <v>-7.8555099999999998</v>
      </c>
      <c r="AV30" s="17">
        <v>135.80000000000001</v>
      </c>
      <c r="AW30" s="17">
        <v>143.55551</v>
      </c>
      <c r="AX30" s="17">
        <v>143.55551</v>
      </c>
      <c r="AY30" s="17">
        <v>-7.7555100000000001</v>
      </c>
      <c r="AZ30" s="17">
        <v>135.5</v>
      </c>
      <c r="BA30" s="17">
        <v>143.55551</v>
      </c>
      <c r="BB30" s="17">
        <v>143.55551</v>
      </c>
      <c r="BC30" s="17">
        <v>-8.0555099999999999</v>
      </c>
      <c r="BD30" s="17">
        <v>238.6</v>
      </c>
      <c r="BE30" s="17">
        <v>215.33326</v>
      </c>
      <c r="BF30" s="17">
        <v>215.33326</v>
      </c>
      <c r="BG30" s="17">
        <v>23.266739999999999</v>
      </c>
      <c r="BH30" s="17">
        <v>194.4</v>
      </c>
      <c r="BI30" s="17">
        <v>195.12200999999999</v>
      </c>
      <c r="BJ30" s="17">
        <v>195.12200999999999</v>
      </c>
      <c r="BK30" s="17">
        <v>-0.72201000000000004</v>
      </c>
      <c r="BL30" s="17">
        <v>103.6</v>
      </c>
      <c r="BM30" s="17">
        <v>97.561000000000007</v>
      </c>
      <c r="BN30" s="17">
        <v>97.561000000000007</v>
      </c>
      <c r="BO30" s="17">
        <v>6.0389999999999997</v>
      </c>
      <c r="BP30" s="17">
        <v>553.29999999999995</v>
      </c>
      <c r="BQ30" s="17">
        <v>568.29854</v>
      </c>
      <c r="BR30" s="17">
        <v>568.29854</v>
      </c>
      <c r="BS30" s="17">
        <v>-14.99854</v>
      </c>
      <c r="BT30" s="17">
        <v>10.3</v>
      </c>
      <c r="BU30" s="17">
        <v>10.561999999999999</v>
      </c>
      <c r="BV30" s="17">
        <v>10.561999999999999</v>
      </c>
      <c r="BW30" s="17">
        <v>-0.26200000000000001</v>
      </c>
      <c r="BX30" s="17"/>
      <c r="BY30" s="17"/>
      <c r="BZ30" s="17"/>
      <c r="CA30" s="17">
        <v>0</v>
      </c>
      <c r="CB30" s="17"/>
      <c r="CC30" s="17"/>
      <c r="CD30" s="17"/>
      <c r="CE30" s="17">
        <v>0</v>
      </c>
      <c r="CF30" s="17"/>
      <c r="CG30" s="17"/>
      <c r="CH30" s="17"/>
      <c r="CI30" s="17">
        <v>0</v>
      </c>
      <c r="CJ30" s="17"/>
      <c r="CK30" s="17"/>
      <c r="CL30" s="17"/>
      <c r="CM30" s="17">
        <v>0</v>
      </c>
      <c r="CN30" s="17">
        <v>162.6</v>
      </c>
      <c r="CO30" s="17">
        <v>164.70732000000001</v>
      </c>
      <c r="CP30" s="17">
        <v>164.70732000000001</v>
      </c>
      <c r="CQ30" s="17">
        <v>-2.1073200000000001</v>
      </c>
      <c r="CR30" s="17">
        <v>6.8</v>
      </c>
      <c r="CS30" s="17">
        <v>7.6877500000000003</v>
      </c>
      <c r="CT30" s="17">
        <v>7.6877500000000003</v>
      </c>
      <c r="CU30" s="17">
        <v>-0.88775000000000004</v>
      </c>
      <c r="CV30" s="17">
        <v>2.9</v>
      </c>
      <c r="CW30" s="17">
        <v>4.2199</v>
      </c>
      <c r="CX30" s="17">
        <v>4.2199</v>
      </c>
      <c r="CY30" s="17">
        <v>-1.3199000000000001</v>
      </c>
      <c r="CZ30" s="17"/>
      <c r="DA30" s="17"/>
      <c r="DB30" s="17">
        <v>16.873670000000001</v>
      </c>
      <c r="DC30" s="17">
        <v>-16.873670000000001</v>
      </c>
      <c r="DD30" s="17">
        <v>6.4</v>
      </c>
      <c r="DE30" s="17">
        <v>6.5086300000000001</v>
      </c>
      <c r="DF30" s="17">
        <v>6.5086300000000001</v>
      </c>
      <c r="DG30" s="17">
        <v>-0.10863</v>
      </c>
      <c r="DH30" s="17">
        <v>10.1</v>
      </c>
      <c r="DI30" s="17">
        <v>9.9997900000000008</v>
      </c>
      <c r="DJ30" s="17">
        <v>9.9997900000000008</v>
      </c>
      <c r="DK30" s="17">
        <v>0.10020999999999999</v>
      </c>
      <c r="DL30" s="17">
        <v>94.8</v>
      </c>
      <c r="DM30" s="17">
        <v>95.381</v>
      </c>
      <c r="DN30" s="17">
        <v>95.381</v>
      </c>
      <c r="DO30" s="17">
        <v>-0.58099999999999996</v>
      </c>
      <c r="DP30" s="17">
        <v>8.9</v>
      </c>
      <c r="DQ30" s="17">
        <v>8.9130000000000003</v>
      </c>
      <c r="DR30" s="17">
        <v>8.9130000000000003</v>
      </c>
      <c r="DS30" s="17">
        <v>-1.2999999999999999E-2</v>
      </c>
      <c r="DT30" s="17"/>
      <c r="DU30" s="17"/>
      <c r="DV30" s="17"/>
      <c r="DW30" s="17">
        <v>0</v>
      </c>
      <c r="DX30" s="17"/>
      <c r="DY30" s="17"/>
      <c r="DZ30" s="17"/>
      <c r="EA30" s="17">
        <v>0</v>
      </c>
      <c r="EB30" s="17"/>
      <c r="EC30" s="17"/>
      <c r="ED30" s="17"/>
      <c r="EE30" s="17">
        <v>0</v>
      </c>
      <c r="EF30" s="17">
        <v>110.2</v>
      </c>
      <c r="EG30" s="17">
        <v>112.90537</v>
      </c>
      <c r="EH30" s="17">
        <v>112.90537</v>
      </c>
      <c r="EI30" s="17">
        <v>-2.7053699999999998</v>
      </c>
      <c r="EJ30" s="17">
        <v>221.4</v>
      </c>
      <c r="EK30" s="17">
        <v>221.25516999999999</v>
      </c>
      <c r="EL30" s="17">
        <v>221.25516999999999</v>
      </c>
      <c r="EM30" s="17">
        <v>0.14482999999999999</v>
      </c>
      <c r="EN30" s="17"/>
      <c r="EO30" s="17"/>
      <c r="EP30" s="17"/>
      <c r="EQ30" s="17">
        <v>0</v>
      </c>
      <c r="ER30" s="17"/>
      <c r="ES30" s="17"/>
      <c r="ET30" s="17"/>
      <c r="EU30" s="17">
        <v>0</v>
      </c>
      <c r="EV30" s="17">
        <v>0</v>
      </c>
      <c r="EW30" s="17"/>
      <c r="EX30" s="17"/>
      <c r="EY30" s="17">
        <v>0</v>
      </c>
      <c r="EZ30" s="17">
        <v>6.4</v>
      </c>
      <c r="FA30" s="17">
        <v>6.39</v>
      </c>
      <c r="FB30" s="17">
        <v>6.39</v>
      </c>
      <c r="FC30" s="17">
        <v>0.01</v>
      </c>
      <c r="FD30" s="17">
        <v>458.5</v>
      </c>
      <c r="FE30" s="17">
        <v>458.87804999999997</v>
      </c>
      <c r="FF30" s="17">
        <v>458.87804999999997</v>
      </c>
      <c r="FG30" s="17">
        <v>-0.37805</v>
      </c>
      <c r="FH30" s="17">
        <v>81.900000000000006</v>
      </c>
      <c r="FI30" s="17">
        <v>81.954149999999998</v>
      </c>
      <c r="FJ30" s="17">
        <v>81.954149999999998</v>
      </c>
      <c r="FK30" s="17">
        <v>-5.4149999999999997E-2</v>
      </c>
      <c r="FL30" s="17">
        <v>146.19999999999999</v>
      </c>
      <c r="FM30" s="17">
        <v>148.62634</v>
      </c>
      <c r="FN30" s="17">
        <v>148.62634</v>
      </c>
      <c r="FO30" s="17">
        <v>-2.4263400000000002</v>
      </c>
      <c r="FP30" s="17">
        <v>42.4</v>
      </c>
      <c r="FQ30" s="17">
        <v>41.498959999999997</v>
      </c>
      <c r="FR30" s="17">
        <v>41.498959999999997</v>
      </c>
      <c r="FS30" s="17">
        <v>0.90103999999999995</v>
      </c>
      <c r="FT30" s="17">
        <v>18.5</v>
      </c>
      <c r="FU30" s="17">
        <v>19.28585</v>
      </c>
      <c r="FV30" s="17">
        <v>19.28585</v>
      </c>
      <c r="FW30" s="17">
        <v>-0.78585000000000005</v>
      </c>
      <c r="FX30" s="17">
        <v>19.7</v>
      </c>
      <c r="FY30" s="17">
        <v>19.317070000000001</v>
      </c>
      <c r="FZ30" s="17">
        <v>19.317070000000001</v>
      </c>
      <c r="GA30" s="17">
        <v>0.38292999999999999</v>
      </c>
      <c r="GB30" s="17">
        <v>90.1</v>
      </c>
      <c r="GC30" s="17">
        <v>87.657560000000004</v>
      </c>
      <c r="GD30" s="17">
        <v>87.657560000000004</v>
      </c>
      <c r="GE30" s="17">
        <v>2.4424399999999999</v>
      </c>
      <c r="GF30" s="17"/>
      <c r="GG30" s="17"/>
      <c r="GH30" s="17"/>
      <c r="GI30" s="17">
        <v>0</v>
      </c>
      <c r="GJ30" s="17"/>
      <c r="GK30" s="17"/>
      <c r="GL30" s="17"/>
      <c r="GM30" s="17">
        <v>0</v>
      </c>
      <c r="GN30" s="17"/>
      <c r="GO30" s="17"/>
      <c r="GP30" s="17"/>
      <c r="GQ30" s="17">
        <v>0</v>
      </c>
      <c r="GR30" s="17">
        <v>86.3</v>
      </c>
      <c r="GS30" s="17">
        <v>110.91316999999999</v>
      </c>
      <c r="GT30" s="17">
        <v>110.91316999999999</v>
      </c>
      <c r="GU30" s="17">
        <v>-24.61317</v>
      </c>
      <c r="GV30" s="17"/>
      <c r="GW30" s="17"/>
      <c r="GX30" s="17"/>
      <c r="GY30" s="17">
        <v>0</v>
      </c>
      <c r="GZ30" s="17">
        <v>9.1</v>
      </c>
      <c r="HA30" s="17">
        <v>8.3742199999999993</v>
      </c>
      <c r="HB30" s="17">
        <v>8.3742199999999993</v>
      </c>
      <c r="HC30" s="17">
        <v>0.72577999999999998</v>
      </c>
      <c r="HD30" s="17">
        <v>44.8</v>
      </c>
      <c r="HE30" s="17">
        <v>47.26634</v>
      </c>
      <c r="HF30" s="17">
        <v>47.26634</v>
      </c>
      <c r="HG30" s="17">
        <v>-2.4663400000000002</v>
      </c>
      <c r="HH30" s="17">
        <v>44.5</v>
      </c>
      <c r="HI30" s="17">
        <v>44.275120000000001</v>
      </c>
      <c r="HJ30" s="17">
        <v>44.275120000000001</v>
      </c>
      <c r="HK30" s="17">
        <v>0.22488</v>
      </c>
      <c r="HL30" s="17">
        <v>3.8</v>
      </c>
      <c r="HM30" s="17">
        <v>3.8872599999999999</v>
      </c>
      <c r="HN30" s="17">
        <v>3.8872599999999999</v>
      </c>
      <c r="HO30" s="17">
        <v>-8.7260000000000004E-2</v>
      </c>
      <c r="HP30" s="17">
        <v>18.8</v>
      </c>
      <c r="HQ30" s="17">
        <v>17.347429999999999</v>
      </c>
      <c r="HR30" s="17">
        <v>17.347429999999999</v>
      </c>
      <c r="HS30" s="17">
        <v>1.4525699999999999</v>
      </c>
      <c r="HT30" s="17">
        <v>171.7</v>
      </c>
      <c r="HU30" s="17">
        <v>171.54185000000001</v>
      </c>
      <c r="HV30" s="17">
        <v>171.54185000000001</v>
      </c>
      <c r="HW30" s="17">
        <v>0.15815000000000001</v>
      </c>
      <c r="HX30" s="17">
        <v>93.4</v>
      </c>
      <c r="HY30" s="17">
        <v>95.918049999999994</v>
      </c>
      <c r="HZ30" s="17">
        <v>95.918049999999994</v>
      </c>
      <c r="IA30" s="17">
        <v>-2.5180500000000001</v>
      </c>
      <c r="IB30" s="17"/>
      <c r="IC30" s="17"/>
      <c r="ID30" s="17"/>
      <c r="IE30" s="17">
        <v>0</v>
      </c>
      <c r="IF30" s="17"/>
      <c r="IG30" s="17"/>
      <c r="IH30" s="17"/>
      <c r="II30" s="17">
        <v>0</v>
      </c>
      <c r="IJ30" s="17">
        <v>45.7</v>
      </c>
      <c r="IK30" s="17">
        <v>48.41648</v>
      </c>
      <c r="IL30" s="17">
        <v>48.41648</v>
      </c>
      <c r="IM30" s="17">
        <v>-2.7164799999999998</v>
      </c>
      <c r="IN30" s="17"/>
      <c r="IO30" s="17"/>
      <c r="IP30" s="17"/>
      <c r="IQ30" s="17">
        <v>0</v>
      </c>
      <c r="IR30" s="17"/>
      <c r="IS30" s="17"/>
      <c r="IT30" s="17"/>
      <c r="IU30" s="17">
        <v>0</v>
      </c>
      <c r="IV30" s="17"/>
      <c r="IW30" s="17"/>
      <c r="IX30" s="17"/>
      <c r="IY30" s="17">
        <v>0</v>
      </c>
      <c r="IZ30" s="17">
        <v>85.6</v>
      </c>
      <c r="JA30" s="17">
        <v>88.815600000000003</v>
      </c>
      <c r="JB30" s="17">
        <v>88.815600000000003</v>
      </c>
      <c r="JC30" s="17">
        <v>-3.2155999999999998</v>
      </c>
      <c r="JD30" s="17">
        <v>162.80000000000001</v>
      </c>
      <c r="JE30" s="17">
        <v>178.72722999999999</v>
      </c>
      <c r="JF30" s="17">
        <v>178.72722999999999</v>
      </c>
      <c r="JG30" s="17">
        <v>-15.92723</v>
      </c>
      <c r="JH30" s="17"/>
      <c r="JI30" s="17"/>
      <c r="JJ30" s="17"/>
      <c r="JK30" s="17">
        <v>0</v>
      </c>
      <c r="JL30" s="17">
        <v>196.3</v>
      </c>
      <c r="JM30" s="17">
        <v>178.72722999999999</v>
      </c>
      <c r="JN30" s="17">
        <v>178.72722999999999</v>
      </c>
      <c r="JO30" s="17">
        <v>17.572769999999998</v>
      </c>
      <c r="JP30" s="17">
        <v>173.4</v>
      </c>
      <c r="JQ30" s="17">
        <v>178.72722999999999</v>
      </c>
      <c r="JR30" s="17">
        <v>178.72722999999999</v>
      </c>
      <c r="JS30" s="17">
        <v>-5.3272300000000001</v>
      </c>
      <c r="JT30" s="17"/>
      <c r="JU30" s="17"/>
      <c r="JV30" s="17">
        <v>72.405379999999994</v>
      </c>
      <c r="JW30" s="17">
        <v>-72.405379999999994</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4.5999999999999996</v>
      </c>
      <c r="LA30" s="17">
        <v>3.9931199999999998</v>
      </c>
      <c r="LB30" s="17">
        <v>3.9931199999999998</v>
      </c>
      <c r="LC30" s="17">
        <v>0.60687999999999998</v>
      </c>
      <c r="LD30" s="17">
        <v>194.2</v>
      </c>
      <c r="LE30" s="17">
        <v>203.69756000000001</v>
      </c>
      <c r="LF30" s="17">
        <v>203.69756000000001</v>
      </c>
      <c r="LG30" s="17">
        <v>-9.49756</v>
      </c>
      <c r="LH30" s="17">
        <v>131</v>
      </c>
      <c r="LI30" s="17">
        <v>129.75</v>
      </c>
      <c r="LJ30" s="17">
        <v>129.75</v>
      </c>
      <c r="LK30" s="17">
        <v>1.25</v>
      </c>
      <c r="LL30" s="17">
        <v>64.8</v>
      </c>
      <c r="LM30" s="17">
        <v>67.461460000000002</v>
      </c>
      <c r="LN30" s="17">
        <v>67.461460000000002</v>
      </c>
      <c r="LO30" s="17">
        <v>-2.6614599999999999</v>
      </c>
      <c r="LP30" s="17">
        <v>80.3</v>
      </c>
      <c r="LQ30" s="17">
        <v>78.567999999999998</v>
      </c>
      <c r="LR30" s="17">
        <v>78.567999999999998</v>
      </c>
      <c r="LS30" s="17">
        <v>1.732</v>
      </c>
      <c r="LT30" s="17">
        <v>30.1</v>
      </c>
      <c r="LU30" s="17">
        <v>30.097560000000001</v>
      </c>
      <c r="LV30" s="17">
        <v>30.097560000000001</v>
      </c>
      <c r="LW30" s="17">
        <v>2.4399999999999999E-3</v>
      </c>
      <c r="LX30" s="17"/>
      <c r="LY30" s="17"/>
      <c r="LZ30" s="17"/>
      <c r="MA30" s="17">
        <v>0</v>
      </c>
      <c r="MB30" s="17"/>
      <c r="MC30" s="17"/>
      <c r="MD30" s="17"/>
      <c r="ME30" s="17">
        <v>0</v>
      </c>
      <c r="MF30" s="17"/>
      <c r="MG30" s="17"/>
      <c r="MH30" s="17"/>
      <c r="MI30" s="17">
        <v>0</v>
      </c>
      <c r="MJ30" s="17">
        <v>139.9</v>
      </c>
      <c r="MK30" s="17">
        <v>149.774</v>
      </c>
      <c r="ML30" s="17">
        <v>153.69037</v>
      </c>
      <c r="MM30" s="17">
        <v>-13.790369999999999</v>
      </c>
      <c r="MN30" s="17">
        <v>142.19999999999999</v>
      </c>
      <c r="MO30" s="17">
        <v>149.774</v>
      </c>
      <c r="MP30" s="17">
        <v>153.69037</v>
      </c>
      <c r="MQ30" s="17">
        <v>-11.49037</v>
      </c>
      <c r="MR30" s="17">
        <v>145.80000000000001</v>
      </c>
      <c r="MS30" s="17">
        <v>149.774</v>
      </c>
      <c r="MT30" s="17">
        <v>153.69037</v>
      </c>
      <c r="MU30" s="17">
        <v>-7.8903699999999999</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183</v>
      </c>
      <c r="NQ30" s="17">
        <v>191.99999</v>
      </c>
      <c r="NR30" s="17">
        <v>191.99999</v>
      </c>
      <c r="NS30" s="17">
        <v>-8.9999900000000004</v>
      </c>
      <c r="NT30" s="17">
        <v>96.7</v>
      </c>
      <c r="NU30" s="17">
        <v>96</v>
      </c>
      <c r="NV30" s="17">
        <v>96</v>
      </c>
      <c r="NW30" s="17">
        <v>0.7</v>
      </c>
      <c r="NX30" s="17">
        <v>1.3</v>
      </c>
      <c r="NY30" s="17">
        <v>1.0289999999999999</v>
      </c>
      <c r="NZ30" s="17">
        <v>1.0289999999999999</v>
      </c>
      <c r="OA30" s="17">
        <v>0.27100000000000002</v>
      </c>
      <c r="OB30" s="17">
        <v>92</v>
      </c>
      <c r="OC30" s="17">
        <v>94.126840000000001</v>
      </c>
      <c r="OD30" s="17">
        <v>83.846000000000004</v>
      </c>
      <c r="OE30" s="17">
        <v>8.1539999999999999</v>
      </c>
      <c r="OF30" s="17">
        <v>74.400000000000006</v>
      </c>
      <c r="OG30" s="17">
        <v>71.760000000000005</v>
      </c>
      <c r="OH30" s="17">
        <v>71.760000000000005</v>
      </c>
      <c r="OI30" s="17">
        <v>2.64</v>
      </c>
      <c r="OJ30" s="17">
        <v>11.7</v>
      </c>
      <c r="OK30" s="17">
        <v>15.362</v>
      </c>
      <c r="OL30" s="17">
        <v>15.362</v>
      </c>
      <c r="OM30" s="17">
        <v>-3.6619999999999999</v>
      </c>
      <c r="ON30" s="17"/>
      <c r="OO30" s="17"/>
      <c r="OP30" s="17">
        <v>14.87551</v>
      </c>
      <c r="OQ30" s="17">
        <v>-14.87551</v>
      </c>
      <c r="OR30" s="17">
        <v>0.4</v>
      </c>
      <c r="OS30" s="17">
        <v>0.3</v>
      </c>
      <c r="OT30" s="17">
        <v>0.3</v>
      </c>
      <c r="OU30" s="17">
        <v>0.1</v>
      </c>
      <c r="OV30" s="17">
        <v>20</v>
      </c>
      <c r="OW30" s="17">
        <v>17.560980000000001</v>
      </c>
      <c r="OX30" s="17">
        <v>17.560980000000001</v>
      </c>
      <c r="OY30" s="17">
        <v>2.4390200000000002</v>
      </c>
      <c r="OZ30" s="17">
        <v>10.5</v>
      </c>
      <c r="PA30" s="17">
        <v>9.9830000000000005</v>
      </c>
      <c r="PB30" s="17">
        <v>9.9830000000000005</v>
      </c>
      <c r="PC30" s="17">
        <v>0.51700000000000002</v>
      </c>
      <c r="PD30" s="17">
        <v>5.4</v>
      </c>
      <c r="PE30" s="17">
        <v>5.67</v>
      </c>
      <c r="PF30" s="17">
        <v>5.67</v>
      </c>
      <c r="PG30" s="17">
        <v>-0.27</v>
      </c>
      <c r="PH30" s="17">
        <v>1.2</v>
      </c>
      <c r="PI30" s="17">
        <v>1</v>
      </c>
      <c r="PJ30" s="17">
        <v>1</v>
      </c>
      <c r="PK30" s="17">
        <v>0.2</v>
      </c>
      <c r="PL30" s="17">
        <v>1.3</v>
      </c>
      <c r="PM30" s="17"/>
      <c r="PN30" s="17">
        <v>1.5</v>
      </c>
      <c r="PO30" s="17">
        <v>-0.2</v>
      </c>
      <c r="PP30" s="17">
        <v>4.9000000000000004</v>
      </c>
      <c r="PQ30" s="17">
        <v>4.9000000000000004</v>
      </c>
      <c r="PR30" s="17">
        <v>4.9000000000000004</v>
      </c>
      <c r="PS30" s="17">
        <v>0</v>
      </c>
      <c r="PT30" s="17">
        <v>20</v>
      </c>
      <c r="PU30" s="17">
        <v>19.5122</v>
      </c>
      <c r="PV30" s="17">
        <v>19.5122</v>
      </c>
      <c r="PW30" s="17">
        <v>0.48780000000000001</v>
      </c>
      <c r="PX30" s="17">
        <v>20</v>
      </c>
      <c r="PY30" s="17">
        <v>19.5122</v>
      </c>
      <c r="PZ30" s="17">
        <v>19.5122</v>
      </c>
      <c r="QA30" s="17">
        <v>0.48780000000000001</v>
      </c>
      <c r="QB30" s="17">
        <v>18.899999999999999</v>
      </c>
      <c r="QC30" s="17">
        <v>17.560980000000001</v>
      </c>
      <c r="QD30" s="17">
        <v>17.560980000000001</v>
      </c>
      <c r="QE30" s="17">
        <v>1.3390200000000001</v>
      </c>
      <c r="QF30" s="17">
        <v>3.5</v>
      </c>
      <c r="QG30" s="17">
        <v>3.5</v>
      </c>
      <c r="QH30" s="17">
        <v>3.5</v>
      </c>
      <c r="QI30" s="17">
        <v>0</v>
      </c>
      <c r="QJ30" s="17">
        <v>9.3000000000000007</v>
      </c>
      <c r="QK30" s="17">
        <v>9.1999999999999993</v>
      </c>
      <c r="QL30" s="17">
        <v>9.1999999999999993</v>
      </c>
      <c r="QM30" s="17">
        <v>0.1</v>
      </c>
      <c r="QN30" s="17">
        <v>13.6</v>
      </c>
      <c r="QO30" s="17">
        <v>13.986000000000001</v>
      </c>
      <c r="QP30" s="17">
        <v>13.986000000000001</v>
      </c>
      <c r="QQ30" s="17">
        <v>-0.38600000000000001</v>
      </c>
      <c r="QR30" s="17">
        <v>16.8</v>
      </c>
      <c r="QS30" s="17">
        <v>17.18</v>
      </c>
      <c r="QT30" s="17">
        <v>17.18</v>
      </c>
      <c r="QU30" s="17">
        <v>-0.38</v>
      </c>
      <c r="QV30" s="17">
        <v>17.899999999999999</v>
      </c>
      <c r="QW30" s="17">
        <v>22.2</v>
      </c>
      <c r="QX30" s="17">
        <v>21.056000000000001</v>
      </c>
      <c r="QY30" s="17">
        <v>-3.1560000000000001</v>
      </c>
      <c r="QZ30" s="17">
        <v>69.900000000000006</v>
      </c>
      <c r="RA30" s="17">
        <v>75.926810000000003</v>
      </c>
      <c r="RB30" s="17">
        <v>68.141999999999996</v>
      </c>
      <c r="RC30" s="17">
        <v>1.758</v>
      </c>
      <c r="RD30" s="17">
        <v>4.2</v>
      </c>
      <c r="RE30" s="17">
        <v>4.2</v>
      </c>
      <c r="RF30" s="17">
        <v>4.2</v>
      </c>
      <c r="RG30" s="17">
        <v>0</v>
      </c>
      <c r="RH30" s="17">
        <v>1.2</v>
      </c>
      <c r="RI30" s="17">
        <v>1.2</v>
      </c>
      <c r="RJ30" s="17">
        <v>1.2</v>
      </c>
      <c r="RK30" s="17">
        <v>0</v>
      </c>
      <c r="RL30" s="17">
        <v>2.4</v>
      </c>
      <c r="RM30" s="17">
        <v>2.4</v>
      </c>
      <c r="RN30" s="17">
        <v>2.4</v>
      </c>
      <c r="RO30" s="17">
        <v>0</v>
      </c>
      <c r="RP30" s="17"/>
      <c r="RQ30" s="17"/>
      <c r="RR30" s="17"/>
      <c r="RS30" s="17">
        <v>0</v>
      </c>
      <c r="RT30" s="17">
        <v>17.600000000000001</v>
      </c>
      <c r="RU30" s="17">
        <v>15.648999999999999</v>
      </c>
      <c r="RV30" s="17">
        <v>15.648999999999999</v>
      </c>
      <c r="RW30" s="17">
        <v>1.9510000000000001</v>
      </c>
      <c r="RX30" s="17">
        <v>2.8</v>
      </c>
      <c r="RY30" s="17">
        <v>3.0990000000000002</v>
      </c>
      <c r="RZ30" s="17">
        <v>3.0990000000000002</v>
      </c>
      <c r="SA30" s="17">
        <v>-0.29899999999999999</v>
      </c>
      <c r="SB30" s="17">
        <v>20.2</v>
      </c>
      <c r="SC30" s="17">
        <v>19.869240000000001</v>
      </c>
      <c r="SD30" s="17">
        <v>19.869240000000001</v>
      </c>
      <c r="SE30" s="17">
        <v>0.33076</v>
      </c>
      <c r="SF30" s="17">
        <v>3</v>
      </c>
      <c r="SG30" s="17">
        <v>2</v>
      </c>
      <c r="SH30" s="17">
        <v>2</v>
      </c>
      <c r="SI30" s="17">
        <v>1</v>
      </c>
      <c r="SJ30" s="17"/>
      <c r="SK30" s="17"/>
      <c r="SL30" s="17">
        <v>0.7</v>
      </c>
      <c r="SM30" s="17">
        <v>-0.7</v>
      </c>
      <c r="SN30" s="17">
        <v>19</v>
      </c>
      <c r="SO30" s="17">
        <v>19.21951</v>
      </c>
      <c r="SP30" s="17">
        <v>19.21951</v>
      </c>
      <c r="SQ30" s="17">
        <v>-0.21951000000000001</v>
      </c>
      <c r="SR30" s="17">
        <v>9.6</v>
      </c>
      <c r="SS30" s="17">
        <v>9.6999999999999993</v>
      </c>
      <c r="ST30" s="17">
        <v>9.6999999999999993</v>
      </c>
      <c r="SU30" s="17">
        <v>-0.1</v>
      </c>
      <c r="SV30" s="17">
        <v>20.100000000000001</v>
      </c>
      <c r="SW30" s="17">
        <v>19.5122</v>
      </c>
      <c r="SX30" s="17">
        <v>19.5122</v>
      </c>
      <c r="SY30" s="17">
        <v>0.58779999999999999</v>
      </c>
      <c r="SZ30" s="17">
        <v>20.2</v>
      </c>
      <c r="TA30" s="17">
        <v>19.5122</v>
      </c>
      <c r="TB30" s="17">
        <v>19.5122</v>
      </c>
      <c r="TC30" s="17">
        <v>0.68779999999999997</v>
      </c>
      <c r="TD30" s="17">
        <v>20</v>
      </c>
      <c r="TE30" s="17">
        <v>19.317070000000001</v>
      </c>
      <c r="TF30" s="17">
        <v>19.317070000000001</v>
      </c>
      <c r="TG30" s="17">
        <v>0.68293000000000004</v>
      </c>
      <c r="TH30" s="17">
        <v>1.1000000000000001</v>
      </c>
      <c r="TI30" s="17">
        <v>2.1819999999999999</v>
      </c>
      <c r="TJ30" s="17">
        <v>2.1819999999999999</v>
      </c>
      <c r="TK30" s="17">
        <v>-1.0820000000000001</v>
      </c>
      <c r="TL30" s="17">
        <v>28.5</v>
      </c>
      <c r="TM30" s="17">
        <v>32.799999999999997</v>
      </c>
      <c r="TN30" s="17">
        <v>23.52</v>
      </c>
      <c r="TO30" s="17">
        <v>4.9800000000000004</v>
      </c>
      <c r="TP30" s="17">
        <v>34.9</v>
      </c>
      <c r="TQ30" s="17">
        <v>35.435000000000002</v>
      </c>
      <c r="TR30" s="17">
        <v>35.435000000000002</v>
      </c>
      <c r="TS30" s="17">
        <v>-0.53500000000000003</v>
      </c>
      <c r="TT30" s="17">
        <v>72.8</v>
      </c>
      <c r="TU30" s="17">
        <v>44.555399999999999</v>
      </c>
      <c r="TV30" s="17">
        <v>43.302</v>
      </c>
      <c r="TW30" s="17">
        <v>29.498000000000001</v>
      </c>
      <c r="TX30" s="17">
        <v>87.7</v>
      </c>
      <c r="TY30" s="17">
        <v>55.5946</v>
      </c>
      <c r="TZ30" s="17">
        <v>56.564</v>
      </c>
      <c r="UA30" s="17">
        <v>31.135999999999999</v>
      </c>
      <c r="UB30" s="17">
        <v>14.6</v>
      </c>
      <c r="UC30" s="17">
        <v>4.2080000000000002</v>
      </c>
      <c r="UD30" s="17">
        <v>4.2080000000000002</v>
      </c>
      <c r="UE30" s="17">
        <v>10.391999999999999</v>
      </c>
      <c r="UF30" s="17">
        <v>8.6999999999999993</v>
      </c>
      <c r="UG30" s="17">
        <v>3.7320000000000002</v>
      </c>
      <c r="UH30" s="17">
        <v>3.7320000000000002</v>
      </c>
      <c r="UI30" s="17">
        <v>4.968</v>
      </c>
      <c r="UJ30" s="17">
        <v>21</v>
      </c>
      <c r="UK30" s="17">
        <v>20.4878</v>
      </c>
      <c r="UL30" s="17">
        <v>20.4878</v>
      </c>
      <c r="UM30" s="17">
        <v>0.51219999999999999</v>
      </c>
      <c r="UN30" s="17">
        <v>7.2</v>
      </c>
      <c r="UO30" s="17">
        <v>8</v>
      </c>
      <c r="UP30" s="17">
        <v>8</v>
      </c>
      <c r="UQ30" s="17">
        <v>-0.8</v>
      </c>
      <c r="UR30" s="17">
        <v>9.6</v>
      </c>
      <c r="US30" s="17">
        <v>8.4</v>
      </c>
      <c r="UT30" s="17">
        <v>8.4</v>
      </c>
      <c r="UU30" s="17">
        <v>1.2</v>
      </c>
      <c r="UV30" s="17">
        <v>20.399999999999999</v>
      </c>
      <c r="UW30" s="17">
        <v>20</v>
      </c>
      <c r="UX30" s="17">
        <v>20</v>
      </c>
      <c r="UY30" s="17">
        <v>0.4</v>
      </c>
      <c r="UZ30" s="17">
        <v>20.399999999999999</v>
      </c>
      <c r="VA30" s="17">
        <v>19.5122</v>
      </c>
      <c r="VB30" s="17">
        <v>19.5122</v>
      </c>
      <c r="VC30" s="17">
        <v>0.88780000000000003</v>
      </c>
      <c r="VD30" s="17">
        <v>20.2</v>
      </c>
      <c r="VE30" s="17">
        <v>19.5122</v>
      </c>
      <c r="VF30" s="17">
        <v>19.5122</v>
      </c>
      <c r="VG30" s="17">
        <v>0.68779999999999997</v>
      </c>
      <c r="VH30" s="17">
        <v>9.6</v>
      </c>
      <c r="VI30" s="17">
        <v>13.294</v>
      </c>
      <c r="VJ30" s="17">
        <v>13.294</v>
      </c>
      <c r="VK30" s="17">
        <v>-3.694</v>
      </c>
      <c r="VL30" s="17">
        <v>17.399999999999999</v>
      </c>
      <c r="VM30" s="17">
        <v>3.4</v>
      </c>
      <c r="VN30" s="17">
        <v>3.4</v>
      </c>
      <c r="VO30" s="17">
        <v>14</v>
      </c>
      <c r="VP30" s="17">
        <v>132.30000000000001</v>
      </c>
      <c r="VQ30" s="17">
        <v>123.5</v>
      </c>
      <c r="VR30" s="17">
        <v>134.37299999999999</v>
      </c>
      <c r="VS30" s="17">
        <v>-2.073</v>
      </c>
      <c r="VT30" s="17">
        <v>0.6</v>
      </c>
      <c r="VU30" s="17">
        <v>0.6</v>
      </c>
      <c r="VV30" s="17">
        <v>0.6</v>
      </c>
      <c r="VW30" s="17">
        <v>0</v>
      </c>
      <c r="VX30" s="17">
        <v>0</v>
      </c>
      <c r="VY30" s="17">
        <v>28.76632</v>
      </c>
      <c r="VZ30" s="17">
        <v>21</v>
      </c>
      <c r="WA30" s="17">
        <v>-21</v>
      </c>
      <c r="WB30" s="17">
        <v>0</v>
      </c>
      <c r="WC30" s="17">
        <v>29.600909999999999</v>
      </c>
      <c r="WD30" s="17">
        <v>15</v>
      </c>
      <c r="WE30" s="17">
        <v>-15</v>
      </c>
      <c r="WF30" s="17">
        <v>97</v>
      </c>
      <c r="WG30" s="17">
        <v>93.4</v>
      </c>
      <c r="WH30" s="17">
        <v>99.587999999999994</v>
      </c>
      <c r="WI30" s="17">
        <v>-2.5880000000000001</v>
      </c>
      <c r="WJ30" s="17">
        <v>17.3</v>
      </c>
      <c r="WK30" s="17">
        <v>3.4910000000000001</v>
      </c>
      <c r="WL30" s="17">
        <v>3.4910000000000001</v>
      </c>
      <c r="WM30" s="17">
        <v>13.808999999999999</v>
      </c>
      <c r="WN30" s="17">
        <v>7.8</v>
      </c>
      <c r="WO30" s="17">
        <v>8</v>
      </c>
      <c r="WP30" s="17">
        <v>8</v>
      </c>
      <c r="WQ30" s="17">
        <v>-0.2</v>
      </c>
      <c r="WR30" s="17">
        <v>20</v>
      </c>
      <c r="WS30" s="17">
        <v>19.317070000000001</v>
      </c>
      <c r="WT30" s="17">
        <v>19.317070000000001</v>
      </c>
      <c r="WU30" s="17">
        <v>0.68293000000000004</v>
      </c>
      <c r="WV30" s="17"/>
      <c r="WW30" s="17"/>
      <c r="WX30" s="17"/>
      <c r="WY30" s="17">
        <v>0</v>
      </c>
      <c r="WZ30" s="17">
        <v>43.7</v>
      </c>
      <c r="XA30" s="17">
        <v>40</v>
      </c>
      <c r="XB30" s="17">
        <v>40</v>
      </c>
      <c r="XC30" s="17">
        <v>3.7</v>
      </c>
      <c r="XD30" s="17"/>
      <c r="XE30" s="17"/>
      <c r="XF30" s="17"/>
      <c r="XG30" s="17">
        <v>0</v>
      </c>
      <c r="XH30" s="17">
        <v>28.2</v>
      </c>
      <c r="XI30" s="17">
        <v>29.184000000000001</v>
      </c>
      <c r="XJ30" s="17">
        <v>29.184000000000001</v>
      </c>
      <c r="XK30" s="17">
        <v>-0.98399999999999999</v>
      </c>
      <c r="XL30" s="17">
        <v>3.3</v>
      </c>
      <c r="XM30" s="17">
        <v>2.8159999999999998</v>
      </c>
      <c r="XN30" s="17">
        <v>2.8159999999999998</v>
      </c>
      <c r="XO30" s="17">
        <v>0.48399999999999999</v>
      </c>
      <c r="XP30" s="17">
        <v>16.5</v>
      </c>
      <c r="XQ30" s="17">
        <v>14</v>
      </c>
      <c r="XR30" s="17">
        <v>14</v>
      </c>
      <c r="XS30" s="17">
        <v>2.5</v>
      </c>
      <c r="XT30" s="17"/>
      <c r="XU30" s="17"/>
      <c r="XV30" s="17"/>
      <c r="XW30" s="17">
        <v>0</v>
      </c>
      <c r="XX30" s="17"/>
      <c r="XY30" s="17"/>
      <c r="XZ30" s="17"/>
      <c r="YA30" s="17">
        <v>0</v>
      </c>
    </row>
    <row r="31" spans="1:651" ht="24" customHeight="1" x14ac:dyDescent="0.3">
      <c r="A31" s="1"/>
      <c r="B31" s="16" t="s">
        <v>92</v>
      </c>
      <c r="C31" s="16" t="s">
        <v>899</v>
      </c>
      <c r="D31" s="17"/>
      <c r="E31" s="17"/>
      <c r="F31" s="17"/>
      <c r="G31" s="17">
        <v>0</v>
      </c>
      <c r="H31" s="17"/>
      <c r="I31" s="17"/>
      <c r="J31" s="17"/>
      <c r="K31" s="17">
        <v>0</v>
      </c>
      <c r="L31" s="17">
        <v>649.4</v>
      </c>
      <c r="M31" s="17">
        <v>646.79789000000005</v>
      </c>
      <c r="N31" s="17">
        <v>646.79789000000005</v>
      </c>
      <c r="O31" s="17">
        <v>2.6021100000000001</v>
      </c>
      <c r="P31" s="17">
        <v>139.80000000000001</v>
      </c>
      <c r="Q31" s="17">
        <v>147.59345999999999</v>
      </c>
      <c r="R31" s="17">
        <v>147.59345999999999</v>
      </c>
      <c r="S31" s="17">
        <v>-7.7934599999999996</v>
      </c>
      <c r="T31" s="17"/>
      <c r="U31" s="17"/>
      <c r="V31" s="17"/>
      <c r="W31" s="17">
        <v>0</v>
      </c>
      <c r="X31" s="17"/>
      <c r="Y31" s="17"/>
      <c r="Z31" s="17"/>
      <c r="AA31" s="17">
        <v>0</v>
      </c>
      <c r="AB31" s="17">
        <v>90</v>
      </c>
      <c r="AC31" s="17">
        <v>75.943600000000004</v>
      </c>
      <c r="AD31" s="17">
        <v>73.030280000000005</v>
      </c>
      <c r="AE31" s="17">
        <v>16.969719999999999</v>
      </c>
      <c r="AF31" s="17">
        <v>239.3</v>
      </c>
      <c r="AG31" s="17">
        <v>235.97717</v>
      </c>
      <c r="AH31" s="17">
        <v>235.97717</v>
      </c>
      <c r="AI31" s="17">
        <v>3.3228300000000002</v>
      </c>
      <c r="AJ31" s="17"/>
      <c r="AK31" s="17"/>
      <c r="AL31" s="17"/>
      <c r="AM31" s="17">
        <v>0</v>
      </c>
      <c r="AN31" s="17"/>
      <c r="AO31" s="17"/>
      <c r="AP31" s="17"/>
      <c r="AQ31" s="17">
        <v>0</v>
      </c>
      <c r="AR31" s="17">
        <v>141.80000000000001</v>
      </c>
      <c r="AS31" s="17">
        <v>133.08884</v>
      </c>
      <c r="AT31" s="17">
        <v>144.64277000000001</v>
      </c>
      <c r="AU31" s="17">
        <v>-2.8427699999999998</v>
      </c>
      <c r="AV31" s="17">
        <v>141.9</v>
      </c>
      <c r="AW31" s="17">
        <v>133.08884</v>
      </c>
      <c r="AX31" s="17">
        <v>144.64277000000001</v>
      </c>
      <c r="AY31" s="17">
        <v>-2.7427700000000002</v>
      </c>
      <c r="AZ31" s="17">
        <v>142.30000000000001</v>
      </c>
      <c r="BA31" s="17">
        <v>133.08884</v>
      </c>
      <c r="BB31" s="17">
        <v>144.64277000000001</v>
      </c>
      <c r="BC31" s="17">
        <v>-2.3427699999999998</v>
      </c>
      <c r="BD31" s="17">
        <v>225.2</v>
      </c>
      <c r="BE31" s="17">
        <v>199.63326000000001</v>
      </c>
      <c r="BF31" s="17">
        <v>216.96414999999999</v>
      </c>
      <c r="BG31" s="17">
        <v>8.2358499999999992</v>
      </c>
      <c r="BH31" s="17">
        <v>194.9</v>
      </c>
      <c r="BI31" s="17">
        <v>195.12200999999999</v>
      </c>
      <c r="BJ31" s="17">
        <v>195.12200999999999</v>
      </c>
      <c r="BK31" s="17">
        <v>-0.22201000000000001</v>
      </c>
      <c r="BL31" s="17">
        <v>103</v>
      </c>
      <c r="BM31" s="17">
        <v>97.561000000000007</v>
      </c>
      <c r="BN31" s="17">
        <v>97.561000000000007</v>
      </c>
      <c r="BO31" s="17">
        <v>5.4390000000000001</v>
      </c>
      <c r="BP31" s="17">
        <v>564.5</v>
      </c>
      <c r="BQ31" s="17">
        <v>568.29854</v>
      </c>
      <c r="BR31" s="17">
        <v>568.29854</v>
      </c>
      <c r="BS31" s="17">
        <v>-3.79854</v>
      </c>
      <c r="BT31" s="17">
        <v>10.5</v>
      </c>
      <c r="BU31" s="17">
        <v>10.561999999999999</v>
      </c>
      <c r="BV31" s="17">
        <v>10.561999999999999</v>
      </c>
      <c r="BW31" s="17">
        <v>-6.2E-2</v>
      </c>
      <c r="BX31" s="17"/>
      <c r="BY31" s="17"/>
      <c r="BZ31" s="17"/>
      <c r="CA31" s="17">
        <v>0</v>
      </c>
      <c r="CB31" s="17"/>
      <c r="CC31" s="17"/>
      <c r="CD31" s="17"/>
      <c r="CE31" s="17">
        <v>0</v>
      </c>
      <c r="CF31" s="17"/>
      <c r="CG31" s="17"/>
      <c r="CH31" s="17"/>
      <c r="CI31" s="17">
        <v>0</v>
      </c>
      <c r="CJ31" s="17"/>
      <c r="CK31" s="17"/>
      <c r="CL31" s="17"/>
      <c r="CM31" s="17">
        <v>0</v>
      </c>
      <c r="CN31" s="17">
        <v>166.1</v>
      </c>
      <c r="CO31" s="17">
        <v>164.70732000000001</v>
      </c>
      <c r="CP31" s="17">
        <v>164.70732000000001</v>
      </c>
      <c r="CQ31" s="17">
        <v>1.3926799999999999</v>
      </c>
      <c r="CR31" s="17">
        <v>7.7</v>
      </c>
      <c r="CS31" s="17">
        <v>7.6877500000000003</v>
      </c>
      <c r="CT31" s="17">
        <v>7.6877500000000003</v>
      </c>
      <c r="CU31" s="17">
        <v>1.225E-2</v>
      </c>
      <c r="CV31" s="17">
        <v>3.2</v>
      </c>
      <c r="CW31" s="17">
        <v>4.2199</v>
      </c>
      <c r="CX31" s="17">
        <v>4.2199</v>
      </c>
      <c r="CY31" s="17">
        <v>-1.0199</v>
      </c>
      <c r="CZ31" s="17"/>
      <c r="DA31" s="17"/>
      <c r="DB31" s="17">
        <v>0</v>
      </c>
      <c r="DC31" s="17">
        <v>0</v>
      </c>
      <c r="DD31" s="17">
        <v>6.4</v>
      </c>
      <c r="DE31" s="17">
        <v>6.5086300000000001</v>
      </c>
      <c r="DF31" s="17">
        <v>6.5086300000000001</v>
      </c>
      <c r="DG31" s="17">
        <v>-0.10863</v>
      </c>
      <c r="DH31" s="17">
        <v>10.1</v>
      </c>
      <c r="DI31" s="17">
        <v>9.9997900000000008</v>
      </c>
      <c r="DJ31" s="17">
        <v>9.9997900000000008</v>
      </c>
      <c r="DK31" s="17">
        <v>0.10020999999999999</v>
      </c>
      <c r="DL31" s="17">
        <v>95.9</v>
      </c>
      <c r="DM31" s="17">
        <v>95.524000000000001</v>
      </c>
      <c r="DN31" s="17">
        <v>95.524000000000001</v>
      </c>
      <c r="DO31" s="17">
        <v>0.376</v>
      </c>
      <c r="DP31" s="17">
        <v>9</v>
      </c>
      <c r="DQ31" s="17">
        <v>8.9130000000000003</v>
      </c>
      <c r="DR31" s="17">
        <v>8.9130000000000003</v>
      </c>
      <c r="DS31" s="17">
        <v>8.6999999999999994E-2</v>
      </c>
      <c r="DT31" s="17"/>
      <c r="DU31" s="17"/>
      <c r="DV31" s="17"/>
      <c r="DW31" s="17">
        <v>0</v>
      </c>
      <c r="DX31" s="17"/>
      <c r="DY31" s="17"/>
      <c r="DZ31" s="17"/>
      <c r="EA31" s="17">
        <v>0</v>
      </c>
      <c r="EB31" s="17"/>
      <c r="EC31" s="17"/>
      <c r="ED31" s="17"/>
      <c r="EE31" s="17">
        <v>0</v>
      </c>
      <c r="EF31" s="17">
        <v>110.9</v>
      </c>
      <c r="EG31" s="17">
        <v>112.90537</v>
      </c>
      <c r="EH31" s="17">
        <v>112.90537</v>
      </c>
      <c r="EI31" s="17">
        <v>-2.0053700000000001</v>
      </c>
      <c r="EJ31" s="17">
        <v>217.2</v>
      </c>
      <c r="EK31" s="17">
        <v>221.25516999999999</v>
      </c>
      <c r="EL31" s="17">
        <v>221.55625000000001</v>
      </c>
      <c r="EM31" s="17">
        <v>-4.3562500000000002</v>
      </c>
      <c r="EN31" s="17"/>
      <c r="EO31" s="17"/>
      <c r="EP31" s="17"/>
      <c r="EQ31" s="17">
        <v>0</v>
      </c>
      <c r="ER31" s="17"/>
      <c r="ES31" s="17"/>
      <c r="ET31" s="17"/>
      <c r="EU31" s="17">
        <v>0</v>
      </c>
      <c r="EV31" s="17">
        <v>0</v>
      </c>
      <c r="EW31" s="17"/>
      <c r="EX31" s="17"/>
      <c r="EY31" s="17">
        <v>0</v>
      </c>
      <c r="EZ31" s="17">
        <v>6.4</v>
      </c>
      <c r="FA31" s="17">
        <v>6.39</v>
      </c>
      <c r="FB31" s="17">
        <v>6.39</v>
      </c>
      <c r="FC31" s="17">
        <v>0.01</v>
      </c>
      <c r="FD31" s="17">
        <v>457.7</v>
      </c>
      <c r="FE31" s="17">
        <v>458.87804999999997</v>
      </c>
      <c r="FF31" s="17">
        <v>458.87804999999997</v>
      </c>
      <c r="FG31" s="17">
        <v>-1.17805</v>
      </c>
      <c r="FH31" s="17">
        <v>81.900000000000006</v>
      </c>
      <c r="FI31" s="17">
        <v>81.954149999999998</v>
      </c>
      <c r="FJ31" s="17">
        <v>81.954149999999998</v>
      </c>
      <c r="FK31" s="17">
        <v>-5.4149999999999997E-2</v>
      </c>
      <c r="FL31" s="17">
        <v>148.6</v>
      </c>
      <c r="FM31" s="17">
        <v>148.62634</v>
      </c>
      <c r="FN31" s="17">
        <v>148.62634</v>
      </c>
      <c r="FO31" s="17">
        <v>-2.6339999999999999E-2</v>
      </c>
      <c r="FP31" s="17">
        <v>42.3</v>
      </c>
      <c r="FQ31" s="17">
        <v>41.498959999999997</v>
      </c>
      <c r="FR31" s="17">
        <v>41.498959999999997</v>
      </c>
      <c r="FS31" s="17">
        <v>0.80103999999999997</v>
      </c>
      <c r="FT31" s="17">
        <v>18.5</v>
      </c>
      <c r="FU31" s="17">
        <v>19.28585</v>
      </c>
      <c r="FV31" s="17">
        <v>19.28585</v>
      </c>
      <c r="FW31" s="17">
        <v>-0.78585000000000005</v>
      </c>
      <c r="FX31" s="17">
        <v>19.7</v>
      </c>
      <c r="FY31" s="17">
        <v>19.317070000000001</v>
      </c>
      <c r="FZ31" s="17">
        <v>19.317070000000001</v>
      </c>
      <c r="GA31" s="17">
        <v>0.38292999999999999</v>
      </c>
      <c r="GB31" s="17">
        <v>89.8</v>
      </c>
      <c r="GC31" s="17">
        <v>87.657560000000004</v>
      </c>
      <c r="GD31" s="17">
        <v>87.657560000000004</v>
      </c>
      <c r="GE31" s="17">
        <v>2.1424400000000001</v>
      </c>
      <c r="GF31" s="17"/>
      <c r="GG31" s="17"/>
      <c r="GH31" s="17"/>
      <c r="GI31" s="17">
        <v>0</v>
      </c>
      <c r="GJ31" s="17"/>
      <c r="GK31" s="17"/>
      <c r="GL31" s="17"/>
      <c r="GM31" s="17">
        <v>0</v>
      </c>
      <c r="GN31" s="17"/>
      <c r="GO31" s="17"/>
      <c r="GP31" s="17"/>
      <c r="GQ31" s="17">
        <v>0</v>
      </c>
      <c r="GR31" s="17">
        <v>87.3</v>
      </c>
      <c r="GS31" s="17">
        <v>110.91316999999999</v>
      </c>
      <c r="GT31" s="17">
        <v>110.91316999999999</v>
      </c>
      <c r="GU31" s="17">
        <v>-23.61317</v>
      </c>
      <c r="GV31" s="17"/>
      <c r="GW31" s="17"/>
      <c r="GX31" s="17"/>
      <c r="GY31" s="17">
        <v>0</v>
      </c>
      <c r="GZ31" s="17">
        <v>9.1</v>
      </c>
      <c r="HA31" s="17">
        <v>8.3742199999999993</v>
      </c>
      <c r="HB31" s="17">
        <v>8.3742199999999993</v>
      </c>
      <c r="HC31" s="17">
        <v>0.72577999999999998</v>
      </c>
      <c r="HD31" s="17">
        <v>46</v>
      </c>
      <c r="HE31" s="17">
        <v>47.26634</v>
      </c>
      <c r="HF31" s="17">
        <v>47.26634</v>
      </c>
      <c r="HG31" s="17">
        <v>-1.26634</v>
      </c>
      <c r="HH31" s="17">
        <v>45.1</v>
      </c>
      <c r="HI31" s="17">
        <v>44.275120000000001</v>
      </c>
      <c r="HJ31" s="17">
        <v>44.275120000000001</v>
      </c>
      <c r="HK31" s="17">
        <v>0.82487999999999995</v>
      </c>
      <c r="HL31" s="17">
        <v>3.8</v>
      </c>
      <c r="HM31" s="17">
        <v>3.8872599999999999</v>
      </c>
      <c r="HN31" s="17">
        <v>3.8872599999999999</v>
      </c>
      <c r="HO31" s="17">
        <v>-8.7260000000000004E-2</v>
      </c>
      <c r="HP31" s="17">
        <v>18.8</v>
      </c>
      <c r="HQ31" s="17">
        <v>17.347429999999999</v>
      </c>
      <c r="HR31" s="17">
        <v>17.347429999999999</v>
      </c>
      <c r="HS31" s="17">
        <v>1.4525699999999999</v>
      </c>
      <c r="HT31" s="17">
        <v>174.6</v>
      </c>
      <c r="HU31" s="17">
        <v>171.54185000000001</v>
      </c>
      <c r="HV31" s="17">
        <v>171.54185000000001</v>
      </c>
      <c r="HW31" s="17">
        <v>3.0581499999999999</v>
      </c>
      <c r="HX31" s="17">
        <v>94.1</v>
      </c>
      <c r="HY31" s="17">
        <v>95.918049999999994</v>
      </c>
      <c r="HZ31" s="17">
        <v>95.918049999999994</v>
      </c>
      <c r="IA31" s="17">
        <v>-1.8180499999999999</v>
      </c>
      <c r="IB31" s="17"/>
      <c r="IC31" s="17"/>
      <c r="ID31" s="17"/>
      <c r="IE31" s="17">
        <v>0</v>
      </c>
      <c r="IF31" s="17"/>
      <c r="IG31" s="17"/>
      <c r="IH31" s="17"/>
      <c r="II31" s="17">
        <v>0</v>
      </c>
      <c r="IJ31" s="17">
        <v>45.3</v>
      </c>
      <c r="IK31" s="17">
        <v>48.41648</v>
      </c>
      <c r="IL31" s="17">
        <v>48.41648</v>
      </c>
      <c r="IM31" s="17">
        <v>-3.1164800000000001</v>
      </c>
      <c r="IN31" s="17"/>
      <c r="IO31" s="17"/>
      <c r="IP31" s="17"/>
      <c r="IQ31" s="17">
        <v>0</v>
      </c>
      <c r="IR31" s="17"/>
      <c r="IS31" s="17"/>
      <c r="IT31" s="17"/>
      <c r="IU31" s="17">
        <v>0</v>
      </c>
      <c r="IV31" s="17"/>
      <c r="IW31" s="17"/>
      <c r="IX31" s="17"/>
      <c r="IY31" s="17">
        <v>0</v>
      </c>
      <c r="IZ31" s="17">
        <v>86.4</v>
      </c>
      <c r="JA31" s="17">
        <v>88.815600000000003</v>
      </c>
      <c r="JB31" s="17">
        <v>88.815600000000003</v>
      </c>
      <c r="JC31" s="17">
        <v>-2.4156</v>
      </c>
      <c r="JD31" s="17">
        <v>163.1</v>
      </c>
      <c r="JE31" s="17">
        <v>178.72722999999999</v>
      </c>
      <c r="JF31" s="17">
        <v>178.72722999999999</v>
      </c>
      <c r="JG31" s="17">
        <v>-15.627230000000001</v>
      </c>
      <c r="JH31" s="17"/>
      <c r="JI31" s="17"/>
      <c r="JJ31" s="17"/>
      <c r="JK31" s="17">
        <v>0</v>
      </c>
      <c r="JL31" s="17">
        <v>194.5</v>
      </c>
      <c r="JM31" s="17">
        <v>178.72722999999999</v>
      </c>
      <c r="JN31" s="17">
        <v>178.72722999999999</v>
      </c>
      <c r="JO31" s="17">
        <v>15.77277</v>
      </c>
      <c r="JP31" s="17">
        <v>174.6</v>
      </c>
      <c r="JQ31" s="17">
        <v>178.72722999999999</v>
      </c>
      <c r="JR31" s="17">
        <v>178.72722999999999</v>
      </c>
      <c r="JS31" s="17">
        <v>-4.12723</v>
      </c>
      <c r="JT31" s="17"/>
      <c r="JU31" s="17"/>
      <c r="JV31" s="17">
        <v>40.717950000000002</v>
      </c>
      <c r="JW31" s="17">
        <v>-40.717950000000002</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4.5999999999999996</v>
      </c>
      <c r="LA31" s="17">
        <v>3.9931199999999998</v>
      </c>
      <c r="LB31" s="17">
        <v>3.9931199999999998</v>
      </c>
      <c r="LC31" s="17">
        <v>0.60687999999999998</v>
      </c>
      <c r="LD31" s="17">
        <v>271.60000000000002</v>
      </c>
      <c r="LE31" s="17">
        <v>271.12195000000003</v>
      </c>
      <c r="LF31" s="17">
        <v>271.12195000000003</v>
      </c>
      <c r="LG31" s="17">
        <v>0.47804999999999997</v>
      </c>
      <c r="LH31" s="17">
        <v>135</v>
      </c>
      <c r="LI31" s="17">
        <v>129.75</v>
      </c>
      <c r="LJ31" s="17">
        <v>129.75</v>
      </c>
      <c r="LK31" s="17">
        <v>5.25</v>
      </c>
      <c r="LL31" s="17">
        <v>66.2</v>
      </c>
      <c r="LM31" s="17">
        <v>67.461460000000002</v>
      </c>
      <c r="LN31" s="17">
        <v>67.461460000000002</v>
      </c>
      <c r="LO31" s="17">
        <v>-1.26146</v>
      </c>
      <c r="LP31" s="17">
        <v>80.599999999999994</v>
      </c>
      <c r="LQ31" s="17">
        <v>78.567999999999998</v>
      </c>
      <c r="LR31" s="17">
        <v>78.567999999999998</v>
      </c>
      <c r="LS31" s="17">
        <v>2.032</v>
      </c>
      <c r="LT31" s="17">
        <v>30.4</v>
      </c>
      <c r="LU31" s="17">
        <v>30.097560000000001</v>
      </c>
      <c r="LV31" s="17">
        <v>30.097560000000001</v>
      </c>
      <c r="LW31" s="17">
        <v>0.30243999999999999</v>
      </c>
      <c r="LX31" s="17"/>
      <c r="LY31" s="17"/>
      <c r="LZ31" s="17"/>
      <c r="MA31" s="17">
        <v>0</v>
      </c>
      <c r="MB31" s="17"/>
      <c r="MC31" s="17"/>
      <c r="MD31" s="17"/>
      <c r="ME31" s="17">
        <v>0</v>
      </c>
      <c r="MF31" s="17"/>
      <c r="MG31" s="17"/>
      <c r="MH31" s="17"/>
      <c r="MI31" s="17">
        <v>0</v>
      </c>
      <c r="MJ31" s="17">
        <v>140.19999999999999</v>
      </c>
      <c r="MK31" s="17">
        <v>146.66612000000001</v>
      </c>
      <c r="ML31" s="17">
        <v>146.66612000000001</v>
      </c>
      <c r="MM31" s="17">
        <v>-6.4661200000000001</v>
      </c>
      <c r="MN31" s="17">
        <v>142.1</v>
      </c>
      <c r="MO31" s="17">
        <v>146.66612000000001</v>
      </c>
      <c r="MP31" s="17">
        <v>146.66612000000001</v>
      </c>
      <c r="MQ31" s="17">
        <v>-4.5661199999999997</v>
      </c>
      <c r="MR31" s="17">
        <v>146</v>
      </c>
      <c r="MS31" s="17">
        <v>146.66612000000001</v>
      </c>
      <c r="MT31" s="17">
        <v>146.66612000000001</v>
      </c>
      <c r="MU31" s="17">
        <v>-0.66612000000000005</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183.1</v>
      </c>
      <c r="NQ31" s="17">
        <v>191.66667000000001</v>
      </c>
      <c r="NR31" s="17">
        <v>191.66667000000001</v>
      </c>
      <c r="NS31" s="17">
        <v>-8.5666700000000002</v>
      </c>
      <c r="NT31" s="17">
        <v>96.1</v>
      </c>
      <c r="NU31" s="17">
        <v>95.833330000000004</v>
      </c>
      <c r="NV31" s="17">
        <v>95.833330000000004</v>
      </c>
      <c r="NW31" s="17">
        <v>0.26667000000000002</v>
      </c>
      <c r="NX31" s="17">
        <v>1.3</v>
      </c>
      <c r="NY31" s="17">
        <v>1.0189999999999999</v>
      </c>
      <c r="NZ31" s="17">
        <v>1.0189999999999999</v>
      </c>
      <c r="OA31" s="17">
        <v>0.28100000000000003</v>
      </c>
      <c r="OB31" s="17">
        <v>92.6</v>
      </c>
      <c r="OC31" s="17">
        <v>98.845110000000005</v>
      </c>
      <c r="OD31" s="17">
        <v>89.454999999999998</v>
      </c>
      <c r="OE31" s="17">
        <v>3.145</v>
      </c>
      <c r="OF31" s="17">
        <v>74.900000000000006</v>
      </c>
      <c r="OG31" s="17">
        <v>71.53</v>
      </c>
      <c r="OH31" s="17">
        <v>71.53</v>
      </c>
      <c r="OI31" s="17">
        <v>3.37</v>
      </c>
      <c r="OJ31" s="17">
        <v>12.8</v>
      </c>
      <c r="OK31" s="17">
        <v>15.359</v>
      </c>
      <c r="OL31" s="17">
        <v>15.359</v>
      </c>
      <c r="OM31" s="17">
        <v>-2.5590000000000002</v>
      </c>
      <c r="ON31" s="17"/>
      <c r="OO31" s="17"/>
      <c r="OP31" s="17">
        <v>15.20753</v>
      </c>
      <c r="OQ31" s="17">
        <v>-15.20753</v>
      </c>
      <c r="OR31" s="17">
        <v>0.2</v>
      </c>
      <c r="OS31" s="17">
        <v>0.4</v>
      </c>
      <c r="OT31" s="17">
        <v>0.4</v>
      </c>
      <c r="OU31" s="17">
        <v>-0.2</v>
      </c>
      <c r="OV31" s="17">
        <v>20</v>
      </c>
      <c r="OW31" s="17">
        <v>17.560980000000001</v>
      </c>
      <c r="OX31" s="17">
        <v>17.560980000000001</v>
      </c>
      <c r="OY31" s="17">
        <v>2.4390200000000002</v>
      </c>
      <c r="OZ31" s="17">
        <v>10.4</v>
      </c>
      <c r="PA31" s="17">
        <v>9.9830000000000005</v>
      </c>
      <c r="PB31" s="17">
        <v>9.9830000000000005</v>
      </c>
      <c r="PC31" s="17">
        <v>0.41699999999999998</v>
      </c>
      <c r="PD31" s="17">
        <v>5.4</v>
      </c>
      <c r="PE31" s="17">
        <v>5.67</v>
      </c>
      <c r="PF31" s="17">
        <v>5.67</v>
      </c>
      <c r="PG31" s="17">
        <v>-0.27</v>
      </c>
      <c r="PH31" s="17">
        <v>1.2</v>
      </c>
      <c r="PI31" s="17">
        <v>1</v>
      </c>
      <c r="PJ31" s="17">
        <v>1</v>
      </c>
      <c r="PK31" s="17">
        <v>0.2</v>
      </c>
      <c r="PL31" s="17">
        <v>1.5</v>
      </c>
      <c r="PM31" s="17"/>
      <c r="PN31" s="17">
        <v>1.5</v>
      </c>
      <c r="PO31" s="17">
        <v>0</v>
      </c>
      <c r="PP31" s="17">
        <v>4.9000000000000004</v>
      </c>
      <c r="PQ31" s="17">
        <v>4.9000000000000004</v>
      </c>
      <c r="PR31" s="17">
        <v>4.9000000000000004</v>
      </c>
      <c r="PS31" s="17">
        <v>0</v>
      </c>
      <c r="PT31" s="17">
        <v>20.2</v>
      </c>
      <c r="PU31" s="17">
        <v>19.5122</v>
      </c>
      <c r="PV31" s="17">
        <v>19.5122</v>
      </c>
      <c r="PW31" s="17">
        <v>0.68779999999999997</v>
      </c>
      <c r="PX31" s="17">
        <v>20</v>
      </c>
      <c r="PY31" s="17">
        <v>19.5122</v>
      </c>
      <c r="PZ31" s="17">
        <v>19.5122</v>
      </c>
      <c r="QA31" s="17">
        <v>0.48780000000000001</v>
      </c>
      <c r="QB31" s="17">
        <v>18.899999999999999</v>
      </c>
      <c r="QC31" s="17">
        <v>17.560980000000001</v>
      </c>
      <c r="QD31" s="17">
        <v>17.560980000000001</v>
      </c>
      <c r="QE31" s="17">
        <v>1.3390200000000001</v>
      </c>
      <c r="QF31" s="17">
        <v>3.5</v>
      </c>
      <c r="QG31" s="17">
        <v>3.5</v>
      </c>
      <c r="QH31" s="17">
        <v>3.5</v>
      </c>
      <c r="QI31" s="17">
        <v>0</v>
      </c>
      <c r="QJ31" s="17">
        <v>9.3000000000000007</v>
      </c>
      <c r="QK31" s="17">
        <v>9.1999999999999993</v>
      </c>
      <c r="QL31" s="17">
        <v>9.1999999999999993</v>
      </c>
      <c r="QM31" s="17">
        <v>0.1</v>
      </c>
      <c r="QN31" s="17">
        <v>13.7</v>
      </c>
      <c r="QO31" s="17">
        <v>13.941000000000001</v>
      </c>
      <c r="QP31" s="17">
        <v>13.941000000000001</v>
      </c>
      <c r="QQ31" s="17">
        <v>-0.24099999999999999</v>
      </c>
      <c r="QR31" s="17">
        <v>16.8</v>
      </c>
      <c r="QS31" s="17">
        <v>17.007999999999999</v>
      </c>
      <c r="QT31" s="17">
        <v>17.007999999999999</v>
      </c>
      <c r="QU31" s="17">
        <v>-0.20799999999999999</v>
      </c>
      <c r="QV31" s="17">
        <v>21.5</v>
      </c>
      <c r="QW31" s="17">
        <v>23</v>
      </c>
      <c r="QX31" s="17">
        <v>21.611000000000001</v>
      </c>
      <c r="QY31" s="17">
        <v>-0.111</v>
      </c>
      <c r="QZ31" s="17">
        <v>72.3</v>
      </c>
      <c r="RA31" s="17">
        <v>79.439350000000005</v>
      </c>
      <c r="RB31" s="17">
        <v>71.284000000000006</v>
      </c>
      <c r="RC31" s="17">
        <v>1.016</v>
      </c>
      <c r="RD31" s="17">
        <v>4.2</v>
      </c>
      <c r="RE31" s="17">
        <v>4.2</v>
      </c>
      <c r="RF31" s="17">
        <v>4.2</v>
      </c>
      <c r="RG31" s="17">
        <v>0</v>
      </c>
      <c r="RH31" s="17">
        <v>1.2</v>
      </c>
      <c r="RI31" s="17">
        <v>1.2</v>
      </c>
      <c r="RJ31" s="17">
        <v>1.2</v>
      </c>
      <c r="RK31" s="17">
        <v>0</v>
      </c>
      <c r="RL31" s="17">
        <v>2.4</v>
      </c>
      <c r="RM31" s="17">
        <v>2.4</v>
      </c>
      <c r="RN31" s="17">
        <v>2.4</v>
      </c>
      <c r="RO31" s="17">
        <v>0</v>
      </c>
      <c r="RP31" s="17"/>
      <c r="RQ31" s="17"/>
      <c r="RR31" s="17"/>
      <c r="RS31" s="17">
        <v>0</v>
      </c>
      <c r="RT31" s="17">
        <v>17.5</v>
      </c>
      <c r="RU31" s="17">
        <v>13.78</v>
      </c>
      <c r="RV31" s="17">
        <v>13.78</v>
      </c>
      <c r="RW31" s="17">
        <v>3.72</v>
      </c>
      <c r="RX31" s="17">
        <v>3.2</v>
      </c>
      <c r="RY31" s="17">
        <v>3.0990000000000002</v>
      </c>
      <c r="RZ31" s="17">
        <v>3.0990000000000002</v>
      </c>
      <c r="SA31" s="17">
        <v>0.10100000000000001</v>
      </c>
      <c r="SB31" s="17">
        <v>20.2</v>
      </c>
      <c r="SC31" s="17">
        <v>19.869240000000001</v>
      </c>
      <c r="SD31" s="17">
        <v>19.869240000000001</v>
      </c>
      <c r="SE31" s="17">
        <v>0.33076</v>
      </c>
      <c r="SF31" s="17">
        <v>3</v>
      </c>
      <c r="SG31" s="17">
        <v>2</v>
      </c>
      <c r="SH31" s="17">
        <v>2</v>
      </c>
      <c r="SI31" s="17">
        <v>1</v>
      </c>
      <c r="SJ31" s="17"/>
      <c r="SK31" s="17"/>
      <c r="SL31" s="17">
        <v>0.7</v>
      </c>
      <c r="SM31" s="17">
        <v>-0.7</v>
      </c>
      <c r="SN31" s="17">
        <v>19</v>
      </c>
      <c r="SO31" s="17">
        <v>19.21951</v>
      </c>
      <c r="SP31" s="17">
        <v>19.21951</v>
      </c>
      <c r="SQ31" s="17">
        <v>-0.21951000000000001</v>
      </c>
      <c r="SR31" s="17">
        <v>9.6</v>
      </c>
      <c r="SS31" s="17">
        <v>9.6999999999999993</v>
      </c>
      <c r="ST31" s="17">
        <v>9.6999999999999993</v>
      </c>
      <c r="SU31" s="17">
        <v>-0.1</v>
      </c>
      <c r="SV31" s="17">
        <v>20.2</v>
      </c>
      <c r="SW31" s="17">
        <v>19.5122</v>
      </c>
      <c r="SX31" s="17">
        <v>19.5122</v>
      </c>
      <c r="SY31" s="17">
        <v>0.68779999999999997</v>
      </c>
      <c r="SZ31" s="17">
        <v>20.3</v>
      </c>
      <c r="TA31" s="17">
        <v>19.5122</v>
      </c>
      <c r="TB31" s="17">
        <v>19.5122</v>
      </c>
      <c r="TC31" s="17">
        <v>0.78779999999999994</v>
      </c>
      <c r="TD31" s="17">
        <v>20</v>
      </c>
      <c r="TE31" s="17">
        <v>19.317070000000001</v>
      </c>
      <c r="TF31" s="17">
        <v>19.317070000000001</v>
      </c>
      <c r="TG31" s="17">
        <v>0.68293000000000004</v>
      </c>
      <c r="TH31" s="17">
        <v>1.7</v>
      </c>
      <c r="TI31" s="17">
        <v>2.524</v>
      </c>
      <c r="TJ31" s="17">
        <v>2.524</v>
      </c>
      <c r="TK31" s="17">
        <v>-0.82399999999999995</v>
      </c>
      <c r="TL31" s="17">
        <v>41.8</v>
      </c>
      <c r="TM31" s="17">
        <v>39.4</v>
      </c>
      <c r="TN31" s="17">
        <v>29.271999999999998</v>
      </c>
      <c r="TO31" s="17">
        <v>12.528</v>
      </c>
      <c r="TP31" s="17">
        <v>34.799999999999997</v>
      </c>
      <c r="TQ31" s="17">
        <v>35.417000000000002</v>
      </c>
      <c r="TR31" s="17">
        <v>35.417000000000002</v>
      </c>
      <c r="TS31" s="17">
        <v>-0.61699999999999999</v>
      </c>
      <c r="TT31" s="17">
        <v>84.4</v>
      </c>
      <c r="TU31" s="17">
        <v>48.779690000000002</v>
      </c>
      <c r="TV31" s="17">
        <v>48.552</v>
      </c>
      <c r="TW31" s="17">
        <v>35.847999999999999</v>
      </c>
      <c r="TX31" s="17">
        <v>89.6</v>
      </c>
      <c r="TY31" s="17">
        <v>58.926769999999998</v>
      </c>
      <c r="TZ31" s="17">
        <v>60.331000000000003</v>
      </c>
      <c r="UA31" s="17">
        <v>29.268999999999998</v>
      </c>
      <c r="UB31" s="17">
        <v>17.3</v>
      </c>
      <c r="UC31" s="17">
        <v>5.1790000000000003</v>
      </c>
      <c r="UD31" s="17">
        <v>5.1790000000000003</v>
      </c>
      <c r="UE31" s="17">
        <v>12.121</v>
      </c>
      <c r="UF31" s="17">
        <v>10.3</v>
      </c>
      <c r="UG31" s="17">
        <v>4.4770000000000003</v>
      </c>
      <c r="UH31" s="17">
        <v>4.4770000000000003</v>
      </c>
      <c r="UI31" s="17">
        <v>5.8230000000000004</v>
      </c>
      <c r="UJ31" s="17">
        <v>21</v>
      </c>
      <c r="UK31" s="17">
        <v>20.4878</v>
      </c>
      <c r="UL31" s="17">
        <v>20.4878</v>
      </c>
      <c r="UM31" s="17">
        <v>0.51219999999999999</v>
      </c>
      <c r="UN31" s="17">
        <v>7</v>
      </c>
      <c r="UO31" s="17">
        <v>8</v>
      </c>
      <c r="UP31" s="17">
        <v>8</v>
      </c>
      <c r="UQ31" s="17">
        <v>-1</v>
      </c>
      <c r="UR31" s="17">
        <v>9.6</v>
      </c>
      <c r="US31" s="17">
        <v>8.4</v>
      </c>
      <c r="UT31" s="17">
        <v>8.4</v>
      </c>
      <c r="UU31" s="17">
        <v>1.2</v>
      </c>
      <c r="UV31" s="17">
        <v>20.399999999999999</v>
      </c>
      <c r="UW31" s="17">
        <v>20</v>
      </c>
      <c r="UX31" s="17">
        <v>20</v>
      </c>
      <c r="UY31" s="17">
        <v>0.4</v>
      </c>
      <c r="UZ31" s="17">
        <v>20.399999999999999</v>
      </c>
      <c r="VA31" s="17">
        <v>19.5122</v>
      </c>
      <c r="VB31" s="17">
        <v>19.5122</v>
      </c>
      <c r="VC31" s="17">
        <v>0.88780000000000003</v>
      </c>
      <c r="VD31" s="17">
        <v>20.2</v>
      </c>
      <c r="VE31" s="17">
        <v>19.5122</v>
      </c>
      <c r="VF31" s="17">
        <v>19.5122</v>
      </c>
      <c r="VG31" s="17">
        <v>0.68779999999999997</v>
      </c>
      <c r="VH31" s="17">
        <v>11.8</v>
      </c>
      <c r="VI31" s="17">
        <v>13.363</v>
      </c>
      <c r="VJ31" s="17">
        <v>13.363</v>
      </c>
      <c r="VK31" s="17">
        <v>-1.5629999999999999</v>
      </c>
      <c r="VL31" s="17">
        <v>18.3</v>
      </c>
      <c r="VM31" s="17">
        <v>3.4980000000000002</v>
      </c>
      <c r="VN31" s="17">
        <v>3.4980000000000002</v>
      </c>
      <c r="VO31" s="17">
        <v>14.802</v>
      </c>
      <c r="VP31" s="17">
        <v>133.1</v>
      </c>
      <c r="VQ31" s="17">
        <v>122.5</v>
      </c>
      <c r="VR31" s="17">
        <v>127.48099999999999</v>
      </c>
      <c r="VS31" s="17">
        <v>5.6189999999999998</v>
      </c>
      <c r="VT31" s="17">
        <v>0.6</v>
      </c>
      <c r="VU31" s="17">
        <v>0.6</v>
      </c>
      <c r="VV31" s="17">
        <v>0.6</v>
      </c>
      <c r="VW31" s="17">
        <v>0</v>
      </c>
      <c r="VX31" s="17">
        <v>0</v>
      </c>
      <c r="VY31" s="17">
        <v>35.380290000000002</v>
      </c>
      <c r="VZ31" s="17">
        <v>28</v>
      </c>
      <c r="WA31" s="17">
        <v>-28</v>
      </c>
      <c r="WB31" s="17">
        <v>2.2000000000000002</v>
      </c>
      <c r="WC31" s="17">
        <v>42.70046</v>
      </c>
      <c r="WD31" s="17">
        <v>20</v>
      </c>
      <c r="WE31" s="17">
        <v>-17.8</v>
      </c>
      <c r="WF31" s="17">
        <v>98.1</v>
      </c>
      <c r="WG31" s="17">
        <v>92.6</v>
      </c>
      <c r="WH31" s="17">
        <v>95.488</v>
      </c>
      <c r="WI31" s="17">
        <v>2.6120000000000001</v>
      </c>
      <c r="WJ31" s="17">
        <v>17.899999999999999</v>
      </c>
      <c r="WK31" s="17">
        <v>3.516</v>
      </c>
      <c r="WL31" s="17">
        <v>3.516</v>
      </c>
      <c r="WM31" s="17">
        <v>14.384</v>
      </c>
      <c r="WN31" s="17">
        <v>7.7</v>
      </c>
      <c r="WO31" s="17">
        <v>8</v>
      </c>
      <c r="WP31" s="17">
        <v>8</v>
      </c>
      <c r="WQ31" s="17">
        <v>-0.3</v>
      </c>
      <c r="WR31" s="17">
        <v>20</v>
      </c>
      <c r="WS31" s="17">
        <v>19.317070000000001</v>
      </c>
      <c r="WT31" s="17">
        <v>19.317070000000001</v>
      </c>
      <c r="WU31" s="17">
        <v>0.68293000000000004</v>
      </c>
      <c r="WV31" s="17"/>
      <c r="WW31" s="17"/>
      <c r="WX31" s="17"/>
      <c r="WY31" s="17">
        <v>0</v>
      </c>
      <c r="WZ31" s="17">
        <v>43.1</v>
      </c>
      <c r="XA31" s="17">
        <v>40</v>
      </c>
      <c r="XB31" s="17">
        <v>40</v>
      </c>
      <c r="XC31" s="17">
        <v>3.1</v>
      </c>
      <c r="XD31" s="17"/>
      <c r="XE31" s="17"/>
      <c r="XF31" s="17"/>
      <c r="XG31" s="17">
        <v>0</v>
      </c>
      <c r="XH31" s="17">
        <v>28.2</v>
      </c>
      <c r="XI31" s="17">
        <v>29.184000000000001</v>
      </c>
      <c r="XJ31" s="17">
        <v>29.184000000000001</v>
      </c>
      <c r="XK31" s="17">
        <v>-0.98399999999999999</v>
      </c>
      <c r="XL31" s="17">
        <v>3.4</v>
      </c>
      <c r="XM31" s="17">
        <v>2.8159999999999998</v>
      </c>
      <c r="XN31" s="17">
        <v>2.8159999999999998</v>
      </c>
      <c r="XO31" s="17">
        <v>0.58399999999999996</v>
      </c>
      <c r="XP31" s="17">
        <v>16.5</v>
      </c>
      <c r="XQ31" s="17">
        <v>14</v>
      </c>
      <c r="XR31" s="17">
        <v>14</v>
      </c>
      <c r="XS31" s="17">
        <v>2.5</v>
      </c>
      <c r="XT31" s="17"/>
      <c r="XU31" s="17"/>
      <c r="XV31" s="17"/>
      <c r="XW31" s="17">
        <v>0</v>
      </c>
      <c r="XX31" s="17"/>
      <c r="XY31" s="17"/>
      <c r="XZ31" s="17"/>
      <c r="YA31" s="17">
        <v>0</v>
      </c>
    </row>
    <row r="32" spans="1:651" ht="24" customHeight="1" x14ac:dyDescent="0.3">
      <c r="A32" s="1"/>
      <c r="B32" s="18" t="s">
        <v>92</v>
      </c>
      <c r="C32" s="18" t="s">
        <v>900</v>
      </c>
      <c r="D32" s="19"/>
      <c r="E32" s="19"/>
      <c r="F32" s="19"/>
      <c r="G32" s="19">
        <v>0</v>
      </c>
      <c r="H32" s="19"/>
      <c r="I32" s="19"/>
      <c r="J32" s="19"/>
      <c r="K32" s="19">
        <v>0</v>
      </c>
      <c r="L32" s="19">
        <v>644.20000000000005</v>
      </c>
      <c r="M32" s="19">
        <v>646.79789000000005</v>
      </c>
      <c r="N32" s="19">
        <v>646.79789000000005</v>
      </c>
      <c r="O32" s="19">
        <v>-2.59789</v>
      </c>
      <c r="P32" s="19">
        <v>139.69999999999999</v>
      </c>
      <c r="Q32" s="19">
        <v>147.59345999999999</v>
      </c>
      <c r="R32" s="19">
        <v>147.59345999999999</v>
      </c>
      <c r="S32" s="19">
        <v>-7.8934600000000001</v>
      </c>
      <c r="T32" s="19"/>
      <c r="U32" s="19"/>
      <c r="V32" s="19"/>
      <c r="W32" s="19">
        <v>0</v>
      </c>
      <c r="X32" s="19"/>
      <c r="Y32" s="19"/>
      <c r="Z32" s="19"/>
      <c r="AA32" s="19">
        <v>0</v>
      </c>
      <c r="AB32" s="19">
        <v>89.4</v>
      </c>
      <c r="AC32" s="19">
        <v>76.695189999999997</v>
      </c>
      <c r="AD32" s="19">
        <v>73.920299999999997</v>
      </c>
      <c r="AE32" s="19">
        <v>15.479699999999999</v>
      </c>
      <c r="AF32" s="19">
        <v>236.6</v>
      </c>
      <c r="AG32" s="19">
        <v>235.97717</v>
      </c>
      <c r="AH32" s="19">
        <v>235.97717</v>
      </c>
      <c r="AI32" s="19">
        <v>0.62282999999999999</v>
      </c>
      <c r="AJ32" s="19"/>
      <c r="AK32" s="19"/>
      <c r="AL32" s="19"/>
      <c r="AM32" s="19">
        <v>0</v>
      </c>
      <c r="AN32" s="19"/>
      <c r="AO32" s="19"/>
      <c r="AP32" s="19"/>
      <c r="AQ32" s="19">
        <v>0</v>
      </c>
      <c r="AR32" s="19">
        <v>108.7</v>
      </c>
      <c r="AS32" s="19">
        <v>123.2683</v>
      </c>
      <c r="AT32" s="19">
        <v>125.94105</v>
      </c>
      <c r="AU32" s="19">
        <v>-17.241050000000001</v>
      </c>
      <c r="AV32" s="19">
        <v>108.7</v>
      </c>
      <c r="AW32" s="19">
        <v>123.2683</v>
      </c>
      <c r="AX32" s="19">
        <v>125.94105</v>
      </c>
      <c r="AY32" s="19">
        <v>-17.241050000000001</v>
      </c>
      <c r="AZ32" s="19">
        <v>108.9</v>
      </c>
      <c r="BA32" s="19">
        <v>123.2683</v>
      </c>
      <c r="BB32" s="19">
        <v>125.94105</v>
      </c>
      <c r="BC32" s="19">
        <v>-17.041049999999998</v>
      </c>
      <c r="BD32" s="19">
        <v>210.1</v>
      </c>
      <c r="BE32" s="19">
        <v>184.90244999999999</v>
      </c>
      <c r="BF32" s="19">
        <v>188.91157000000001</v>
      </c>
      <c r="BG32" s="19">
        <v>21.18843</v>
      </c>
      <c r="BH32" s="19">
        <v>192.5</v>
      </c>
      <c r="BI32" s="19">
        <v>195.12200999999999</v>
      </c>
      <c r="BJ32" s="19">
        <v>195.12200999999999</v>
      </c>
      <c r="BK32" s="19">
        <v>-2.62201</v>
      </c>
      <c r="BL32" s="19">
        <v>102.6</v>
      </c>
      <c r="BM32" s="19">
        <v>97.561000000000007</v>
      </c>
      <c r="BN32" s="19">
        <v>97.561000000000007</v>
      </c>
      <c r="BO32" s="19">
        <v>5.0389999999999997</v>
      </c>
      <c r="BP32" s="19">
        <v>556.29999999999995</v>
      </c>
      <c r="BQ32" s="19">
        <v>568.29854</v>
      </c>
      <c r="BR32" s="19">
        <v>568.29854</v>
      </c>
      <c r="BS32" s="19">
        <v>-11.99854</v>
      </c>
      <c r="BT32" s="19">
        <v>10.5</v>
      </c>
      <c r="BU32" s="19">
        <v>10.561999999999999</v>
      </c>
      <c r="BV32" s="19">
        <v>10.561999999999999</v>
      </c>
      <c r="BW32" s="19">
        <v>-6.2E-2</v>
      </c>
      <c r="BX32" s="19"/>
      <c r="BY32" s="19"/>
      <c r="BZ32" s="19"/>
      <c r="CA32" s="19">
        <v>0</v>
      </c>
      <c r="CB32" s="19"/>
      <c r="CC32" s="19"/>
      <c r="CD32" s="19"/>
      <c r="CE32" s="19">
        <v>0</v>
      </c>
      <c r="CF32" s="19"/>
      <c r="CG32" s="19"/>
      <c r="CH32" s="19"/>
      <c r="CI32" s="19">
        <v>0</v>
      </c>
      <c r="CJ32" s="19"/>
      <c r="CK32" s="19"/>
      <c r="CL32" s="19"/>
      <c r="CM32" s="19">
        <v>0</v>
      </c>
      <c r="CN32" s="19">
        <v>164.8</v>
      </c>
      <c r="CO32" s="19">
        <v>164.70732000000001</v>
      </c>
      <c r="CP32" s="19">
        <v>164.70732000000001</v>
      </c>
      <c r="CQ32" s="19">
        <v>9.2679999999999998E-2</v>
      </c>
      <c r="CR32" s="19">
        <v>7.3</v>
      </c>
      <c r="CS32" s="19">
        <v>7.6877500000000003</v>
      </c>
      <c r="CT32" s="19">
        <v>7.6877500000000003</v>
      </c>
      <c r="CU32" s="19">
        <v>-0.38774999999999998</v>
      </c>
      <c r="CV32" s="19">
        <v>3</v>
      </c>
      <c r="CW32" s="19">
        <v>4.2199</v>
      </c>
      <c r="CX32" s="19">
        <v>4.2199</v>
      </c>
      <c r="CY32" s="19">
        <v>-1.2199</v>
      </c>
      <c r="CZ32" s="19"/>
      <c r="DA32" s="19"/>
      <c r="DB32" s="19">
        <v>0</v>
      </c>
      <c r="DC32" s="19">
        <v>0</v>
      </c>
      <c r="DD32" s="19">
        <v>6.4</v>
      </c>
      <c r="DE32" s="19">
        <v>6.5086300000000001</v>
      </c>
      <c r="DF32" s="19">
        <v>6.5086300000000001</v>
      </c>
      <c r="DG32" s="19">
        <v>-0.10863</v>
      </c>
      <c r="DH32" s="19">
        <v>10.199999999999999</v>
      </c>
      <c r="DI32" s="19">
        <v>9.9997900000000008</v>
      </c>
      <c r="DJ32" s="19">
        <v>9.9997900000000008</v>
      </c>
      <c r="DK32" s="19">
        <v>0.20021</v>
      </c>
      <c r="DL32" s="19">
        <v>96.7</v>
      </c>
      <c r="DM32" s="19">
        <v>95.524000000000001</v>
      </c>
      <c r="DN32" s="19">
        <v>95.524000000000001</v>
      </c>
      <c r="DO32" s="19">
        <v>1.1759999999999999</v>
      </c>
      <c r="DP32" s="19">
        <v>9</v>
      </c>
      <c r="DQ32" s="19">
        <v>8.9130000000000003</v>
      </c>
      <c r="DR32" s="19">
        <v>8.9130000000000003</v>
      </c>
      <c r="DS32" s="19">
        <v>8.6999999999999994E-2</v>
      </c>
      <c r="DT32" s="19"/>
      <c r="DU32" s="19"/>
      <c r="DV32" s="19"/>
      <c r="DW32" s="19">
        <v>0</v>
      </c>
      <c r="DX32" s="19"/>
      <c r="DY32" s="19"/>
      <c r="DZ32" s="19"/>
      <c r="EA32" s="19">
        <v>0</v>
      </c>
      <c r="EB32" s="19"/>
      <c r="EC32" s="19"/>
      <c r="ED32" s="19"/>
      <c r="EE32" s="19">
        <v>0</v>
      </c>
      <c r="EF32" s="19">
        <v>110.2</v>
      </c>
      <c r="EG32" s="19">
        <v>112.90537</v>
      </c>
      <c r="EH32" s="19">
        <v>112.90537</v>
      </c>
      <c r="EI32" s="19">
        <v>-2.7053699999999998</v>
      </c>
      <c r="EJ32" s="19">
        <v>205</v>
      </c>
      <c r="EK32" s="19">
        <v>221.25516999999999</v>
      </c>
      <c r="EL32" s="19">
        <v>221.25516999999999</v>
      </c>
      <c r="EM32" s="19">
        <v>-16.25517</v>
      </c>
      <c r="EN32" s="19"/>
      <c r="EO32" s="19"/>
      <c r="EP32" s="19"/>
      <c r="EQ32" s="19">
        <v>0</v>
      </c>
      <c r="ER32" s="19"/>
      <c r="ES32" s="19"/>
      <c r="ET32" s="19"/>
      <c r="EU32" s="19">
        <v>0</v>
      </c>
      <c r="EV32" s="19">
        <v>0</v>
      </c>
      <c r="EW32" s="19"/>
      <c r="EX32" s="19"/>
      <c r="EY32" s="19">
        <v>0</v>
      </c>
      <c r="EZ32" s="19">
        <v>6.4</v>
      </c>
      <c r="FA32" s="19">
        <v>6.39</v>
      </c>
      <c r="FB32" s="19">
        <v>6.39</v>
      </c>
      <c r="FC32" s="19">
        <v>0.01</v>
      </c>
      <c r="FD32" s="19">
        <v>458.1</v>
      </c>
      <c r="FE32" s="19">
        <v>458.87804999999997</v>
      </c>
      <c r="FF32" s="19">
        <v>458.87804999999997</v>
      </c>
      <c r="FG32" s="19">
        <v>-0.77805000000000002</v>
      </c>
      <c r="FH32" s="19">
        <v>81.900000000000006</v>
      </c>
      <c r="FI32" s="19">
        <v>81.954149999999998</v>
      </c>
      <c r="FJ32" s="19">
        <v>81.954149999999998</v>
      </c>
      <c r="FK32" s="19">
        <v>-5.4149999999999997E-2</v>
      </c>
      <c r="FL32" s="19">
        <v>130.19999999999999</v>
      </c>
      <c r="FM32" s="19">
        <v>148.62634</v>
      </c>
      <c r="FN32" s="19">
        <v>148.62634</v>
      </c>
      <c r="FO32" s="19">
        <v>-18.42634</v>
      </c>
      <c r="FP32" s="19">
        <v>42.3</v>
      </c>
      <c r="FQ32" s="19">
        <v>41.498959999999997</v>
      </c>
      <c r="FR32" s="19">
        <v>41.498959999999997</v>
      </c>
      <c r="FS32" s="19">
        <v>0.80103999999999997</v>
      </c>
      <c r="FT32" s="19">
        <v>18.5</v>
      </c>
      <c r="FU32" s="19">
        <v>19.28585</v>
      </c>
      <c r="FV32" s="19">
        <v>19.28585</v>
      </c>
      <c r="FW32" s="19">
        <v>-0.78585000000000005</v>
      </c>
      <c r="FX32" s="19">
        <v>19.7</v>
      </c>
      <c r="FY32" s="19">
        <v>19.317070000000001</v>
      </c>
      <c r="FZ32" s="19">
        <v>19.317070000000001</v>
      </c>
      <c r="GA32" s="19">
        <v>0.38292999999999999</v>
      </c>
      <c r="GB32" s="19">
        <v>86.9</v>
      </c>
      <c r="GC32" s="19">
        <v>87.657560000000004</v>
      </c>
      <c r="GD32" s="19">
        <v>87.657560000000004</v>
      </c>
      <c r="GE32" s="19">
        <v>-0.75756000000000001</v>
      </c>
      <c r="GF32" s="19"/>
      <c r="GG32" s="19"/>
      <c r="GH32" s="19"/>
      <c r="GI32" s="19">
        <v>0</v>
      </c>
      <c r="GJ32" s="19"/>
      <c r="GK32" s="19"/>
      <c r="GL32" s="19"/>
      <c r="GM32" s="19">
        <v>0</v>
      </c>
      <c r="GN32" s="19"/>
      <c r="GO32" s="19"/>
      <c r="GP32" s="19"/>
      <c r="GQ32" s="19">
        <v>0</v>
      </c>
      <c r="GR32" s="19">
        <v>86.9</v>
      </c>
      <c r="GS32" s="19">
        <v>110.91316999999999</v>
      </c>
      <c r="GT32" s="19">
        <v>110.91316999999999</v>
      </c>
      <c r="GU32" s="19">
        <v>-24.013169999999999</v>
      </c>
      <c r="GV32" s="19"/>
      <c r="GW32" s="19"/>
      <c r="GX32" s="19"/>
      <c r="GY32" s="19">
        <v>0</v>
      </c>
      <c r="GZ32" s="19">
        <v>9.1999999999999993</v>
      </c>
      <c r="HA32" s="19">
        <v>8.3742199999999993</v>
      </c>
      <c r="HB32" s="19">
        <v>8.3742199999999993</v>
      </c>
      <c r="HC32" s="19">
        <v>0.82577999999999996</v>
      </c>
      <c r="HD32" s="19">
        <v>45</v>
      </c>
      <c r="HE32" s="19">
        <v>47.26634</v>
      </c>
      <c r="HF32" s="19">
        <v>47.26634</v>
      </c>
      <c r="HG32" s="19">
        <v>-2.26634</v>
      </c>
      <c r="HH32" s="19">
        <v>45.8</v>
      </c>
      <c r="HI32" s="19">
        <v>44.275120000000001</v>
      </c>
      <c r="HJ32" s="19">
        <v>44.275120000000001</v>
      </c>
      <c r="HK32" s="19">
        <v>1.52488</v>
      </c>
      <c r="HL32" s="19">
        <v>3.8</v>
      </c>
      <c r="HM32" s="19">
        <v>3.8872599999999999</v>
      </c>
      <c r="HN32" s="19">
        <v>3.8872599999999999</v>
      </c>
      <c r="HO32" s="19">
        <v>-8.7260000000000004E-2</v>
      </c>
      <c r="HP32" s="19">
        <v>19.2</v>
      </c>
      <c r="HQ32" s="19">
        <v>17.347429999999999</v>
      </c>
      <c r="HR32" s="19">
        <v>17.347429999999999</v>
      </c>
      <c r="HS32" s="19">
        <v>1.8525700000000001</v>
      </c>
      <c r="HT32" s="19">
        <v>172.4</v>
      </c>
      <c r="HU32" s="19">
        <v>171.54185000000001</v>
      </c>
      <c r="HV32" s="19">
        <v>171.54185000000001</v>
      </c>
      <c r="HW32" s="19">
        <v>0.85814999999999997</v>
      </c>
      <c r="HX32" s="19">
        <v>93.6</v>
      </c>
      <c r="HY32" s="19">
        <v>95.918049999999994</v>
      </c>
      <c r="HZ32" s="19">
        <v>95.918049999999994</v>
      </c>
      <c r="IA32" s="19">
        <v>-2.3180499999999999</v>
      </c>
      <c r="IB32" s="19"/>
      <c r="IC32" s="19"/>
      <c r="ID32" s="19"/>
      <c r="IE32" s="19">
        <v>0</v>
      </c>
      <c r="IF32" s="19"/>
      <c r="IG32" s="19"/>
      <c r="IH32" s="19"/>
      <c r="II32" s="19">
        <v>0</v>
      </c>
      <c r="IJ32" s="19">
        <v>45.6</v>
      </c>
      <c r="IK32" s="19">
        <v>48.41648</v>
      </c>
      <c r="IL32" s="19">
        <v>48.41648</v>
      </c>
      <c r="IM32" s="19">
        <v>-2.8164799999999999</v>
      </c>
      <c r="IN32" s="19"/>
      <c r="IO32" s="19"/>
      <c r="IP32" s="19"/>
      <c r="IQ32" s="19">
        <v>0</v>
      </c>
      <c r="IR32" s="19"/>
      <c r="IS32" s="19"/>
      <c r="IT32" s="19"/>
      <c r="IU32" s="19">
        <v>0</v>
      </c>
      <c r="IV32" s="19"/>
      <c r="IW32" s="19"/>
      <c r="IX32" s="19"/>
      <c r="IY32" s="19">
        <v>0</v>
      </c>
      <c r="IZ32" s="19">
        <v>86.1</v>
      </c>
      <c r="JA32" s="19">
        <v>88.815600000000003</v>
      </c>
      <c r="JB32" s="19">
        <v>88.815600000000003</v>
      </c>
      <c r="JC32" s="19">
        <v>-2.7155999999999998</v>
      </c>
      <c r="JD32" s="19">
        <v>163.69999999999999</v>
      </c>
      <c r="JE32" s="19">
        <v>178.72722999999999</v>
      </c>
      <c r="JF32" s="19">
        <v>178.72722999999999</v>
      </c>
      <c r="JG32" s="19">
        <v>-15.027229999999999</v>
      </c>
      <c r="JH32" s="19"/>
      <c r="JI32" s="19"/>
      <c r="JJ32" s="19"/>
      <c r="JK32" s="19">
        <v>0</v>
      </c>
      <c r="JL32" s="19">
        <v>196</v>
      </c>
      <c r="JM32" s="19">
        <v>178.72722999999999</v>
      </c>
      <c r="JN32" s="19">
        <v>178.72722999999999</v>
      </c>
      <c r="JO32" s="19">
        <v>17.272770000000001</v>
      </c>
      <c r="JP32" s="19">
        <v>175.2</v>
      </c>
      <c r="JQ32" s="19">
        <v>178.72722999999999</v>
      </c>
      <c r="JR32" s="19">
        <v>178.72722999999999</v>
      </c>
      <c r="JS32" s="19">
        <v>-3.5272299999999999</v>
      </c>
      <c r="JT32" s="19"/>
      <c r="JU32" s="19"/>
      <c r="JV32" s="19">
        <v>40.717950000000002</v>
      </c>
      <c r="JW32" s="19">
        <v>-40.717950000000002</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4.5999999999999996</v>
      </c>
      <c r="LA32" s="19">
        <v>3.9931199999999998</v>
      </c>
      <c r="LB32" s="19">
        <v>3.9931199999999998</v>
      </c>
      <c r="LC32" s="19">
        <v>0.60687999999999998</v>
      </c>
      <c r="LD32" s="19">
        <v>209.7</v>
      </c>
      <c r="LE32" s="19">
        <v>271.12195000000003</v>
      </c>
      <c r="LF32" s="19">
        <v>271.12195000000003</v>
      </c>
      <c r="LG32" s="19">
        <v>-61.421950000000002</v>
      </c>
      <c r="LH32" s="19">
        <v>132.6</v>
      </c>
      <c r="LI32" s="19">
        <v>129.75</v>
      </c>
      <c r="LJ32" s="19">
        <v>129.75</v>
      </c>
      <c r="LK32" s="19">
        <v>2.85</v>
      </c>
      <c r="LL32" s="19">
        <v>65.8</v>
      </c>
      <c r="LM32" s="19">
        <v>67.461460000000002</v>
      </c>
      <c r="LN32" s="19">
        <v>67.461460000000002</v>
      </c>
      <c r="LO32" s="19">
        <v>-1.6614599999999999</v>
      </c>
      <c r="LP32" s="19">
        <v>80.5</v>
      </c>
      <c r="LQ32" s="19">
        <v>78.567999999999998</v>
      </c>
      <c r="LR32" s="19">
        <v>78.567999999999998</v>
      </c>
      <c r="LS32" s="19">
        <v>1.9319999999999999</v>
      </c>
      <c r="LT32" s="19">
        <v>30</v>
      </c>
      <c r="LU32" s="19">
        <v>30.097560000000001</v>
      </c>
      <c r="LV32" s="19">
        <v>30.097560000000001</v>
      </c>
      <c r="LW32" s="19">
        <v>-9.7559999999999994E-2</v>
      </c>
      <c r="LX32" s="19"/>
      <c r="LY32" s="19"/>
      <c r="LZ32" s="19"/>
      <c r="MA32" s="19">
        <v>0</v>
      </c>
      <c r="MB32" s="19"/>
      <c r="MC32" s="19"/>
      <c r="MD32" s="19"/>
      <c r="ME32" s="19">
        <v>0</v>
      </c>
      <c r="MF32" s="19"/>
      <c r="MG32" s="19"/>
      <c r="MH32" s="19"/>
      <c r="MI32" s="19">
        <v>0</v>
      </c>
      <c r="MJ32" s="19">
        <v>142</v>
      </c>
      <c r="MK32" s="19">
        <v>146.60506000000001</v>
      </c>
      <c r="ML32" s="19">
        <v>146.66612000000001</v>
      </c>
      <c r="MM32" s="19">
        <v>-4.6661200000000003</v>
      </c>
      <c r="MN32" s="19">
        <v>143.19999999999999</v>
      </c>
      <c r="MO32" s="19">
        <v>146.60506000000001</v>
      </c>
      <c r="MP32" s="19">
        <v>146.66612000000001</v>
      </c>
      <c r="MQ32" s="19">
        <v>-3.4661200000000001</v>
      </c>
      <c r="MR32" s="19">
        <v>146.19999999999999</v>
      </c>
      <c r="MS32" s="19">
        <v>146.60506000000001</v>
      </c>
      <c r="MT32" s="19">
        <v>146.66612000000001</v>
      </c>
      <c r="MU32" s="19">
        <v>-0.46611999999999998</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183.2</v>
      </c>
      <c r="NQ32" s="19">
        <v>191.66667000000001</v>
      </c>
      <c r="NR32" s="19">
        <v>191.66667000000001</v>
      </c>
      <c r="NS32" s="19">
        <v>-8.4666700000000006</v>
      </c>
      <c r="NT32" s="19">
        <v>96.3</v>
      </c>
      <c r="NU32" s="19">
        <v>95.833330000000004</v>
      </c>
      <c r="NV32" s="19">
        <v>95.833330000000004</v>
      </c>
      <c r="NW32" s="19">
        <v>0.46666999999999997</v>
      </c>
      <c r="NX32" s="19">
        <v>1.3</v>
      </c>
      <c r="NY32" s="19">
        <v>1.038</v>
      </c>
      <c r="NZ32" s="19">
        <v>1.038</v>
      </c>
      <c r="OA32" s="19">
        <v>0.26200000000000001</v>
      </c>
      <c r="OB32" s="19">
        <v>93.5</v>
      </c>
      <c r="OC32" s="19">
        <v>103.19659</v>
      </c>
      <c r="OD32" s="19">
        <v>94.763999999999996</v>
      </c>
      <c r="OE32" s="19">
        <v>-1.264</v>
      </c>
      <c r="OF32" s="19">
        <v>75.5</v>
      </c>
      <c r="OG32" s="19">
        <v>71.483000000000004</v>
      </c>
      <c r="OH32" s="19">
        <v>71.483000000000004</v>
      </c>
      <c r="OI32" s="19">
        <v>4.0170000000000003</v>
      </c>
      <c r="OJ32" s="19">
        <v>13.4</v>
      </c>
      <c r="OK32" s="19">
        <v>14.814</v>
      </c>
      <c r="OL32" s="19">
        <v>14.814</v>
      </c>
      <c r="OM32" s="19">
        <v>-1.4139999999999999</v>
      </c>
      <c r="ON32" s="19"/>
      <c r="OO32" s="19"/>
      <c r="OP32" s="19">
        <v>15.20753</v>
      </c>
      <c r="OQ32" s="19">
        <v>-15.20753</v>
      </c>
      <c r="OR32" s="19">
        <v>0.4</v>
      </c>
      <c r="OS32" s="19">
        <v>0.4</v>
      </c>
      <c r="OT32" s="19">
        <v>0.4</v>
      </c>
      <c r="OU32" s="19">
        <v>0</v>
      </c>
      <c r="OV32" s="19">
        <v>20</v>
      </c>
      <c r="OW32" s="19">
        <v>17.560980000000001</v>
      </c>
      <c r="OX32" s="19">
        <v>17.560980000000001</v>
      </c>
      <c r="OY32" s="19">
        <v>2.4390200000000002</v>
      </c>
      <c r="OZ32" s="19">
        <v>10.4</v>
      </c>
      <c r="PA32" s="19">
        <v>9.9830000000000005</v>
      </c>
      <c r="PB32" s="19">
        <v>9.9830000000000005</v>
      </c>
      <c r="PC32" s="19">
        <v>0.41699999999999998</v>
      </c>
      <c r="PD32" s="19">
        <v>5.4</v>
      </c>
      <c r="PE32" s="19">
        <v>5.67</v>
      </c>
      <c r="PF32" s="19">
        <v>5.67</v>
      </c>
      <c r="PG32" s="19">
        <v>-0.27</v>
      </c>
      <c r="PH32" s="19">
        <v>1.2</v>
      </c>
      <c r="PI32" s="19">
        <v>1</v>
      </c>
      <c r="PJ32" s="19">
        <v>1</v>
      </c>
      <c r="PK32" s="19">
        <v>0.2</v>
      </c>
      <c r="PL32" s="19">
        <v>1.7</v>
      </c>
      <c r="PM32" s="19"/>
      <c r="PN32" s="19">
        <v>1.5</v>
      </c>
      <c r="PO32" s="19">
        <v>0.2</v>
      </c>
      <c r="PP32" s="19">
        <v>4.9000000000000004</v>
      </c>
      <c r="PQ32" s="19">
        <v>4.9000000000000004</v>
      </c>
      <c r="PR32" s="19">
        <v>4.9000000000000004</v>
      </c>
      <c r="PS32" s="19">
        <v>0</v>
      </c>
      <c r="PT32" s="19">
        <v>20</v>
      </c>
      <c r="PU32" s="19">
        <v>19.5122</v>
      </c>
      <c r="PV32" s="19">
        <v>19.5122</v>
      </c>
      <c r="PW32" s="19">
        <v>0.48780000000000001</v>
      </c>
      <c r="PX32" s="19">
        <v>20</v>
      </c>
      <c r="PY32" s="19">
        <v>19.5122</v>
      </c>
      <c r="PZ32" s="19">
        <v>19.5122</v>
      </c>
      <c r="QA32" s="19">
        <v>0.48780000000000001</v>
      </c>
      <c r="QB32" s="19">
        <v>18.899999999999999</v>
      </c>
      <c r="QC32" s="19">
        <v>17.560980000000001</v>
      </c>
      <c r="QD32" s="19">
        <v>17.560980000000001</v>
      </c>
      <c r="QE32" s="19">
        <v>1.3390200000000001</v>
      </c>
      <c r="QF32" s="19">
        <v>3.5</v>
      </c>
      <c r="QG32" s="19">
        <v>3.5</v>
      </c>
      <c r="QH32" s="19">
        <v>3.5</v>
      </c>
      <c r="QI32" s="19">
        <v>0</v>
      </c>
      <c r="QJ32" s="19">
        <v>9.3000000000000007</v>
      </c>
      <c r="QK32" s="19">
        <v>9.1999999999999993</v>
      </c>
      <c r="QL32" s="19">
        <v>9.1999999999999993</v>
      </c>
      <c r="QM32" s="19">
        <v>0.1</v>
      </c>
      <c r="QN32" s="19">
        <v>14</v>
      </c>
      <c r="QO32" s="19">
        <v>13.206</v>
      </c>
      <c r="QP32" s="19">
        <v>13.206</v>
      </c>
      <c r="QQ32" s="19">
        <v>0.79400000000000004</v>
      </c>
      <c r="QR32" s="19">
        <v>17.100000000000001</v>
      </c>
      <c r="QS32" s="19">
        <v>16.364000000000001</v>
      </c>
      <c r="QT32" s="19">
        <v>16.364000000000001</v>
      </c>
      <c r="QU32" s="19">
        <v>0.73599999999999999</v>
      </c>
      <c r="QV32" s="19">
        <v>19</v>
      </c>
      <c r="QW32" s="19">
        <v>23.5</v>
      </c>
      <c r="QX32" s="19">
        <v>22.123999999999999</v>
      </c>
      <c r="QY32" s="19">
        <v>-3.1240000000000001</v>
      </c>
      <c r="QZ32" s="19">
        <v>70.599999999999994</v>
      </c>
      <c r="RA32" s="19">
        <v>82.818870000000004</v>
      </c>
      <c r="RB32" s="19">
        <v>73.97</v>
      </c>
      <c r="RC32" s="19">
        <v>-3.37</v>
      </c>
      <c r="RD32" s="19">
        <v>4.2</v>
      </c>
      <c r="RE32" s="19">
        <v>4.2</v>
      </c>
      <c r="RF32" s="19">
        <v>4.2</v>
      </c>
      <c r="RG32" s="19">
        <v>0</v>
      </c>
      <c r="RH32" s="19">
        <v>1.2</v>
      </c>
      <c r="RI32" s="19">
        <v>1.2</v>
      </c>
      <c r="RJ32" s="19">
        <v>1.2</v>
      </c>
      <c r="RK32" s="19">
        <v>0</v>
      </c>
      <c r="RL32" s="19">
        <v>2.4</v>
      </c>
      <c r="RM32" s="19">
        <v>2.4</v>
      </c>
      <c r="RN32" s="19">
        <v>2.4</v>
      </c>
      <c r="RO32" s="19">
        <v>0</v>
      </c>
      <c r="RP32" s="19"/>
      <c r="RQ32" s="19"/>
      <c r="RR32" s="19"/>
      <c r="RS32" s="19">
        <v>0</v>
      </c>
      <c r="RT32" s="19">
        <v>15.8</v>
      </c>
      <c r="RU32" s="19">
        <v>15.409000000000001</v>
      </c>
      <c r="RV32" s="19">
        <v>15.409000000000001</v>
      </c>
      <c r="RW32" s="19">
        <v>0.39100000000000001</v>
      </c>
      <c r="RX32" s="19">
        <v>3.2</v>
      </c>
      <c r="RY32" s="19">
        <v>3.0990000000000002</v>
      </c>
      <c r="RZ32" s="19">
        <v>3.0990000000000002</v>
      </c>
      <c r="SA32" s="19">
        <v>0.10100000000000001</v>
      </c>
      <c r="SB32" s="19">
        <v>20.2</v>
      </c>
      <c r="SC32" s="19">
        <v>19.869240000000001</v>
      </c>
      <c r="SD32" s="19">
        <v>19.869240000000001</v>
      </c>
      <c r="SE32" s="19">
        <v>0.33076</v>
      </c>
      <c r="SF32" s="19">
        <v>2.9</v>
      </c>
      <c r="SG32" s="19">
        <v>2</v>
      </c>
      <c r="SH32" s="19">
        <v>2</v>
      </c>
      <c r="SI32" s="19">
        <v>0.9</v>
      </c>
      <c r="SJ32" s="19"/>
      <c r="SK32" s="19"/>
      <c r="SL32" s="19">
        <v>0.7</v>
      </c>
      <c r="SM32" s="19">
        <v>-0.7</v>
      </c>
      <c r="SN32" s="19">
        <v>19</v>
      </c>
      <c r="SO32" s="19">
        <v>19.21951</v>
      </c>
      <c r="SP32" s="19">
        <v>19.21951</v>
      </c>
      <c r="SQ32" s="19">
        <v>-0.21951000000000001</v>
      </c>
      <c r="SR32" s="19">
        <v>9.6</v>
      </c>
      <c r="SS32" s="19">
        <v>9.6999999999999993</v>
      </c>
      <c r="ST32" s="19">
        <v>9.6999999999999993</v>
      </c>
      <c r="SU32" s="19">
        <v>-0.1</v>
      </c>
      <c r="SV32" s="19">
        <v>20.2</v>
      </c>
      <c r="SW32" s="19">
        <v>19.5122</v>
      </c>
      <c r="SX32" s="19">
        <v>19.5122</v>
      </c>
      <c r="SY32" s="19">
        <v>0.68779999999999997</v>
      </c>
      <c r="SZ32" s="19">
        <v>20.2</v>
      </c>
      <c r="TA32" s="19">
        <v>19.5122</v>
      </c>
      <c r="TB32" s="19">
        <v>19.5122</v>
      </c>
      <c r="TC32" s="19">
        <v>0.68779999999999997</v>
      </c>
      <c r="TD32" s="19">
        <v>19.899999999999999</v>
      </c>
      <c r="TE32" s="19">
        <v>19.317070000000001</v>
      </c>
      <c r="TF32" s="19">
        <v>19.317070000000001</v>
      </c>
      <c r="TG32" s="19">
        <v>0.58292999999999995</v>
      </c>
      <c r="TH32" s="19">
        <v>8.1999999999999993</v>
      </c>
      <c r="TI32" s="19">
        <v>2.9430000000000001</v>
      </c>
      <c r="TJ32" s="19">
        <v>2.9430000000000001</v>
      </c>
      <c r="TK32" s="19">
        <v>5.2569999999999997</v>
      </c>
      <c r="TL32" s="19">
        <v>55.6</v>
      </c>
      <c r="TM32" s="19">
        <v>46.2</v>
      </c>
      <c r="TN32" s="19">
        <v>36.08</v>
      </c>
      <c r="TO32" s="19">
        <v>19.52</v>
      </c>
      <c r="TP32" s="19">
        <v>34.5</v>
      </c>
      <c r="TQ32" s="19">
        <v>35.066000000000003</v>
      </c>
      <c r="TR32" s="19">
        <v>35.066000000000003</v>
      </c>
      <c r="TS32" s="19">
        <v>-0.56599999999999995</v>
      </c>
      <c r="TT32" s="19">
        <v>83.6</v>
      </c>
      <c r="TU32" s="19">
        <v>53.224110000000003</v>
      </c>
      <c r="TV32" s="19">
        <v>53.243000000000002</v>
      </c>
      <c r="TW32" s="19">
        <v>30.356999999999999</v>
      </c>
      <c r="TX32" s="19">
        <v>88.1</v>
      </c>
      <c r="TY32" s="19">
        <v>62.367550000000001</v>
      </c>
      <c r="TZ32" s="19">
        <v>63.908999999999999</v>
      </c>
      <c r="UA32" s="19">
        <v>24.190999999999999</v>
      </c>
      <c r="UB32" s="19">
        <v>17.100000000000001</v>
      </c>
      <c r="UC32" s="19">
        <v>6.1059999999999999</v>
      </c>
      <c r="UD32" s="19">
        <v>6.1059999999999999</v>
      </c>
      <c r="UE32" s="19">
        <v>10.994</v>
      </c>
      <c r="UF32" s="19">
        <v>12.3</v>
      </c>
      <c r="UG32" s="19">
        <v>5.298</v>
      </c>
      <c r="UH32" s="19">
        <v>5.298</v>
      </c>
      <c r="UI32" s="19">
        <v>7.0019999999999998</v>
      </c>
      <c r="UJ32" s="19">
        <v>21</v>
      </c>
      <c r="UK32" s="19">
        <v>20.4878</v>
      </c>
      <c r="UL32" s="19">
        <v>20.4878</v>
      </c>
      <c r="UM32" s="19">
        <v>0.51219999999999999</v>
      </c>
      <c r="UN32" s="19">
        <v>7.1</v>
      </c>
      <c r="UO32" s="19">
        <v>8</v>
      </c>
      <c r="UP32" s="19">
        <v>8</v>
      </c>
      <c r="UQ32" s="19">
        <v>-0.9</v>
      </c>
      <c r="UR32" s="19">
        <v>8</v>
      </c>
      <c r="US32" s="19">
        <v>8.4</v>
      </c>
      <c r="UT32" s="19">
        <v>8.4</v>
      </c>
      <c r="UU32" s="19">
        <v>-0.4</v>
      </c>
      <c r="UV32" s="19">
        <v>20.399999999999999</v>
      </c>
      <c r="UW32" s="19">
        <v>20</v>
      </c>
      <c r="UX32" s="19">
        <v>20</v>
      </c>
      <c r="UY32" s="19">
        <v>0.4</v>
      </c>
      <c r="UZ32" s="19">
        <v>20.399999999999999</v>
      </c>
      <c r="VA32" s="19">
        <v>19.5122</v>
      </c>
      <c r="VB32" s="19">
        <v>19.5122</v>
      </c>
      <c r="VC32" s="19">
        <v>0.88780000000000003</v>
      </c>
      <c r="VD32" s="19">
        <v>20.2</v>
      </c>
      <c r="VE32" s="19">
        <v>19.5122</v>
      </c>
      <c r="VF32" s="19">
        <v>19.5122</v>
      </c>
      <c r="VG32" s="19">
        <v>0.68779999999999997</v>
      </c>
      <c r="VH32" s="19">
        <v>12.2</v>
      </c>
      <c r="VI32" s="19">
        <v>13.023</v>
      </c>
      <c r="VJ32" s="19">
        <v>13.023</v>
      </c>
      <c r="VK32" s="19">
        <v>-0.82299999999999995</v>
      </c>
      <c r="VL32" s="19">
        <v>18.5</v>
      </c>
      <c r="VM32" s="19">
        <v>3.5329999999999999</v>
      </c>
      <c r="VN32" s="19">
        <v>3.5329999999999999</v>
      </c>
      <c r="VO32" s="19">
        <v>14.967000000000001</v>
      </c>
      <c r="VP32" s="19">
        <v>133.80000000000001</v>
      </c>
      <c r="VQ32" s="19">
        <v>123.5</v>
      </c>
      <c r="VR32" s="19">
        <v>130.49199999999999</v>
      </c>
      <c r="VS32" s="19">
        <v>3.3079999999999998</v>
      </c>
      <c r="VT32" s="19">
        <v>0.6</v>
      </c>
      <c r="VU32" s="19">
        <v>0.6</v>
      </c>
      <c r="VV32" s="19">
        <v>0.6</v>
      </c>
      <c r="VW32" s="19">
        <v>0</v>
      </c>
      <c r="VX32" s="19">
        <v>8.1999999999999993</v>
      </c>
      <c r="VY32" s="19">
        <v>44.253279999999997</v>
      </c>
      <c r="VZ32" s="19">
        <v>36</v>
      </c>
      <c r="WA32" s="19">
        <v>-27.8</v>
      </c>
      <c r="WB32" s="19">
        <v>29.8</v>
      </c>
      <c r="WC32" s="19">
        <v>56.403759999999998</v>
      </c>
      <c r="WD32" s="19">
        <v>27</v>
      </c>
      <c r="WE32" s="19">
        <v>2.8</v>
      </c>
      <c r="WF32" s="19">
        <v>98.3</v>
      </c>
      <c r="WG32" s="19">
        <v>92.6</v>
      </c>
      <c r="WH32" s="19">
        <v>98.856999999999999</v>
      </c>
      <c r="WI32" s="19">
        <v>-0.55700000000000005</v>
      </c>
      <c r="WJ32" s="19">
        <v>18.100000000000001</v>
      </c>
      <c r="WK32" s="19">
        <v>3.5409999999999999</v>
      </c>
      <c r="WL32" s="19">
        <v>3.5409999999999999</v>
      </c>
      <c r="WM32" s="19">
        <v>14.558999999999999</v>
      </c>
      <c r="WN32" s="19">
        <v>7.9</v>
      </c>
      <c r="WO32" s="19">
        <v>8</v>
      </c>
      <c r="WP32" s="19">
        <v>8</v>
      </c>
      <c r="WQ32" s="19">
        <v>-0.1</v>
      </c>
      <c r="WR32" s="19">
        <v>19.899999999999999</v>
      </c>
      <c r="WS32" s="19">
        <v>19.317070000000001</v>
      </c>
      <c r="WT32" s="19">
        <v>19.317070000000001</v>
      </c>
      <c r="WU32" s="19">
        <v>0.58292999999999995</v>
      </c>
      <c r="WV32" s="19"/>
      <c r="WW32" s="19"/>
      <c r="WX32" s="19"/>
      <c r="WY32" s="19">
        <v>0</v>
      </c>
      <c r="WZ32" s="19">
        <v>43.4</v>
      </c>
      <c r="XA32" s="19">
        <v>40</v>
      </c>
      <c r="XB32" s="19">
        <v>40</v>
      </c>
      <c r="XC32" s="19">
        <v>3.4</v>
      </c>
      <c r="XD32" s="19"/>
      <c r="XE32" s="19"/>
      <c r="XF32" s="19"/>
      <c r="XG32" s="19">
        <v>0</v>
      </c>
      <c r="XH32" s="19">
        <v>28.2</v>
      </c>
      <c r="XI32" s="19">
        <v>29.184000000000001</v>
      </c>
      <c r="XJ32" s="19">
        <v>29.184000000000001</v>
      </c>
      <c r="XK32" s="19">
        <v>-0.98399999999999999</v>
      </c>
      <c r="XL32" s="19">
        <v>3.4</v>
      </c>
      <c r="XM32" s="19">
        <v>2.8159999999999998</v>
      </c>
      <c r="XN32" s="19">
        <v>2.8159999999999998</v>
      </c>
      <c r="XO32" s="19">
        <v>0.58399999999999996</v>
      </c>
      <c r="XP32" s="19">
        <v>16.7</v>
      </c>
      <c r="XQ32" s="19">
        <v>14</v>
      </c>
      <c r="XR32" s="19">
        <v>14</v>
      </c>
      <c r="XS32" s="19">
        <v>2.7</v>
      </c>
      <c r="XT32" s="19"/>
      <c r="XU32" s="19"/>
      <c r="XV32" s="19"/>
      <c r="XW32" s="19">
        <v>0</v>
      </c>
      <c r="XX32" s="19"/>
      <c r="XY32" s="19"/>
      <c r="XZ32" s="19"/>
      <c r="YA32" s="19">
        <v>0</v>
      </c>
    </row>
    <row r="33" spans="1:651" ht="24" customHeight="1" x14ac:dyDescent="0.3">
      <c r="A33" s="1"/>
      <c r="B33" s="13" t="s">
        <v>92</v>
      </c>
      <c r="C33" s="13" t="s">
        <v>901</v>
      </c>
      <c r="D33" s="14"/>
      <c r="E33" s="14"/>
      <c r="F33" s="14"/>
      <c r="G33" s="14">
        <v>0</v>
      </c>
      <c r="H33" s="14"/>
      <c r="I33" s="14"/>
      <c r="J33" s="14"/>
      <c r="K33" s="14">
        <v>0</v>
      </c>
      <c r="L33" s="14">
        <v>647.9</v>
      </c>
      <c r="M33" s="14">
        <v>646.79789000000005</v>
      </c>
      <c r="N33" s="14">
        <v>646.79789000000005</v>
      </c>
      <c r="O33" s="14">
        <v>1.1021099999999999</v>
      </c>
      <c r="P33" s="14">
        <v>140.5</v>
      </c>
      <c r="Q33" s="14">
        <v>147.59345999999999</v>
      </c>
      <c r="R33" s="14">
        <v>147.59345999999999</v>
      </c>
      <c r="S33" s="14">
        <v>-7.0934600000000003</v>
      </c>
      <c r="T33" s="14"/>
      <c r="U33" s="14"/>
      <c r="V33" s="14"/>
      <c r="W33" s="14">
        <v>0</v>
      </c>
      <c r="X33" s="14"/>
      <c r="Y33" s="14"/>
      <c r="Z33" s="14"/>
      <c r="AA33" s="14">
        <v>0</v>
      </c>
      <c r="AB33" s="14">
        <v>89.5</v>
      </c>
      <c r="AC33" s="14">
        <v>77.728650000000002</v>
      </c>
      <c r="AD33" s="14">
        <v>74.976519999999994</v>
      </c>
      <c r="AE33" s="14">
        <v>14.523479999999999</v>
      </c>
      <c r="AF33" s="14">
        <v>238.4</v>
      </c>
      <c r="AG33" s="14">
        <v>235.97717</v>
      </c>
      <c r="AH33" s="14">
        <v>235.97717</v>
      </c>
      <c r="AI33" s="14">
        <v>2.4228299999999998</v>
      </c>
      <c r="AJ33" s="14"/>
      <c r="AK33" s="14"/>
      <c r="AL33" s="14"/>
      <c r="AM33" s="14">
        <v>0</v>
      </c>
      <c r="AN33" s="14"/>
      <c r="AO33" s="14"/>
      <c r="AP33" s="14"/>
      <c r="AQ33" s="14">
        <v>0</v>
      </c>
      <c r="AR33" s="14">
        <v>106.9</v>
      </c>
      <c r="AS33" s="14">
        <v>118.15719</v>
      </c>
      <c r="AT33" s="14">
        <v>118.15719</v>
      </c>
      <c r="AU33" s="14">
        <v>-11.25719</v>
      </c>
      <c r="AV33" s="14">
        <v>106.8</v>
      </c>
      <c r="AW33" s="14">
        <v>118.15719</v>
      </c>
      <c r="AX33" s="14">
        <v>118.15719</v>
      </c>
      <c r="AY33" s="14">
        <v>-11.357189999999999</v>
      </c>
      <c r="AZ33" s="14">
        <v>106.4</v>
      </c>
      <c r="BA33" s="14">
        <v>118.15719</v>
      </c>
      <c r="BB33" s="14">
        <v>118.15719</v>
      </c>
      <c r="BC33" s="14">
        <v>-11.75719</v>
      </c>
      <c r="BD33" s="14">
        <v>206.6</v>
      </c>
      <c r="BE33" s="14">
        <v>177.23578000000001</v>
      </c>
      <c r="BF33" s="14">
        <v>177.23578000000001</v>
      </c>
      <c r="BG33" s="14">
        <v>29.36422</v>
      </c>
      <c r="BH33" s="14">
        <v>191</v>
      </c>
      <c r="BI33" s="14">
        <v>178.08514</v>
      </c>
      <c r="BJ33" s="14">
        <v>195.12200999999999</v>
      </c>
      <c r="BK33" s="14">
        <v>-4.1220100000000004</v>
      </c>
      <c r="BL33" s="14">
        <v>103.2</v>
      </c>
      <c r="BM33" s="14">
        <v>89.042569999999998</v>
      </c>
      <c r="BN33" s="14">
        <v>97.561000000000007</v>
      </c>
      <c r="BO33" s="14">
        <v>5.6390000000000002</v>
      </c>
      <c r="BP33" s="14">
        <v>557.20000000000005</v>
      </c>
      <c r="BQ33" s="14">
        <v>568.29854</v>
      </c>
      <c r="BR33" s="14">
        <v>568.29854</v>
      </c>
      <c r="BS33" s="14">
        <v>-11.09854</v>
      </c>
      <c r="BT33" s="14">
        <v>10.5</v>
      </c>
      <c r="BU33" s="14">
        <v>10.561999999999999</v>
      </c>
      <c r="BV33" s="14">
        <v>10.561999999999999</v>
      </c>
      <c r="BW33" s="14">
        <v>-6.2E-2</v>
      </c>
      <c r="BX33" s="14"/>
      <c r="BY33" s="14"/>
      <c r="BZ33" s="14"/>
      <c r="CA33" s="14">
        <v>0</v>
      </c>
      <c r="CB33" s="14"/>
      <c r="CC33" s="14"/>
      <c r="CD33" s="14"/>
      <c r="CE33" s="14">
        <v>0</v>
      </c>
      <c r="CF33" s="14"/>
      <c r="CG33" s="14"/>
      <c r="CH33" s="14"/>
      <c r="CI33" s="14">
        <v>0</v>
      </c>
      <c r="CJ33" s="14"/>
      <c r="CK33" s="14"/>
      <c r="CL33" s="14"/>
      <c r="CM33" s="14">
        <v>0</v>
      </c>
      <c r="CN33" s="14">
        <v>164.2</v>
      </c>
      <c r="CO33" s="14">
        <v>164.70732000000001</v>
      </c>
      <c r="CP33" s="14">
        <v>164.70732000000001</v>
      </c>
      <c r="CQ33" s="14">
        <v>-0.50731999999999999</v>
      </c>
      <c r="CR33" s="14">
        <v>7.7</v>
      </c>
      <c r="CS33" s="14">
        <v>7.6877500000000003</v>
      </c>
      <c r="CT33" s="14">
        <v>7.6877500000000003</v>
      </c>
      <c r="CU33" s="14">
        <v>1.225E-2</v>
      </c>
      <c r="CV33" s="14">
        <v>3</v>
      </c>
      <c r="CW33" s="14">
        <v>4.2199</v>
      </c>
      <c r="CX33" s="14">
        <v>4.2199</v>
      </c>
      <c r="CY33" s="14">
        <v>-1.2199</v>
      </c>
      <c r="CZ33" s="14"/>
      <c r="DA33" s="14"/>
      <c r="DB33" s="14">
        <v>0</v>
      </c>
      <c r="DC33" s="14">
        <v>0</v>
      </c>
      <c r="DD33" s="14">
        <v>6.4</v>
      </c>
      <c r="DE33" s="14">
        <v>6.5086300000000001</v>
      </c>
      <c r="DF33" s="14">
        <v>6.5086300000000001</v>
      </c>
      <c r="DG33" s="14">
        <v>-0.10863</v>
      </c>
      <c r="DH33" s="14">
        <v>10.1</v>
      </c>
      <c r="DI33" s="14">
        <v>9.9997900000000008</v>
      </c>
      <c r="DJ33" s="14">
        <v>9.9997900000000008</v>
      </c>
      <c r="DK33" s="14">
        <v>0.10020999999999999</v>
      </c>
      <c r="DL33" s="14">
        <v>95.2</v>
      </c>
      <c r="DM33" s="14">
        <v>95.524000000000001</v>
      </c>
      <c r="DN33" s="14">
        <v>95.524000000000001</v>
      </c>
      <c r="DO33" s="14">
        <v>-0.32400000000000001</v>
      </c>
      <c r="DP33" s="14">
        <v>9</v>
      </c>
      <c r="DQ33" s="14">
        <v>8.9130000000000003</v>
      </c>
      <c r="DR33" s="14">
        <v>8.9130000000000003</v>
      </c>
      <c r="DS33" s="14">
        <v>8.6999999999999994E-2</v>
      </c>
      <c r="DT33" s="14"/>
      <c r="DU33" s="14"/>
      <c r="DV33" s="14"/>
      <c r="DW33" s="14">
        <v>0</v>
      </c>
      <c r="DX33" s="14"/>
      <c r="DY33" s="14"/>
      <c r="DZ33" s="14"/>
      <c r="EA33" s="14">
        <v>0</v>
      </c>
      <c r="EB33" s="14"/>
      <c r="EC33" s="14"/>
      <c r="ED33" s="14"/>
      <c r="EE33" s="14">
        <v>0</v>
      </c>
      <c r="EF33" s="14">
        <v>111.1</v>
      </c>
      <c r="EG33" s="14">
        <v>112.90537</v>
      </c>
      <c r="EH33" s="14">
        <v>112.90537</v>
      </c>
      <c r="EI33" s="14">
        <v>-1.8053699999999999</v>
      </c>
      <c r="EJ33" s="14">
        <v>170.6</v>
      </c>
      <c r="EK33" s="14">
        <v>221.25516999999999</v>
      </c>
      <c r="EL33" s="14">
        <v>221.25516999999999</v>
      </c>
      <c r="EM33" s="14">
        <v>-50.655169999999998</v>
      </c>
      <c r="EN33" s="14"/>
      <c r="EO33" s="14"/>
      <c r="EP33" s="14"/>
      <c r="EQ33" s="14">
        <v>0</v>
      </c>
      <c r="ER33" s="14"/>
      <c r="ES33" s="14"/>
      <c r="ET33" s="14"/>
      <c r="EU33" s="14">
        <v>0</v>
      </c>
      <c r="EV33" s="14">
        <v>0</v>
      </c>
      <c r="EW33" s="14"/>
      <c r="EX33" s="14"/>
      <c r="EY33" s="14">
        <v>0</v>
      </c>
      <c r="EZ33" s="14">
        <v>6.4</v>
      </c>
      <c r="FA33" s="14">
        <v>6.39</v>
      </c>
      <c r="FB33" s="14">
        <v>6.39</v>
      </c>
      <c r="FC33" s="14">
        <v>0.01</v>
      </c>
      <c r="FD33" s="14">
        <v>461.6</v>
      </c>
      <c r="FE33" s="14">
        <v>458.87804999999997</v>
      </c>
      <c r="FF33" s="14">
        <v>458.87804999999997</v>
      </c>
      <c r="FG33" s="14">
        <v>2.7219500000000001</v>
      </c>
      <c r="FH33" s="14">
        <v>81.900000000000006</v>
      </c>
      <c r="FI33" s="14">
        <v>81.954149999999998</v>
      </c>
      <c r="FJ33" s="14">
        <v>81.954149999999998</v>
      </c>
      <c r="FK33" s="14">
        <v>-5.4149999999999997E-2</v>
      </c>
      <c r="FL33" s="14">
        <v>131.4</v>
      </c>
      <c r="FM33" s="14">
        <v>148.62634</v>
      </c>
      <c r="FN33" s="14">
        <v>148.62634</v>
      </c>
      <c r="FO33" s="14">
        <v>-17.22634</v>
      </c>
      <c r="FP33" s="14">
        <v>42.3</v>
      </c>
      <c r="FQ33" s="14">
        <v>41.498959999999997</v>
      </c>
      <c r="FR33" s="14">
        <v>41.498959999999997</v>
      </c>
      <c r="FS33" s="14">
        <v>0.80103999999999997</v>
      </c>
      <c r="FT33" s="14">
        <v>18.5</v>
      </c>
      <c r="FU33" s="14">
        <v>19.28585</v>
      </c>
      <c r="FV33" s="14">
        <v>19.28585</v>
      </c>
      <c r="FW33" s="14">
        <v>-0.78585000000000005</v>
      </c>
      <c r="FX33" s="14">
        <v>19.7</v>
      </c>
      <c r="FY33" s="14">
        <v>19.317070000000001</v>
      </c>
      <c r="FZ33" s="14">
        <v>19.317070000000001</v>
      </c>
      <c r="GA33" s="14">
        <v>0.38292999999999999</v>
      </c>
      <c r="GB33" s="14">
        <v>92</v>
      </c>
      <c r="GC33" s="14">
        <v>87.657560000000004</v>
      </c>
      <c r="GD33" s="14">
        <v>87.657560000000004</v>
      </c>
      <c r="GE33" s="14">
        <v>4.3424399999999999</v>
      </c>
      <c r="GF33" s="14"/>
      <c r="GG33" s="14"/>
      <c r="GH33" s="14"/>
      <c r="GI33" s="14">
        <v>0</v>
      </c>
      <c r="GJ33" s="14"/>
      <c r="GK33" s="14"/>
      <c r="GL33" s="14"/>
      <c r="GM33" s="14">
        <v>0</v>
      </c>
      <c r="GN33" s="14"/>
      <c r="GO33" s="14"/>
      <c r="GP33" s="14"/>
      <c r="GQ33" s="14">
        <v>0</v>
      </c>
      <c r="GR33" s="14">
        <v>87</v>
      </c>
      <c r="GS33" s="14">
        <v>110.91316999999999</v>
      </c>
      <c r="GT33" s="14">
        <v>110.91316999999999</v>
      </c>
      <c r="GU33" s="14">
        <v>-23.913170000000001</v>
      </c>
      <c r="GV33" s="14"/>
      <c r="GW33" s="14"/>
      <c r="GX33" s="14"/>
      <c r="GY33" s="14">
        <v>0</v>
      </c>
      <c r="GZ33" s="14">
        <v>9.1999999999999993</v>
      </c>
      <c r="HA33" s="14">
        <v>8.3742199999999993</v>
      </c>
      <c r="HB33" s="14">
        <v>8.3742199999999993</v>
      </c>
      <c r="HC33" s="14">
        <v>0.82577999999999996</v>
      </c>
      <c r="HD33" s="14">
        <v>45.2</v>
      </c>
      <c r="HE33" s="14">
        <v>47.26634</v>
      </c>
      <c r="HF33" s="14">
        <v>47.26634</v>
      </c>
      <c r="HG33" s="14">
        <v>-2.0663399999999998</v>
      </c>
      <c r="HH33" s="14">
        <v>0</v>
      </c>
      <c r="HI33" s="14">
        <v>44.275120000000001</v>
      </c>
      <c r="HJ33" s="14">
        <v>44.275120000000001</v>
      </c>
      <c r="HK33" s="14">
        <v>-44.275120000000001</v>
      </c>
      <c r="HL33" s="14">
        <v>3.8</v>
      </c>
      <c r="HM33" s="14">
        <v>3.8872599999999999</v>
      </c>
      <c r="HN33" s="14">
        <v>3.8872599999999999</v>
      </c>
      <c r="HO33" s="14">
        <v>-8.7260000000000004E-2</v>
      </c>
      <c r="HP33" s="14">
        <v>18.399999999999999</v>
      </c>
      <c r="HQ33" s="14">
        <v>17.347429999999999</v>
      </c>
      <c r="HR33" s="14">
        <v>17.347429999999999</v>
      </c>
      <c r="HS33" s="14">
        <v>1.05257</v>
      </c>
      <c r="HT33" s="14">
        <v>174</v>
      </c>
      <c r="HU33" s="14">
        <v>171.54185000000001</v>
      </c>
      <c r="HV33" s="14">
        <v>171.54185000000001</v>
      </c>
      <c r="HW33" s="14">
        <v>2.4581499999999998</v>
      </c>
      <c r="HX33" s="14">
        <v>86.8</v>
      </c>
      <c r="HY33" s="14">
        <v>90.07705</v>
      </c>
      <c r="HZ33" s="14">
        <v>95.918049999999994</v>
      </c>
      <c r="IA33" s="14">
        <v>-9.1180500000000002</v>
      </c>
      <c r="IB33" s="14"/>
      <c r="IC33" s="14"/>
      <c r="ID33" s="14"/>
      <c r="IE33" s="14">
        <v>0</v>
      </c>
      <c r="IF33" s="14"/>
      <c r="IG33" s="14"/>
      <c r="IH33" s="14"/>
      <c r="II33" s="14">
        <v>0</v>
      </c>
      <c r="IJ33" s="14">
        <v>45.9</v>
      </c>
      <c r="IK33" s="14">
        <v>48.41648</v>
      </c>
      <c r="IL33" s="14">
        <v>48.41648</v>
      </c>
      <c r="IM33" s="14">
        <v>-2.5164800000000001</v>
      </c>
      <c r="IN33" s="14"/>
      <c r="IO33" s="14"/>
      <c r="IP33" s="14"/>
      <c r="IQ33" s="14">
        <v>0</v>
      </c>
      <c r="IR33" s="14"/>
      <c r="IS33" s="14"/>
      <c r="IT33" s="14"/>
      <c r="IU33" s="14">
        <v>0</v>
      </c>
      <c r="IV33" s="14"/>
      <c r="IW33" s="14"/>
      <c r="IX33" s="14"/>
      <c r="IY33" s="14">
        <v>0</v>
      </c>
      <c r="IZ33" s="14">
        <v>86.3</v>
      </c>
      <c r="JA33" s="14">
        <v>88.815600000000003</v>
      </c>
      <c r="JB33" s="14">
        <v>88.815600000000003</v>
      </c>
      <c r="JC33" s="14">
        <v>-2.5156000000000001</v>
      </c>
      <c r="JD33" s="14">
        <v>165</v>
      </c>
      <c r="JE33" s="14">
        <v>178.72722999999999</v>
      </c>
      <c r="JF33" s="14">
        <v>178.72722999999999</v>
      </c>
      <c r="JG33" s="14">
        <v>-13.72723</v>
      </c>
      <c r="JH33" s="14"/>
      <c r="JI33" s="14"/>
      <c r="JJ33" s="14"/>
      <c r="JK33" s="14">
        <v>0</v>
      </c>
      <c r="JL33" s="14">
        <v>197</v>
      </c>
      <c r="JM33" s="14">
        <v>178.72722999999999</v>
      </c>
      <c r="JN33" s="14">
        <v>178.72722999999999</v>
      </c>
      <c r="JO33" s="14">
        <v>18.272770000000001</v>
      </c>
      <c r="JP33" s="14">
        <v>174.7</v>
      </c>
      <c r="JQ33" s="14">
        <v>178.72722999999999</v>
      </c>
      <c r="JR33" s="14">
        <v>178.72722999999999</v>
      </c>
      <c r="JS33" s="14">
        <v>-4.0272300000000003</v>
      </c>
      <c r="JT33" s="14"/>
      <c r="JU33" s="14"/>
      <c r="JV33" s="14">
        <v>0</v>
      </c>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4.5999999999999996</v>
      </c>
      <c r="LA33" s="14">
        <v>3.9931199999999998</v>
      </c>
      <c r="LB33" s="14">
        <v>3.9931199999999998</v>
      </c>
      <c r="LC33" s="14">
        <v>0.60687999999999998</v>
      </c>
      <c r="LD33" s="14">
        <v>222.5</v>
      </c>
      <c r="LE33" s="14">
        <v>271.12195000000003</v>
      </c>
      <c r="LF33" s="14">
        <v>271.12195000000003</v>
      </c>
      <c r="LG33" s="14">
        <v>-48.621949999999998</v>
      </c>
      <c r="LH33" s="14">
        <v>120.5</v>
      </c>
      <c r="LI33" s="14">
        <v>129.75</v>
      </c>
      <c r="LJ33" s="14">
        <v>129.75</v>
      </c>
      <c r="LK33" s="14">
        <v>-9.25</v>
      </c>
      <c r="LL33" s="14">
        <v>66.099999999999994</v>
      </c>
      <c r="LM33" s="14">
        <v>67.461460000000002</v>
      </c>
      <c r="LN33" s="14">
        <v>67.461460000000002</v>
      </c>
      <c r="LO33" s="14">
        <v>-1.3614599999999999</v>
      </c>
      <c r="LP33" s="14">
        <v>80.5</v>
      </c>
      <c r="LQ33" s="14">
        <v>78.567999999999998</v>
      </c>
      <c r="LR33" s="14">
        <v>78.567999999999998</v>
      </c>
      <c r="LS33" s="14">
        <v>1.9319999999999999</v>
      </c>
      <c r="LT33" s="14">
        <v>30.3</v>
      </c>
      <c r="LU33" s="14">
        <v>30.097560000000001</v>
      </c>
      <c r="LV33" s="14">
        <v>30.097560000000001</v>
      </c>
      <c r="LW33" s="14">
        <v>0.20244000000000001</v>
      </c>
      <c r="LX33" s="14"/>
      <c r="LY33" s="14"/>
      <c r="LZ33" s="14"/>
      <c r="MA33" s="14">
        <v>0</v>
      </c>
      <c r="MB33" s="14"/>
      <c r="MC33" s="14"/>
      <c r="MD33" s="14"/>
      <c r="ME33" s="14">
        <v>0</v>
      </c>
      <c r="MF33" s="14"/>
      <c r="MG33" s="14"/>
      <c r="MH33" s="14"/>
      <c r="MI33" s="14">
        <v>0</v>
      </c>
      <c r="MJ33" s="14">
        <v>105.8</v>
      </c>
      <c r="MK33" s="14">
        <v>110</v>
      </c>
      <c r="ML33" s="14">
        <v>134.40609000000001</v>
      </c>
      <c r="MM33" s="14">
        <v>-28.606089999999998</v>
      </c>
      <c r="MN33" s="14">
        <v>105.3</v>
      </c>
      <c r="MO33" s="14">
        <v>110</v>
      </c>
      <c r="MP33" s="14">
        <v>134.40609000000001</v>
      </c>
      <c r="MQ33" s="14">
        <v>-29.106089999999998</v>
      </c>
      <c r="MR33" s="14">
        <v>124.6</v>
      </c>
      <c r="MS33" s="14">
        <v>110</v>
      </c>
      <c r="MT33" s="14">
        <v>134.40609000000001</v>
      </c>
      <c r="MU33" s="14">
        <v>-9.8060899999999993</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183.1</v>
      </c>
      <c r="NQ33" s="14">
        <v>191.66667000000001</v>
      </c>
      <c r="NR33" s="14">
        <v>191.66667000000001</v>
      </c>
      <c r="NS33" s="14">
        <v>-8.5666700000000002</v>
      </c>
      <c r="NT33" s="14">
        <v>96.6</v>
      </c>
      <c r="NU33" s="14">
        <v>95.833330000000004</v>
      </c>
      <c r="NV33" s="14">
        <v>95.833330000000004</v>
      </c>
      <c r="NW33" s="14">
        <v>0.76666999999999996</v>
      </c>
      <c r="NX33" s="14">
        <v>1.3</v>
      </c>
      <c r="NY33" s="14">
        <v>1.0289999999999999</v>
      </c>
      <c r="NZ33" s="14">
        <v>1.0289999999999999</v>
      </c>
      <c r="OA33" s="14">
        <v>0.27100000000000002</v>
      </c>
      <c r="OB33" s="14">
        <v>90.5</v>
      </c>
      <c r="OC33" s="14">
        <v>106.44766</v>
      </c>
      <c r="OD33" s="14">
        <v>99.787999999999997</v>
      </c>
      <c r="OE33" s="14">
        <v>-9.2880000000000003</v>
      </c>
      <c r="OF33" s="14">
        <v>75.900000000000006</v>
      </c>
      <c r="OG33" s="14">
        <v>71.899000000000001</v>
      </c>
      <c r="OH33" s="14">
        <v>71.899000000000001</v>
      </c>
      <c r="OI33" s="14">
        <v>4.0010000000000003</v>
      </c>
      <c r="OJ33" s="14">
        <v>12.1</v>
      </c>
      <c r="OK33" s="14">
        <v>14.448</v>
      </c>
      <c r="OL33" s="14">
        <v>14.448</v>
      </c>
      <c r="OM33" s="14">
        <v>-2.3479999999999999</v>
      </c>
      <c r="ON33" s="14"/>
      <c r="OO33" s="14"/>
      <c r="OP33" s="14">
        <v>22.786460000000002</v>
      </c>
      <c r="OQ33" s="14">
        <v>-22.786460000000002</v>
      </c>
      <c r="OR33" s="14">
        <v>0.5</v>
      </c>
      <c r="OS33" s="14">
        <v>0.4</v>
      </c>
      <c r="OT33" s="14">
        <v>0.4</v>
      </c>
      <c r="OU33" s="14">
        <v>0.1</v>
      </c>
      <c r="OV33" s="14">
        <v>20</v>
      </c>
      <c r="OW33" s="14">
        <v>17.560980000000001</v>
      </c>
      <c r="OX33" s="14">
        <v>17.560980000000001</v>
      </c>
      <c r="OY33" s="14">
        <v>2.4390200000000002</v>
      </c>
      <c r="OZ33" s="14">
        <v>10.5</v>
      </c>
      <c r="PA33" s="14">
        <v>9.9830000000000005</v>
      </c>
      <c r="PB33" s="14">
        <v>9.9830000000000005</v>
      </c>
      <c r="PC33" s="14">
        <v>0.51700000000000002</v>
      </c>
      <c r="PD33" s="14">
        <v>5.4</v>
      </c>
      <c r="PE33" s="14">
        <v>5.67</v>
      </c>
      <c r="PF33" s="14">
        <v>5.67</v>
      </c>
      <c r="PG33" s="14">
        <v>-0.27</v>
      </c>
      <c r="PH33" s="14">
        <v>1.2</v>
      </c>
      <c r="PI33" s="14">
        <v>1</v>
      </c>
      <c r="PJ33" s="14">
        <v>1</v>
      </c>
      <c r="PK33" s="14">
        <v>0.2</v>
      </c>
      <c r="PL33" s="14">
        <v>1.7</v>
      </c>
      <c r="PM33" s="14"/>
      <c r="PN33" s="14">
        <v>1.5</v>
      </c>
      <c r="PO33" s="14">
        <v>0.2</v>
      </c>
      <c r="PP33" s="14">
        <v>4.9000000000000004</v>
      </c>
      <c r="PQ33" s="14">
        <v>4.9000000000000004</v>
      </c>
      <c r="PR33" s="14">
        <v>4.9000000000000004</v>
      </c>
      <c r="PS33" s="14">
        <v>0</v>
      </c>
      <c r="PT33" s="14">
        <v>20.2</v>
      </c>
      <c r="PU33" s="14">
        <v>19.5122</v>
      </c>
      <c r="PV33" s="14">
        <v>19.5122</v>
      </c>
      <c r="PW33" s="14">
        <v>0.68779999999999997</v>
      </c>
      <c r="PX33" s="14">
        <v>20</v>
      </c>
      <c r="PY33" s="14">
        <v>19.5122</v>
      </c>
      <c r="PZ33" s="14">
        <v>19.5122</v>
      </c>
      <c r="QA33" s="14">
        <v>0.48780000000000001</v>
      </c>
      <c r="QB33" s="14">
        <v>18.899999999999999</v>
      </c>
      <c r="QC33" s="14">
        <v>17.560980000000001</v>
      </c>
      <c r="QD33" s="14">
        <v>17.560980000000001</v>
      </c>
      <c r="QE33" s="14">
        <v>1.3390200000000001</v>
      </c>
      <c r="QF33" s="14">
        <v>3.5</v>
      </c>
      <c r="QG33" s="14">
        <v>3.5</v>
      </c>
      <c r="QH33" s="14">
        <v>3.5</v>
      </c>
      <c r="QI33" s="14">
        <v>0</v>
      </c>
      <c r="QJ33" s="14">
        <v>9.3000000000000007</v>
      </c>
      <c r="QK33" s="14">
        <v>9.1999999999999993</v>
      </c>
      <c r="QL33" s="14">
        <v>9.1999999999999993</v>
      </c>
      <c r="QM33" s="14">
        <v>0.1</v>
      </c>
      <c r="QN33" s="14">
        <v>14</v>
      </c>
      <c r="QO33" s="14">
        <v>13.862</v>
      </c>
      <c r="QP33" s="14">
        <v>13.862</v>
      </c>
      <c r="QQ33" s="14">
        <v>0.13800000000000001</v>
      </c>
      <c r="QR33" s="14">
        <v>17</v>
      </c>
      <c r="QS33" s="14">
        <v>17.173999999999999</v>
      </c>
      <c r="QT33" s="14">
        <v>17.173999999999999</v>
      </c>
      <c r="QU33" s="14">
        <v>-0.17399999999999999</v>
      </c>
      <c r="QV33" s="14">
        <v>20.7</v>
      </c>
      <c r="QW33" s="14">
        <v>23.9</v>
      </c>
      <c r="QX33" s="14">
        <v>22.603999999999999</v>
      </c>
      <c r="QY33" s="14">
        <v>-1.9039999999999999</v>
      </c>
      <c r="QZ33" s="14">
        <v>68.3</v>
      </c>
      <c r="RA33" s="14">
        <v>85.799289999999999</v>
      </c>
      <c r="RB33" s="14">
        <v>76.153999999999996</v>
      </c>
      <c r="RC33" s="14">
        <v>-7.8540000000000001</v>
      </c>
      <c r="RD33" s="14">
        <v>4.0999999999999996</v>
      </c>
      <c r="RE33" s="14">
        <v>4.2</v>
      </c>
      <c r="RF33" s="14">
        <v>4.2</v>
      </c>
      <c r="RG33" s="14">
        <v>-0.1</v>
      </c>
      <c r="RH33" s="14">
        <v>1.2</v>
      </c>
      <c r="RI33" s="14">
        <v>1.2</v>
      </c>
      <c r="RJ33" s="14">
        <v>1.2</v>
      </c>
      <c r="RK33" s="14">
        <v>0</v>
      </c>
      <c r="RL33" s="14">
        <v>2.4</v>
      </c>
      <c r="RM33" s="14">
        <v>2.4</v>
      </c>
      <c r="RN33" s="14">
        <v>2.4</v>
      </c>
      <c r="RO33" s="14">
        <v>0</v>
      </c>
      <c r="RP33" s="14"/>
      <c r="RQ33" s="14"/>
      <c r="RR33" s="14"/>
      <c r="RS33" s="14">
        <v>0</v>
      </c>
      <c r="RT33" s="14">
        <v>17.7</v>
      </c>
      <c r="RU33" s="14">
        <v>14.587</v>
      </c>
      <c r="RV33" s="14">
        <v>14.587</v>
      </c>
      <c r="RW33" s="14">
        <v>3.113</v>
      </c>
      <c r="RX33" s="14">
        <v>3.1</v>
      </c>
      <c r="RY33" s="14">
        <v>3.0990000000000002</v>
      </c>
      <c r="RZ33" s="14">
        <v>3.0990000000000002</v>
      </c>
      <c r="SA33" s="14">
        <v>1E-3</v>
      </c>
      <c r="SB33" s="14">
        <v>20.2</v>
      </c>
      <c r="SC33" s="14">
        <v>19.869240000000001</v>
      </c>
      <c r="SD33" s="14">
        <v>19.869240000000001</v>
      </c>
      <c r="SE33" s="14">
        <v>0.33076</v>
      </c>
      <c r="SF33" s="14">
        <v>3</v>
      </c>
      <c r="SG33" s="14">
        <v>2</v>
      </c>
      <c r="SH33" s="14">
        <v>2</v>
      </c>
      <c r="SI33" s="14">
        <v>1</v>
      </c>
      <c r="SJ33" s="14"/>
      <c r="SK33" s="14"/>
      <c r="SL33" s="14">
        <v>0.7</v>
      </c>
      <c r="SM33" s="14">
        <v>-0.7</v>
      </c>
      <c r="SN33" s="14">
        <v>19</v>
      </c>
      <c r="SO33" s="14">
        <v>19.21951</v>
      </c>
      <c r="SP33" s="14">
        <v>19.21951</v>
      </c>
      <c r="SQ33" s="14">
        <v>-0.21951000000000001</v>
      </c>
      <c r="SR33" s="14">
        <v>9.6</v>
      </c>
      <c r="SS33" s="14">
        <v>9.6999999999999993</v>
      </c>
      <c r="ST33" s="14">
        <v>9.6999999999999993</v>
      </c>
      <c r="SU33" s="14">
        <v>-0.1</v>
      </c>
      <c r="SV33" s="14">
        <v>20.2</v>
      </c>
      <c r="SW33" s="14">
        <v>19.5122</v>
      </c>
      <c r="SX33" s="14">
        <v>19.5122</v>
      </c>
      <c r="SY33" s="14">
        <v>0.68779999999999997</v>
      </c>
      <c r="SZ33" s="14">
        <v>20.3</v>
      </c>
      <c r="TA33" s="14">
        <v>19.5122</v>
      </c>
      <c r="TB33" s="14">
        <v>19.5122</v>
      </c>
      <c r="TC33" s="14">
        <v>0.78779999999999994</v>
      </c>
      <c r="TD33" s="14">
        <v>20</v>
      </c>
      <c r="TE33" s="14">
        <v>19.317070000000001</v>
      </c>
      <c r="TF33" s="14">
        <v>19.317070000000001</v>
      </c>
      <c r="TG33" s="14">
        <v>0.68293000000000004</v>
      </c>
      <c r="TH33" s="14">
        <v>9</v>
      </c>
      <c r="TI33" s="14">
        <v>3.3660000000000001</v>
      </c>
      <c r="TJ33" s="14">
        <v>3.3660000000000001</v>
      </c>
      <c r="TK33" s="14">
        <v>5.6340000000000003</v>
      </c>
      <c r="TL33" s="14">
        <v>67.3</v>
      </c>
      <c r="TM33" s="14">
        <v>53</v>
      </c>
      <c r="TN33" s="14">
        <v>42.835000000000001</v>
      </c>
      <c r="TO33" s="14">
        <v>24.465</v>
      </c>
      <c r="TP33" s="14">
        <v>34.4</v>
      </c>
      <c r="TQ33" s="14">
        <v>33.44</v>
      </c>
      <c r="TR33" s="14">
        <v>33.44</v>
      </c>
      <c r="TS33" s="14">
        <v>0.96</v>
      </c>
      <c r="TT33" s="14">
        <v>82.8</v>
      </c>
      <c r="TU33" s="14">
        <v>58.32893</v>
      </c>
      <c r="TV33" s="14">
        <v>58.164999999999999</v>
      </c>
      <c r="TW33" s="14">
        <v>24.635000000000002</v>
      </c>
      <c r="TX33" s="14">
        <v>88</v>
      </c>
      <c r="TY33" s="14">
        <v>66.134159999999994</v>
      </c>
      <c r="TZ33" s="14">
        <v>67.608000000000004</v>
      </c>
      <c r="UA33" s="14">
        <v>20.391999999999999</v>
      </c>
      <c r="UB33" s="14">
        <v>17.600000000000001</v>
      </c>
      <c r="UC33" s="14">
        <v>7.09</v>
      </c>
      <c r="UD33" s="14">
        <v>7.09</v>
      </c>
      <c r="UE33" s="14">
        <v>10.51</v>
      </c>
      <c r="UF33" s="14">
        <v>11.6</v>
      </c>
      <c r="UG33" s="14">
        <v>6.1079999999999997</v>
      </c>
      <c r="UH33" s="14">
        <v>6.1079999999999997</v>
      </c>
      <c r="UI33" s="14">
        <v>5.492</v>
      </c>
      <c r="UJ33" s="14">
        <v>21</v>
      </c>
      <c r="UK33" s="14">
        <v>20.4878</v>
      </c>
      <c r="UL33" s="14">
        <v>20.4878</v>
      </c>
      <c r="UM33" s="14">
        <v>0.51219999999999999</v>
      </c>
      <c r="UN33" s="14">
        <v>7.1</v>
      </c>
      <c r="UO33" s="14">
        <v>8</v>
      </c>
      <c r="UP33" s="14">
        <v>8</v>
      </c>
      <c r="UQ33" s="14">
        <v>-0.9</v>
      </c>
      <c r="UR33" s="14">
        <v>4.4000000000000004</v>
      </c>
      <c r="US33" s="14">
        <v>8.4</v>
      </c>
      <c r="UT33" s="14">
        <v>8.4</v>
      </c>
      <c r="UU33" s="14">
        <v>-4</v>
      </c>
      <c r="UV33" s="14">
        <v>20.399999999999999</v>
      </c>
      <c r="UW33" s="14">
        <v>20</v>
      </c>
      <c r="UX33" s="14">
        <v>20</v>
      </c>
      <c r="UY33" s="14">
        <v>0.4</v>
      </c>
      <c r="UZ33" s="14">
        <v>20.399999999999999</v>
      </c>
      <c r="VA33" s="14">
        <v>19.5122</v>
      </c>
      <c r="VB33" s="14">
        <v>19.5122</v>
      </c>
      <c r="VC33" s="14">
        <v>0.88780000000000003</v>
      </c>
      <c r="VD33" s="14">
        <v>20.2</v>
      </c>
      <c r="VE33" s="14">
        <v>19.5122</v>
      </c>
      <c r="VF33" s="14">
        <v>19.5122</v>
      </c>
      <c r="VG33" s="14">
        <v>0.68779999999999997</v>
      </c>
      <c r="VH33" s="14">
        <v>11.5</v>
      </c>
      <c r="VI33" s="14">
        <v>12.797000000000001</v>
      </c>
      <c r="VJ33" s="14">
        <v>12.797000000000001</v>
      </c>
      <c r="VK33" s="14">
        <v>-1.2969999999999999</v>
      </c>
      <c r="VL33" s="14">
        <v>18.399999999999999</v>
      </c>
      <c r="VM33" s="14">
        <v>3.5259999999999998</v>
      </c>
      <c r="VN33" s="14">
        <v>3.5259999999999998</v>
      </c>
      <c r="VO33" s="14">
        <v>14.874000000000001</v>
      </c>
      <c r="VP33" s="14">
        <v>135.30000000000001</v>
      </c>
      <c r="VQ33" s="14">
        <v>125.8</v>
      </c>
      <c r="VR33" s="14">
        <v>107.274</v>
      </c>
      <c r="VS33" s="14">
        <v>28.026</v>
      </c>
      <c r="VT33" s="14">
        <v>0.6</v>
      </c>
      <c r="VU33" s="14">
        <v>0.6</v>
      </c>
      <c r="VV33" s="14">
        <v>0.6</v>
      </c>
      <c r="VW33" s="14">
        <v>0</v>
      </c>
      <c r="VX33" s="14">
        <v>57.8</v>
      </c>
      <c r="VY33" s="14">
        <v>59.90334</v>
      </c>
      <c r="VZ33" s="14">
        <v>49</v>
      </c>
      <c r="WA33" s="14">
        <v>8.8000000000000007</v>
      </c>
      <c r="WB33" s="14">
        <v>53.6</v>
      </c>
      <c r="WC33" s="14">
        <v>71.918270000000007</v>
      </c>
      <c r="WD33" s="14">
        <v>38</v>
      </c>
      <c r="WE33" s="14">
        <v>15.6</v>
      </c>
      <c r="WF33" s="14">
        <v>98.7</v>
      </c>
      <c r="WG33" s="14">
        <v>92.8</v>
      </c>
      <c r="WH33" s="14">
        <v>79.727000000000004</v>
      </c>
      <c r="WI33" s="14">
        <v>18.972999999999999</v>
      </c>
      <c r="WJ33" s="14">
        <v>18.100000000000001</v>
      </c>
      <c r="WK33" s="14">
        <v>3.54</v>
      </c>
      <c r="WL33" s="14">
        <v>3.54</v>
      </c>
      <c r="WM33" s="14">
        <v>14.56</v>
      </c>
      <c r="WN33" s="14">
        <v>7.8</v>
      </c>
      <c r="WO33" s="14">
        <v>8</v>
      </c>
      <c r="WP33" s="14">
        <v>8</v>
      </c>
      <c r="WQ33" s="14">
        <v>-0.2</v>
      </c>
      <c r="WR33" s="14">
        <v>20</v>
      </c>
      <c r="WS33" s="14">
        <v>19.317070000000001</v>
      </c>
      <c r="WT33" s="14">
        <v>19.317070000000001</v>
      </c>
      <c r="WU33" s="14">
        <v>0.68293000000000004</v>
      </c>
      <c r="WV33" s="14"/>
      <c r="WW33" s="14"/>
      <c r="WX33" s="14"/>
      <c r="WY33" s="14">
        <v>0</v>
      </c>
      <c r="WZ33" s="14">
        <v>43.7</v>
      </c>
      <c r="XA33" s="14">
        <v>40</v>
      </c>
      <c r="XB33" s="14">
        <v>40</v>
      </c>
      <c r="XC33" s="14">
        <v>3.7</v>
      </c>
      <c r="XD33" s="14"/>
      <c r="XE33" s="14"/>
      <c r="XF33" s="14"/>
      <c r="XG33" s="14">
        <v>0</v>
      </c>
      <c r="XH33" s="14">
        <v>28.3</v>
      </c>
      <c r="XI33" s="14">
        <v>29.184000000000001</v>
      </c>
      <c r="XJ33" s="14">
        <v>29.184000000000001</v>
      </c>
      <c r="XK33" s="14">
        <v>-0.88400000000000001</v>
      </c>
      <c r="XL33" s="14">
        <v>3.3</v>
      </c>
      <c r="XM33" s="14">
        <v>2.8159999999999998</v>
      </c>
      <c r="XN33" s="14">
        <v>2.8159999999999998</v>
      </c>
      <c r="XO33" s="14">
        <v>0.48399999999999999</v>
      </c>
      <c r="XP33" s="14">
        <v>16.5</v>
      </c>
      <c r="XQ33" s="14">
        <v>14</v>
      </c>
      <c r="XR33" s="14">
        <v>14</v>
      </c>
      <c r="XS33" s="14">
        <v>2.5</v>
      </c>
      <c r="XT33" s="14"/>
      <c r="XU33" s="14"/>
      <c r="XV33" s="14"/>
      <c r="XW33" s="14">
        <v>0</v>
      </c>
      <c r="XX33" s="14"/>
      <c r="XY33" s="14"/>
      <c r="XZ33" s="14"/>
      <c r="YA33" s="14">
        <v>0</v>
      </c>
    </row>
    <row r="34" spans="1:651" ht="24" customHeight="1" x14ac:dyDescent="0.3">
      <c r="A34" s="1"/>
      <c r="B34" s="16" t="s">
        <v>92</v>
      </c>
      <c r="C34" s="16" t="s">
        <v>902</v>
      </c>
      <c r="D34" s="17"/>
      <c r="E34" s="17"/>
      <c r="F34" s="17"/>
      <c r="G34" s="17">
        <v>0</v>
      </c>
      <c r="H34" s="17"/>
      <c r="I34" s="17"/>
      <c r="J34" s="17"/>
      <c r="K34" s="17">
        <v>0</v>
      </c>
      <c r="L34" s="17">
        <v>652.5</v>
      </c>
      <c r="M34" s="17">
        <v>646.79789000000005</v>
      </c>
      <c r="N34" s="17">
        <v>646.79789000000005</v>
      </c>
      <c r="O34" s="17">
        <v>5.7021100000000002</v>
      </c>
      <c r="P34" s="17">
        <v>140.1</v>
      </c>
      <c r="Q34" s="17">
        <v>147.59345999999999</v>
      </c>
      <c r="R34" s="17">
        <v>147.59345999999999</v>
      </c>
      <c r="S34" s="17">
        <v>-7.4934599999999998</v>
      </c>
      <c r="T34" s="17"/>
      <c r="U34" s="17"/>
      <c r="V34" s="17"/>
      <c r="W34" s="17">
        <v>0</v>
      </c>
      <c r="X34" s="17"/>
      <c r="Y34" s="17"/>
      <c r="Z34" s="17"/>
      <c r="AA34" s="17">
        <v>0</v>
      </c>
      <c r="AB34" s="17">
        <v>90.1</v>
      </c>
      <c r="AC34" s="17">
        <v>77.201589999999996</v>
      </c>
      <c r="AD34" s="17">
        <v>76.249889999999994</v>
      </c>
      <c r="AE34" s="17">
        <v>13.850110000000001</v>
      </c>
      <c r="AF34" s="17">
        <v>240.8</v>
      </c>
      <c r="AG34" s="17">
        <v>235.97717</v>
      </c>
      <c r="AH34" s="17">
        <v>235.97717</v>
      </c>
      <c r="AI34" s="17">
        <v>4.8228299999999997</v>
      </c>
      <c r="AJ34" s="17"/>
      <c r="AK34" s="17"/>
      <c r="AL34" s="17"/>
      <c r="AM34" s="17">
        <v>0</v>
      </c>
      <c r="AN34" s="17"/>
      <c r="AO34" s="17"/>
      <c r="AP34" s="17"/>
      <c r="AQ34" s="17">
        <v>0</v>
      </c>
      <c r="AR34" s="17">
        <v>113.7</v>
      </c>
      <c r="AS34" s="17">
        <v>118.15719</v>
      </c>
      <c r="AT34" s="17">
        <v>118.15719</v>
      </c>
      <c r="AU34" s="17">
        <v>-4.4571899999999998</v>
      </c>
      <c r="AV34" s="17">
        <v>113.3</v>
      </c>
      <c r="AW34" s="17">
        <v>118.15719</v>
      </c>
      <c r="AX34" s="17">
        <v>118.15719</v>
      </c>
      <c r="AY34" s="17">
        <v>-4.8571900000000001</v>
      </c>
      <c r="AZ34" s="17">
        <v>113.1</v>
      </c>
      <c r="BA34" s="17">
        <v>118.15719</v>
      </c>
      <c r="BB34" s="17">
        <v>118.15719</v>
      </c>
      <c r="BC34" s="17">
        <v>-5.0571900000000003</v>
      </c>
      <c r="BD34" s="17">
        <v>213.3</v>
      </c>
      <c r="BE34" s="17">
        <v>177.23578000000001</v>
      </c>
      <c r="BF34" s="17">
        <v>177.23578000000001</v>
      </c>
      <c r="BG34" s="17">
        <v>36.064219999999999</v>
      </c>
      <c r="BH34" s="17">
        <v>108.8</v>
      </c>
      <c r="BI34" s="17">
        <v>119.65812</v>
      </c>
      <c r="BJ34" s="17">
        <v>143.70574999999999</v>
      </c>
      <c r="BK34" s="17">
        <v>-34.905749999999998</v>
      </c>
      <c r="BL34" s="17">
        <v>73.599999999999994</v>
      </c>
      <c r="BM34" s="17">
        <v>59.829059999999998</v>
      </c>
      <c r="BN34" s="17">
        <v>71.852879999999999</v>
      </c>
      <c r="BO34" s="17">
        <v>1.74712</v>
      </c>
      <c r="BP34" s="17">
        <v>567</v>
      </c>
      <c r="BQ34" s="17">
        <v>568.29854</v>
      </c>
      <c r="BR34" s="17">
        <v>568.29854</v>
      </c>
      <c r="BS34" s="17">
        <v>-1.29854</v>
      </c>
      <c r="BT34" s="17">
        <v>10.5</v>
      </c>
      <c r="BU34" s="17">
        <v>10.561999999999999</v>
      </c>
      <c r="BV34" s="17">
        <v>10.561999999999999</v>
      </c>
      <c r="BW34" s="17">
        <v>-6.2E-2</v>
      </c>
      <c r="BX34" s="17"/>
      <c r="BY34" s="17"/>
      <c r="BZ34" s="17"/>
      <c r="CA34" s="17">
        <v>0</v>
      </c>
      <c r="CB34" s="17"/>
      <c r="CC34" s="17"/>
      <c r="CD34" s="17"/>
      <c r="CE34" s="17">
        <v>0</v>
      </c>
      <c r="CF34" s="17"/>
      <c r="CG34" s="17"/>
      <c r="CH34" s="17"/>
      <c r="CI34" s="17">
        <v>0</v>
      </c>
      <c r="CJ34" s="17"/>
      <c r="CK34" s="17"/>
      <c r="CL34" s="17"/>
      <c r="CM34" s="17">
        <v>0</v>
      </c>
      <c r="CN34" s="17">
        <v>166.9</v>
      </c>
      <c r="CO34" s="17">
        <v>164.70732000000001</v>
      </c>
      <c r="CP34" s="17">
        <v>164.70732000000001</v>
      </c>
      <c r="CQ34" s="17">
        <v>2.1926800000000002</v>
      </c>
      <c r="CR34" s="17">
        <v>7.7</v>
      </c>
      <c r="CS34" s="17">
        <v>7.6877500000000003</v>
      </c>
      <c r="CT34" s="17">
        <v>7.6877500000000003</v>
      </c>
      <c r="CU34" s="17">
        <v>1.225E-2</v>
      </c>
      <c r="CV34" s="17">
        <v>3.2</v>
      </c>
      <c r="CW34" s="17">
        <v>4.2199</v>
      </c>
      <c r="CX34" s="17">
        <v>4.2199</v>
      </c>
      <c r="CY34" s="17">
        <v>-1.0199</v>
      </c>
      <c r="CZ34" s="17"/>
      <c r="DA34" s="17"/>
      <c r="DB34" s="17">
        <v>0</v>
      </c>
      <c r="DC34" s="17">
        <v>0</v>
      </c>
      <c r="DD34" s="17">
        <v>6.4</v>
      </c>
      <c r="DE34" s="17">
        <v>6.5086300000000001</v>
      </c>
      <c r="DF34" s="17">
        <v>6.5086300000000001</v>
      </c>
      <c r="DG34" s="17">
        <v>-0.10863</v>
      </c>
      <c r="DH34" s="17">
        <v>10.1</v>
      </c>
      <c r="DI34" s="17">
        <v>9.9997900000000008</v>
      </c>
      <c r="DJ34" s="17">
        <v>9.9997900000000008</v>
      </c>
      <c r="DK34" s="17">
        <v>0.10020999999999999</v>
      </c>
      <c r="DL34" s="17">
        <v>96.3</v>
      </c>
      <c r="DM34" s="17">
        <v>95.524000000000001</v>
      </c>
      <c r="DN34" s="17">
        <v>95.524000000000001</v>
      </c>
      <c r="DO34" s="17">
        <v>0.77600000000000002</v>
      </c>
      <c r="DP34" s="17">
        <v>9</v>
      </c>
      <c r="DQ34" s="17">
        <v>8.9130000000000003</v>
      </c>
      <c r="DR34" s="17">
        <v>8.9130000000000003</v>
      </c>
      <c r="DS34" s="17">
        <v>8.6999999999999994E-2</v>
      </c>
      <c r="DT34" s="17"/>
      <c r="DU34" s="17"/>
      <c r="DV34" s="17"/>
      <c r="DW34" s="17">
        <v>0</v>
      </c>
      <c r="DX34" s="17"/>
      <c r="DY34" s="17"/>
      <c r="DZ34" s="17"/>
      <c r="EA34" s="17">
        <v>0</v>
      </c>
      <c r="EB34" s="17"/>
      <c r="EC34" s="17"/>
      <c r="ED34" s="17"/>
      <c r="EE34" s="17">
        <v>0</v>
      </c>
      <c r="EF34" s="17">
        <v>111.2</v>
      </c>
      <c r="EG34" s="17">
        <v>112.90537</v>
      </c>
      <c r="EH34" s="17">
        <v>112.90537</v>
      </c>
      <c r="EI34" s="17">
        <v>-1.7053700000000001</v>
      </c>
      <c r="EJ34" s="17">
        <v>216.2</v>
      </c>
      <c r="EK34" s="17">
        <v>221.25516999999999</v>
      </c>
      <c r="EL34" s="17">
        <v>221.25516999999999</v>
      </c>
      <c r="EM34" s="17">
        <v>-5.0551700000000004</v>
      </c>
      <c r="EN34" s="17"/>
      <c r="EO34" s="17"/>
      <c r="EP34" s="17"/>
      <c r="EQ34" s="17">
        <v>0</v>
      </c>
      <c r="ER34" s="17"/>
      <c r="ES34" s="17"/>
      <c r="ET34" s="17"/>
      <c r="EU34" s="17">
        <v>0</v>
      </c>
      <c r="EV34" s="17">
        <v>0</v>
      </c>
      <c r="EW34" s="17"/>
      <c r="EX34" s="17"/>
      <c r="EY34" s="17">
        <v>0</v>
      </c>
      <c r="EZ34" s="17">
        <v>6.4</v>
      </c>
      <c r="FA34" s="17">
        <v>6.39</v>
      </c>
      <c r="FB34" s="17">
        <v>6.39</v>
      </c>
      <c r="FC34" s="17">
        <v>0.01</v>
      </c>
      <c r="FD34" s="17">
        <v>467.2</v>
      </c>
      <c r="FE34" s="17">
        <v>458.87804999999997</v>
      </c>
      <c r="FF34" s="17">
        <v>458.87804999999997</v>
      </c>
      <c r="FG34" s="17">
        <v>8.3219499999999993</v>
      </c>
      <c r="FH34" s="17">
        <v>81.900000000000006</v>
      </c>
      <c r="FI34" s="17">
        <v>81.954149999999998</v>
      </c>
      <c r="FJ34" s="17">
        <v>81.954149999999998</v>
      </c>
      <c r="FK34" s="17">
        <v>-5.4149999999999997E-2</v>
      </c>
      <c r="FL34" s="17">
        <v>149.4</v>
      </c>
      <c r="FM34" s="17">
        <v>148.62634</v>
      </c>
      <c r="FN34" s="17">
        <v>148.62634</v>
      </c>
      <c r="FO34" s="17">
        <v>0.77366000000000001</v>
      </c>
      <c r="FP34" s="17">
        <v>42.5</v>
      </c>
      <c r="FQ34" s="17">
        <v>41.498959999999997</v>
      </c>
      <c r="FR34" s="17">
        <v>41.498959999999997</v>
      </c>
      <c r="FS34" s="17">
        <v>1.0010399999999999</v>
      </c>
      <c r="FT34" s="17">
        <v>18.7</v>
      </c>
      <c r="FU34" s="17">
        <v>19.28585</v>
      </c>
      <c r="FV34" s="17">
        <v>19.28585</v>
      </c>
      <c r="FW34" s="17">
        <v>-0.58584999999999998</v>
      </c>
      <c r="FX34" s="17">
        <v>19.7</v>
      </c>
      <c r="FY34" s="17">
        <v>19.317070000000001</v>
      </c>
      <c r="FZ34" s="17">
        <v>19.317070000000001</v>
      </c>
      <c r="GA34" s="17">
        <v>0.38292999999999999</v>
      </c>
      <c r="GB34" s="17">
        <v>89.8</v>
      </c>
      <c r="GC34" s="17">
        <v>87.657560000000004</v>
      </c>
      <c r="GD34" s="17">
        <v>87.657560000000004</v>
      </c>
      <c r="GE34" s="17">
        <v>2.1424400000000001</v>
      </c>
      <c r="GF34" s="17"/>
      <c r="GG34" s="17"/>
      <c r="GH34" s="17"/>
      <c r="GI34" s="17">
        <v>0</v>
      </c>
      <c r="GJ34" s="17"/>
      <c r="GK34" s="17"/>
      <c r="GL34" s="17"/>
      <c r="GM34" s="17">
        <v>0</v>
      </c>
      <c r="GN34" s="17"/>
      <c r="GO34" s="17"/>
      <c r="GP34" s="17"/>
      <c r="GQ34" s="17">
        <v>0</v>
      </c>
      <c r="GR34" s="17">
        <v>87.5</v>
      </c>
      <c r="GS34" s="17">
        <v>110.91316999999999</v>
      </c>
      <c r="GT34" s="17">
        <v>110.91316999999999</v>
      </c>
      <c r="GU34" s="17">
        <v>-23.413170000000001</v>
      </c>
      <c r="GV34" s="17"/>
      <c r="GW34" s="17"/>
      <c r="GX34" s="17"/>
      <c r="GY34" s="17">
        <v>0</v>
      </c>
      <c r="GZ34" s="17">
        <v>9.1999999999999993</v>
      </c>
      <c r="HA34" s="17">
        <v>8.3742199999999993</v>
      </c>
      <c r="HB34" s="17">
        <v>8.3742199999999993</v>
      </c>
      <c r="HC34" s="17">
        <v>0.82577999999999996</v>
      </c>
      <c r="HD34" s="17">
        <v>45.6</v>
      </c>
      <c r="HE34" s="17">
        <v>47.26634</v>
      </c>
      <c r="HF34" s="17">
        <v>47.26634</v>
      </c>
      <c r="HG34" s="17">
        <v>-1.6663399999999999</v>
      </c>
      <c r="HH34" s="17">
        <v>0</v>
      </c>
      <c r="HI34" s="17">
        <v>44.275120000000001</v>
      </c>
      <c r="HJ34" s="17">
        <v>44.275120000000001</v>
      </c>
      <c r="HK34" s="17">
        <v>-44.275120000000001</v>
      </c>
      <c r="HL34" s="17">
        <v>3.8</v>
      </c>
      <c r="HM34" s="17">
        <v>3.8872599999999999</v>
      </c>
      <c r="HN34" s="17">
        <v>3.8872599999999999</v>
      </c>
      <c r="HO34" s="17">
        <v>-8.7260000000000004E-2</v>
      </c>
      <c r="HP34" s="17">
        <v>18.7</v>
      </c>
      <c r="HQ34" s="17">
        <v>17.347429999999999</v>
      </c>
      <c r="HR34" s="17">
        <v>17.347429999999999</v>
      </c>
      <c r="HS34" s="17">
        <v>1.3525700000000001</v>
      </c>
      <c r="HT34" s="17">
        <v>175.1</v>
      </c>
      <c r="HU34" s="17">
        <v>171.54185000000001</v>
      </c>
      <c r="HV34" s="17">
        <v>171.54185000000001</v>
      </c>
      <c r="HW34" s="17">
        <v>3.5581499999999999</v>
      </c>
      <c r="HX34" s="17">
        <v>87.4</v>
      </c>
      <c r="HY34" s="17">
        <v>86.378299999999996</v>
      </c>
      <c r="HZ34" s="17">
        <v>88.848389999999995</v>
      </c>
      <c r="IA34" s="17">
        <v>-1.4483900000000001</v>
      </c>
      <c r="IB34" s="17"/>
      <c r="IC34" s="17"/>
      <c r="ID34" s="17"/>
      <c r="IE34" s="17">
        <v>0</v>
      </c>
      <c r="IF34" s="17"/>
      <c r="IG34" s="17"/>
      <c r="IH34" s="17"/>
      <c r="II34" s="17">
        <v>0</v>
      </c>
      <c r="IJ34" s="17">
        <v>45.7</v>
      </c>
      <c r="IK34" s="17">
        <v>48.41648</v>
      </c>
      <c r="IL34" s="17">
        <v>48.41648</v>
      </c>
      <c r="IM34" s="17">
        <v>-2.7164799999999998</v>
      </c>
      <c r="IN34" s="17"/>
      <c r="IO34" s="17"/>
      <c r="IP34" s="17"/>
      <c r="IQ34" s="17">
        <v>0</v>
      </c>
      <c r="IR34" s="17"/>
      <c r="IS34" s="17"/>
      <c r="IT34" s="17"/>
      <c r="IU34" s="17">
        <v>0</v>
      </c>
      <c r="IV34" s="17"/>
      <c r="IW34" s="17"/>
      <c r="IX34" s="17"/>
      <c r="IY34" s="17">
        <v>0</v>
      </c>
      <c r="IZ34" s="17">
        <v>86.6</v>
      </c>
      <c r="JA34" s="17">
        <v>88.815600000000003</v>
      </c>
      <c r="JB34" s="17">
        <v>88.815600000000003</v>
      </c>
      <c r="JC34" s="17">
        <v>-2.2155999999999998</v>
      </c>
      <c r="JD34" s="17">
        <v>150.1</v>
      </c>
      <c r="JE34" s="17">
        <v>175.44720000000001</v>
      </c>
      <c r="JF34" s="17">
        <v>178.72722999999999</v>
      </c>
      <c r="JG34" s="17">
        <v>-28.627230000000001</v>
      </c>
      <c r="JH34" s="17"/>
      <c r="JI34" s="17"/>
      <c r="JJ34" s="17"/>
      <c r="JK34" s="17">
        <v>0</v>
      </c>
      <c r="JL34" s="17">
        <v>149.69999999999999</v>
      </c>
      <c r="JM34" s="17">
        <v>175.44720000000001</v>
      </c>
      <c r="JN34" s="17">
        <v>178.72722999999999</v>
      </c>
      <c r="JO34" s="17">
        <v>-29.027229999999999</v>
      </c>
      <c r="JP34" s="17">
        <v>154.9</v>
      </c>
      <c r="JQ34" s="17">
        <v>175.44720000000001</v>
      </c>
      <c r="JR34" s="17">
        <v>178.72722999999999</v>
      </c>
      <c r="JS34" s="17">
        <v>-23.82723</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4.5999999999999996</v>
      </c>
      <c r="LA34" s="17">
        <v>3.9931199999999998</v>
      </c>
      <c r="LB34" s="17">
        <v>3.9931199999999998</v>
      </c>
      <c r="LC34" s="17">
        <v>0.60687999999999998</v>
      </c>
      <c r="LD34" s="17">
        <v>271.89999999999998</v>
      </c>
      <c r="LE34" s="17">
        <v>271.12195000000003</v>
      </c>
      <c r="LF34" s="17">
        <v>271.12195000000003</v>
      </c>
      <c r="LG34" s="17">
        <v>0.77805000000000002</v>
      </c>
      <c r="LH34" s="17">
        <v>132</v>
      </c>
      <c r="LI34" s="17">
        <v>129.75</v>
      </c>
      <c r="LJ34" s="17">
        <v>129.75</v>
      </c>
      <c r="LK34" s="17">
        <v>2.25</v>
      </c>
      <c r="LL34" s="17">
        <v>66.400000000000006</v>
      </c>
      <c r="LM34" s="17">
        <v>67.461460000000002</v>
      </c>
      <c r="LN34" s="17">
        <v>67.461460000000002</v>
      </c>
      <c r="LO34" s="17">
        <v>-1.0614600000000001</v>
      </c>
      <c r="LP34" s="17">
        <v>80.599999999999994</v>
      </c>
      <c r="LQ34" s="17">
        <v>78.567999999999998</v>
      </c>
      <c r="LR34" s="17">
        <v>78.567999999999998</v>
      </c>
      <c r="LS34" s="17">
        <v>2.032</v>
      </c>
      <c r="LT34" s="17">
        <v>30.4</v>
      </c>
      <c r="LU34" s="17">
        <v>30.097560000000001</v>
      </c>
      <c r="LV34" s="17">
        <v>30.097560000000001</v>
      </c>
      <c r="LW34" s="17">
        <v>0.30243999999999999</v>
      </c>
      <c r="LX34" s="17"/>
      <c r="LY34" s="17"/>
      <c r="LZ34" s="17"/>
      <c r="MA34" s="17">
        <v>0</v>
      </c>
      <c r="MB34" s="17"/>
      <c r="MC34" s="17"/>
      <c r="MD34" s="17"/>
      <c r="ME34" s="17">
        <v>0</v>
      </c>
      <c r="MF34" s="17"/>
      <c r="MG34" s="17"/>
      <c r="MH34" s="17"/>
      <c r="MI34" s="17">
        <v>0</v>
      </c>
      <c r="MJ34" s="17">
        <v>103.1</v>
      </c>
      <c r="MK34" s="17">
        <v>110</v>
      </c>
      <c r="ML34" s="17">
        <v>110</v>
      </c>
      <c r="MM34" s="17">
        <v>-6.9</v>
      </c>
      <c r="MN34" s="17">
        <v>102.8</v>
      </c>
      <c r="MO34" s="17">
        <v>110</v>
      </c>
      <c r="MP34" s="17">
        <v>110</v>
      </c>
      <c r="MQ34" s="17">
        <v>-7.2</v>
      </c>
      <c r="MR34" s="17">
        <v>119.5</v>
      </c>
      <c r="MS34" s="17">
        <v>110</v>
      </c>
      <c r="MT34" s="17">
        <v>110</v>
      </c>
      <c r="MU34" s="17">
        <v>9.5</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184.2</v>
      </c>
      <c r="NQ34" s="17">
        <v>191.66667000000001</v>
      </c>
      <c r="NR34" s="17">
        <v>191.66667000000001</v>
      </c>
      <c r="NS34" s="17">
        <v>-7.4666699999999997</v>
      </c>
      <c r="NT34" s="17">
        <v>97.6</v>
      </c>
      <c r="NU34" s="17">
        <v>95.833330000000004</v>
      </c>
      <c r="NV34" s="17">
        <v>95.833330000000004</v>
      </c>
      <c r="NW34" s="17">
        <v>1.76667</v>
      </c>
      <c r="NX34" s="17">
        <v>1.3</v>
      </c>
      <c r="NY34" s="17">
        <v>1.0249999999999999</v>
      </c>
      <c r="NZ34" s="17">
        <v>1.0249999999999999</v>
      </c>
      <c r="OA34" s="17">
        <v>0.27500000000000002</v>
      </c>
      <c r="OB34" s="17">
        <v>83.2</v>
      </c>
      <c r="OC34" s="17">
        <v>109.13947</v>
      </c>
      <c r="OD34" s="17">
        <v>103.96</v>
      </c>
      <c r="OE34" s="17">
        <v>-20.76</v>
      </c>
      <c r="OF34" s="17">
        <v>75.599999999999994</v>
      </c>
      <c r="OG34" s="17">
        <v>71.915999999999997</v>
      </c>
      <c r="OH34" s="17">
        <v>71.915999999999997</v>
      </c>
      <c r="OI34" s="17">
        <v>3.6840000000000002</v>
      </c>
      <c r="OJ34" s="17">
        <v>14.4</v>
      </c>
      <c r="OK34" s="17">
        <v>14.616</v>
      </c>
      <c r="OL34" s="17">
        <v>14.616</v>
      </c>
      <c r="OM34" s="17">
        <v>-0.216</v>
      </c>
      <c r="ON34" s="17"/>
      <c r="OO34" s="17"/>
      <c r="OP34" s="17">
        <v>22.786460000000002</v>
      </c>
      <c r="OQ34" s="17">
        <v>-22.786460000000002</v>
      </c>
      <c r="OR34" s="17">
        <v>0.4</v>
      </c>
      <c r="OS34" s="17">
        <v>0.4</v>
      </c>
      <c r="OT34" s="17">
        <v>0.4</v>
      </c>
      <c r="OU34" s="17">
        <v>0</v>
      </c>
      <c r="OV34" s="17">
        <v>20</v>
      </c>
      <c r="OW34" s="17">
        <v>17.560980000000001</v>
      </c>
      <c r="OX34" s="17">
        <v>17.560980000000001</v>
      </c>
      <c r="OY34" s="17">
        <v>2.4390200000000002</v>
      </c>
      <c r="OZ34" s="17">
        <v>10.5</v>
      </c>
      <c r="PA34" s="17">
        <v>9.9830000000000005</v>
      </c>
      <c r="PB34" s="17">
        <v>9.9830000000000005</v>
      </c>
      <c r="PC34" s="17">
        <v>0.51700000000000002</v>
      </c>
      <c r="PD34" s="17">
        <v>5.5</v>
      </c>
      <c r="PE34" s="17">
        <v>5.67</v>
      </c>
      <c r="PF34" s="17">
        <v>5.67</v>
      </c>
      <c r="PG34" s="17">
        <v>-0.17</v>
      </c>
      <c r="PH34" s="17">
        <v>1.2</v>
      </c>
      <c r="PI34" s="17">
        <v>1</v>
      </c>
      <c r="PJ34" s="17">
        <v>1</v>
      </c>
      <c r="PK34" s="17">
        <v>0.2</v>
      </c>
      <c r="PL34" s="17">
        <v>1.7</v>
      </c>
      <c r="PM34" s="17"/>
      <c r="PN34" s="17">
        <v>1.5</v>
      </c>
      <c r="PO34" s="17">
        <v>0.2</v>
      </c>
      <c r="PP34" s="17">
        <v>5</v>
      </c>
      <c r="PQ34" s="17">
        <v>4.9000000000000004</v>
      </c>
      <c r="PR34" s="17">
        <v>4.9000000000000004</v>
      </c>
      <c r="PS34" s="17">
        <v>0.1</v>
      </c>
      <c r="PT34" s="17">
        <v>20.2</v>
      </c>
      <c r="PU34" s="17">
        <v>19.5122</v>
      </c>
      <c r="PV34" s="17">
        <v>19.5122</v>
      </c>
      <c r="PW34" s="17">
        <v>0.68779999999999997</v>
      </c>
      <c r="PX34" s="17">
        <v>20</v>
      </c>
      <c r="PY34" s="17">
        <v>19.5122</v>
      </c>
      <c r="PZ34" s="17">
        <v>19.5122</v>
      </c>
      <c r="QA34" s="17">
        <v>0.48780000000000001</v>
      </c>
      <c r="QB34" s="17">
        <v>19</v>
      </c>
      <c r="QC34" s="17">
        <v>17.560980000000001</v>
      </c>
      <c r="QD34" s="17">
        <v>17.560980000000001</v>
      </c>
      <c r="QE34" s="17">
        <v>1.43902</v>
      </c>
      <c r="QF34" s="17">
        <v>3.5</v>
      </c>
      <c r="QG34" s="17">
        <v>3.5</v>
      </c>
      <c r="QH34" s="17">
        <v>3.5</v>
      </c>
      <c r="QI34" s="17">
        <v>0</v>
      </c>
      <c r="QJ34" s="17">
        <v>9.3000000000000007</v>
      </c>
      <c r="QK34" s="17">
        <v>9.1999999999999993</v>
      </c>
      <c r="QL34" s="17">
        <v>9.1999999999999993</v>
      </c>
      <c r="QM34" s="17">
        <v>0.1</v>
      </c>
      <c r="QN34" s="17">
        <v>13.9</v>
      </c>
      <c r="QO34" s="17">
        <v>13.474</v>
      </c>
      <c r="QP34" s="17">
        <v>13.474</v>
      </c>
      <c r="QQ34" s="17">
        <v>0.42599999999999999</v>
      </c>
      <c r="QR34" s="17">
        <v>16.899999999999999</v>
      </c>
      <c r="QS34" s="17">
        <v>16.376999999999999</v>
      </c>
      <c r="QT34" s="17">
        <v>16.376999999999999</v>
      </c>
      <c r="QU34" s="17">
        <v>0.52300000000000002</v>
      </c>
      <c r="QV34" s="17">
        <v>18.7</v>
      </c>
      <c r="QW34" s="17">
        <v>24.1</v>
      </c>
      <c r="QX34" s="17">
        <v>23.050999999999998</v>
      </c>
      <c r="QY34" s="17">
        <v>-4.351</v>
      </c>
      <c r="QZ34" s="17">
        <v>66.400000000000006</v>
      </c>
      <c r="RA34" s="17">
        <v>88.158360000000002</v>
      </c>
      <c r="RB34" s="17">
        <v>77.834999999999994</v>
      </c>
      <c r="RC34" s="17">
        <v>-11.435</v>
      </c>
      <c r="RD34" s="17">
        <v>4.2</v>
      </c>
      <c r="RE34" s="17">
        <v>4.2</v>
      </c>
      <c r="RF34" s="17">
        <v>4.2</v>
      </c>
      <c r="RG34" s="17">
        <v>0</v>
      </c>
      <c r="RH34" s="17">
        <v>1.2</v>
      </c>
      <c r="RI34" s="17">
        <v>1.2</v>
      </c>
      <c r="RJ34" s="17">
        <v>1.2</v>
      </c>
      <c r="RK34" s="17">
        <v>0</v>
      </c>
      <c r="RL34" s="17">
        <v>2.4</v>
      </c>
      <c r="RM34" s="17">
        <v>2.4</v>
      </c>
      <c r="RN34" s="17">
        <v>2.4</v>
      </c>
      <c r="RO34" s="17">
        <v>0</v>
      </c>
      <c r="RP34" s="17"/>
      <c r="RQ34" s="17"/>
      <c r="RR34" s="17"/>
      <c r="RS34" s="17">
        <v>0</v>
      </c>
      <c r="RT34" s="17">
        <v>17.899999999999999</v>
      </c>
      <c r="RU34" s="17">
        <v>13.86</v>
      </c>
      <c r="RV34" s="17">
        <v>13.86</v>
      </c>
      <c r="RW34" s="17">
        <v>4.04</v>
      </c>
      <c r="RX34" s="17">
        <v>3.1</v>
      </c>
      <c r="RY34" s="17">
        <v>3.0990000000000002</v>
      </c>
      <c r="RZ34" s="17">
        <v>3.0990000000000002</v>
      </c>
      <c r="SA34" s="17">
        <v>1E-3</v>
      </c>
      <c r="SB34" s="17">
        <v>20.2</v>
      </c>
      <c r="SC34" s="17">
        <v>19.869240000000001</v>
      </c>
      <c r="SD34" s="17">
        <v>19.869240000000001</v>
      </c>
      <c r="SE34" s="17">
        <v>0.33076</v>
      </c>
      <c r="SF34" s="17">
        <v>3</v>
      </c>
      <c r="SG34" s="17">
        <v>2</v>
      </c>
      <c r="SH34" s="17">
        <v>2</v>
      </c>
      <c r="SI34" s="17">
        <v>1</v>
      </c>
      <c r="SJ34" s="17"/>
      <c r="SK34" s="17"/>
      <c r="SL34" s="17">
        <v>0.7</v>
      </c>
      <c r="SM34" s="17">
        <v>-0.7</v>
      </c>
      <c r="SN34" s="17">
        <v>19</v>
      </c>
      <c r="SO34" s="17">
        <v>19.21951</v>
      </c>
      <c r="SP34" s="17">
        <v>19.21951</v>
      </c>
      <c r="SQ34" s="17">
        <v>-0.21951000000000001</v>
      </c>
      <c r="SR34" s="17">
        <v>9.6999999999999993</v>
      </c>
      <c r="SS34" s="17">
        <v>9.6999999999999993</v>
      </c>
      <c r="ST34" s="17">
        <v>9.6999999999999993</v>
      </c>
      <c r="SU34" s="17">
        <v>0</v>
      </c>
      <c r="SV34" s="17">
        <v>20.3</v>
      </c>
      <c r="SW34" s="17">
        <v>19.5122</v>
      </c>
      <c r="SX34" s="17">
        <v>19.5122</v>
      </c>
      <c r="SY34" s="17">
        <v>0.78779999999999994</v>
      </c>
      <c r="SZ34" s="17">
        <v>20.3</v>
      </c>
      <c r="TA34" s="17">
        <v>19.5122</v>
      </c>
      <c r="TB34" s="17">
        <v>19.5122</v>
      </c>
      <c r="TC34" s="17">
        <v>0.78779999999999994</v>
      </c>
      <c r="TD34" s="17">
        <v>20</v>
      </c>
      <c r="TE34" s="17">
        <v>19.317070000000001</v>
      </c>
      <c r="TF34" s="17">
        <v>19.317070000000001</v>
      </c>
      <c r="TG34" s="17">
        <v>0.68293000000000004</v>
      </c>
      <c r="TH34" s="17">
        <v>7.8</v>
      </c>
      <c r="TI34" s="17">
        <v>3.7989999999999999</v>
      </c>
      <c r="TJ34" s="17">
        <v>3.7989999999999999</v>
      </c>
      <c r="TK34" s="17">
        <v>4.0010000000000003</v>
      </c>
      <c r="TL34" s="17">
        <v>63.9</v>
      </c>
      <c r="TM34" s="17">
        <v>53.2</v>
      </c>
      <c r="TN34" s="17">
        <v>49.430999999999997</v>
      </c>
      <c r="TO34" s="17">
        <v>14.468999999999999</v>
      </c>
      <c r="TP34" s="17">
        <v>34.299999999999997</v>
      </c>
      <c r="TQ34" s="17">
        <v>34.832999999999998</v>
      </c>
      <c r="TR34" s="17">
        <v>34.832999999999998</v>
      </c>
      <c r="TS34" s="17">
        <v>-0.53300000000000003</v>
      </c>
      <c r="TT34" s="17">
        <v>82.4</v>
      </c>
      <c r="TU34" s="17">
        <v>62.681220000000003</v>
      </c>
      <c r="TV34" s="17">
        <v>63.777000000000001</v>
      </c>
      <c r="TW34" s="17">
        <v>18.623000000000001</v>
      </c>
      <c r="TX34" s="17">
        <v>89</v>
      </c>
      <c r="TY34" s="17">
        <v>69.505759999999995</v>
      </c>
      <c r="TZ34" s="17">
        <v>71.671999999999997</v>
      </c>
      <c r="UA34" s="17">
        <v>17.327999999999999</v>
      </c>
      <c r="UB34" s="17">
        <v>18.5</v>
      </c>
      <c r="UC34" s="17">
        <v>8.2449999999999992</v>
      </c>
      <c r="UD34" s="17">
        <v>8.2449999999999992</v>
      </c>
      <c r="UE34" s="17">
        <v>10.255000000000001</v>
      </c>
      <c r="UF34" s="17">
        <v>11.4</v>
      </c>
      <c r="UG34" s="17">
        <v>6.8860000000000001</v>
      </c>
      <c r="UH34" s="17">
        <v>6.8860000000000001</v>
      </c>
      <c r="UI34" s="17">
        <v>4.5140000000000002</v>
      </c>
      <c r="UJ34" s="17">
        <v>21</v>
      </c>
      <c r="UK34" s="17">
        <v>20.4878</v>
      </c>
      <c r="UL34" s="17">
        <v>20.4878</v>
      </c>
      <c r="UM34" s="17">
        <v>0.51219999999999999</v>
      </c>
      <c r="UN34" s="17">
        <v>7.1</v>
      </c>
      <c r="UO34" s="17">
        <v>8</v>
      </c>
      <c r="UP34" s="17">
        <v>8</v>
      </c>
      <c r="UQ34" s="17">
        <v>-0.9</v>
      </c>
      <c r="UR34" s="17">
        <v>8.3000000000000007</v>
      </c>
      <c r="US34" s="17">
        <v>8.4</v>
      </c>
      <c r="UT34" s="17">
        <v>8.4</v>
      </c>
      <c r="UU34" s="17">
        <v>-0.1</v>
      </c>
      <c r="UV34" s="17">
        <v>20.399999999999999</v>
      </c>
      <c r="UW34" s="17">
        <v>20</v>
      </c>
      <c r="UX34" s="17">
        <v>20</v>
      </c>
      <c r="UY34" s="17">
        <v>0.4</v>
      </c>
      <c r="UZ34" s="17">
        <v>20.399999999999999</v>
      </c>
      <c r="VA34" s="17">
        <v>19.5122</v>
      </c>
      <c r="VB34" s="17">
        <v>19.5122</v>
      </c>
      <c r="VC34" s="17">
        <v>0.88780000000000003</v>
      </c>
      <c r="VD34" s="17">
        <v>20.2</v>
      </c>
      <c r="VE34" s="17">
        <v>19.5122</v>
      </c>
      <c r="VF34" s="17">
        <v>19.5122</v>
      </c>
      <c r="VG34" s="17">
        <v>0.68779999999999997</v>
      </c>
      <c r="VH34" s="17">
        <v>14</v>
      </c>
      <c r="VI34" s="17">
        <v>12.911</v>
      </c>
      <c r="VJ34" s="17">
        <v>12.911</v>
      </c>
      <c r="VK34" s="17">
        <v>1.089</v>
      </c>
      <c r="VL34" s="17">
        <v>17.8</v>
      </c>
      <c r="VM34" s="17">
        <v>3.4630000000000001</v>
      </c>
      <c r="VN34" s="17">
        <v>3.4630000000000001</v>
      </c>
      <c r="VO34" s="17">
        <v>14.337</v>
      </c>
      <c r="VP34" s="17">
        <v>135.19999999999999</v>
      </c>
      <c r="VQ34" s="17">
        <v>128.4</v>
      </c>
      <c r="VR34" s="17">
        <v>132.405</v>
      </c>
      <c r="VS34" s="17">
        <v>2.7949999999999999</v>
      </c>
      <c r="VT34" s="17">
        <v>0.6</v>
      </c>
      <c r="VU34" s="17">
        <v>0.6</v>
      </c>
      <c r="VV34" s="17">
        <v>0.6</v>
      </c>
      <c r="VW34" s="17">
        <v>0</v>
      </c>
      <c r="VX34" s="17">
        <v>66.7</v>
      </c>
      <c r="VY34" s="17">
        <v>74.744690000000006</v>
      </c>
      <c r="VZ34" s="17">
        <v>66</v>
      </c>
      <c r="WA34" s="17">
        <v>0.7</v>
      </c>
      <c r="WB34" s="17">
        <v>72.2</v>
      </c>
      <c r="WC34" s="17">
        <v>85.873930000000001</v>
      </c>
      <c r="WD34" s="17">
        <v>51</v>
      </c>
      <c r="WE34" s="17">
        <v>21.2</v>
      </c>
      <c r="WF34" s="17">
        <v>98.1</v>
      </c>
      <c r="WG34" s="17">
        <v>93.1</v>
      </c>
      <c r="WH34" s="17">
        <v>99.796000000000006</v>
      </c>
      <c r="WI34" s="17">
        <v>-1.696</v>
      </c>
      <c r="WJ34" s="17">
        <v>17.7</v>
      </c>
      <c r="WK34" s="17">
        <v>3.4569999999999999</v>
      </c>
      <c r="WL34" s="17">
        <v>3.4569999999999999</v>
      </c>
      <c r="WM34" s="17">
        <v>14.243</v>
      </c>
      <c r="WN34" s="17">
        <v>7.9</v>
      </c>
      <c r="WO34" s="17">
        <v>8</v>
      </c>
      <c r="WP34" s="17">
        <v>8</v>
      </c>
      <c r="WQ34" s="17">
        <v>-0.1</v>
      </c>
      <c r="WR34" s="17">
        <v>20</v>
      </c>
      <c r="WS34" s="17">
        <v>19.317070000000001</v>
      </c>
      <c r="WT34" s="17">
        <v>19.317070000000001</v>
      </c>
      <c r="WU34" s="17">
        <v>0.68293000000000004</v>
      </c>
      <c r="WV34" s="17"/>
      <c r="WW34" s="17"/>
      <c r="WX34" s="17"/>
      <c r="WY34" s="17">
        <v>0</v>
      </c>
      <c r="WZ34" s="17">
        <v>43.5</v>
      </c>
      <c r="XA34" s="17">
        <v>40</v>
      </c>
      <c r="XB34" s="17">
        <v>40</v>
      </c>
      <c r="XC34" s="17">
        <v>3.5</v>
      </c>
      <c r="XD34" s="17"/>
      <c r="XE34" s="17"/>
      <c r="XF34" s="17"/>
      <c r="XG34" s="17">
        <v>0</v>
      </c>
      <c r="XH34" s="17">
        <v>28.3</v>
      </c>
      <c r="XI34" s="17">
        <v>29.184000000000001</v>
      </c>
      <c r="XJ34" s="17">
        <v>29.184000000000001</v>
      </c>
      <c r="XK34" s="17">
        <v>-0.88400000000000001</v>
      </c>
      <c r="XL34" s="17">
        <v>3.1</v>
      </c>
      <c r="XM34" s="17">
        <v>2.8159999999999998</v>
      </c>
      <c r="XN34" s="17">
        <v>2.8159999999999998</v>
      </c>
      <c r="XO34" s="17">
        <v>0.28399999999999997</v>
      </c>
      <c r="XP34" s="17">
        <v>16.399999999999999</v>
      </c>
      <c r="XQ34" s="17">
        <v>14</v>
      </c>
      <c r="XR34" s="17">
        <v>14</v>
      </c>
      <c r="XS34" s="17">
        <v>2.4</v>
      </c>
      <c r="XT34" s="17"/>
      <c r="XU34" s="17"/>
      <c r="XV34" s="17"/>
      <c r="XW34" s="17">
        <v>0</v>
      </c>
      <c r="XX34" s="17"/>
      <c r="XY34" s="17"/>
      <c r="XZ34" s="17"/>
      <c r="YA34" s="17">
        <v>0</v>
      </c>
    </row>
    <row r="35" spans="1:651" ht="24" customHeight="1" x14ac:dyDescent="0.3">
      <c r="A35" s="1"/>
      <c r="B35" s="16" t="s">
        <v>92</v>
      </c>
      <c r="C35" s="16" t="s">
        <v>903</v>
      </c>
      <c r="D35" s="17"/>
      <c r="E35" s="17"/>
      <c r="F35" s="17"/>
      <c r="G35" s="17">
        <v>0</v>
      </c>
      <c r="H35" s="17"/>
      <c r="I35" s="17"/>
      <c r="J35" s="17"/>
      <c r="K35" s="17">
        <v>0</v>
      </c>
      <c r="L35" s="17">
        <v>647.9</v>
      </c>
      <c r="M35" s="17">
        <v>646.79789000000005</v>
      </c>
      <c r="N35" s="17">
        <v>646.79789000000005</v>
      </c>
      <c r="O35" s="17">
        <v>1.1021099999999999</v>
      </c>
      <c r="P35" s="17">
        <v>139.80000000000001</v>
      </c>
      <c r="Q35" s="17">
        <v>147.59345999999999</v>
      </c>
      <c r="R35" s="17">
        <v>147.59345999999999</v>
      </c>
      <c r="S35" s="17">
        <v>-7.7934599999999996</v>
      </c>
      <c r="T35" s="17"/>
      <c r="U35" s="17"/>
      <c r="V35" s="17"/>
      <c r="W35" s="17">
        <v>0</v>
      </c>
      <c r="X35" s="17"/>
      <c r="Y35" s="17"/>
      <c r="Z35" s="17"/>
      <c r="AA35" s="17">
        <v>0</v>
      </c>
      <c r="AB35" s="17">
        <v>90.3</v>
      </c>
      <c r="AC35" s="17">
        <v>80.870320000000007</v>
      </c>
      <c r="AD35" s="17">
        <v>82.148319999999998</v>
      </c>
      <c r="AE35" s="17">
        <v>8.1516800000000007</v>
      </c>
      <c r="AF35" s="17">
        <v>237.4</v>
      </c>
      <c r="AG35" s="17">
        <v>235.97717</v>
      </c>
      <c r="AH35" s="17">
        <v>235.97717</v>
      </c>
      <c r="AI35" s="17">
        <v>1.42283</v>
      </c>
      <c r="AJ35" s="17"/>
      <c r="AK35" s="17"/>
      <c r="AL35" s="17"/>
      <c r="AM35" s="17">
        <v>0</v>
      </c>
      <c r="AN35" s="17"/>
      <c r="AO35" s="17"/>
      <c r="AP35" s="17"/>
      <c r="AQ35" s="17">
        <v>0</v>
      </c>
      <c r="AR35" s="17">
        <v>111.2</v>
      </c>
      <c r="AS35" s="17">
        <v>123.2683</v>
      </c>
      <c r="AT35" s="17">
        <v>123.2683</v>
      </c>
      <c r="AU35" s="17">
        <v>-12.068300000000001</v>
      </c>
      <c r="AV35" s="17">
        <v>111.8</v>
      </c>
      <c r="AW35" s="17">
        <v>123.2683</v>
      </c>
      <c r="AX35" s="17">
        <v>123.2683</v>
      </c>
      <c r="AY35" s="17">
        <v>-11.468299999999999</v>
      </c>
      <c r="AZ35" s="17">
        <v>111.8</v>
      </c>
      <c r="BA35" s="17">
        <v>123.2683</v>
      </c>
      <c r="BB35" s="17">
        <v>123.2683</v>
      </c>
      <c r="BC35" s="17">
        <v>-11.468299999999999</v>
      </c>
      <c r="BD35" s="17">
        <v>211.1</v>
      </c>
      <c r="BE35" s="17">
        <v>184.90244999999999</v>
      </c>
      <c r="BF35" s="17">
        <v>184.90244999999999</v>
      </c>
      <c r="BG35" s="17">
        <v>26.19755</v>
      </c>
      <c r="BH35" s="17">
        <v>107.1</v>
      </c>
      <c r="BI35" s="17">
        <v>119.65812</v>
      </c>
      <c r="BJ35" s="17">
        <v>119.65812</v>
      </c>
      <c r="BK35" s="17">
        <v>-12.558120000000001</v>
      </c>
      <c r="BL35" s="17">
        <v>68.900000000000006</v>
      </c>
      <c r="BM35" s="17">
        <v>59.829059999999998</v>
      </c>
      <c r="BN35" s="17">
        <v>59.829059999999998</v>
      </c>
      <c r="BO35" s="17">
        <v>9.0709400000000002</v>
      </c>
      <c r="BP35" s="17">
        <v>563.5</v>
      </c>
      <c r="BQ35" s="17">
        <v>568.29854</v>
      </c>
      <c r="BR35" s="17">
        <v>568.29854</v>
      </c>
      <c r="BS35" s="17">
        <v>-4.79854</v>
      </c>
      <c r="BT35" s="17">
        <v>10.6</v>
      </c>
      <c r="BU35" s="17">
        <v>10.561999999999999</v>
      </c>
      <c r="BV35" s="17">
        <v>10.561999999999999</v>
      </c>
      <c r="BW35" s="17">
        <v>3.7999999999999999E-2</v>
      </c>
      <c r="BX35" s="17"/>
      <c r="BY35" s="17"/>
      <c r="BZ35" s="17"/>
      <c r="CA35" s="17">
        <v>0</v>
      </c>
      <c r="CB35" s="17"/>
      <c r="CC35" s="17"/>
      <c r="CD35" s="17"/>
      <c r="CE35" s="17">
        <v>0</v>
      </c>
      <c r="CF35" s="17"/>
      <c r="CG35" s="17"/>
      <c r="CH35" s="17"/>
      <c r="CI35" s="17">
        <v>0</v>
      </c>
      <c r="CJ35" s="17"/>
      <c r="CK35" s="17"/>
      <c r="CL35" s="17"/>
      <c r="CM35" s="17">
        <v>0</v>
      </c>
      <c r="CN35" s="17">
        <v>164.3</v>
      </c>
      <c r="CO35" s="17">
        <v>164.70732000000001</v>
      </c>
      <c r="CP35" s="17">
        <v>164.70732000000001</v>
      </c>
      <c r="CQ35" s="17">
        <v>-0.40732000000000002</v>
      </c>
      <c r="CR35" s="17">
        <v>7.4</v>
      </c>
      <c r="CS35" s="17">
        <v>7.6877500000000003</v>
      </c>
      <c r="CT35" s="17">
        <v>7.6877500000000003</v>
      </c>
      <c r="CU35" s="17">
        <v>-0.28775000000000001</v>
      </c>
      <c r="CV35" s="17">
        <v>3.1</v>
      </c>
      <c r="CW35" s="17">
        <v>4.2199</v>
      </c>
      <c r="CX35" s="17">
        <v>4.2199</v>
      </c>
      <c r="CY35" s="17">
        <v>-1.1198999999999999</v>
      </c>
      <c r="CZ35" s="17"/>
      <c r="DA35" s="17"/>
      <c r="DB35" s="17">
        <v>0</v>
      </c>
      <c r="DC35" s="17">
        <v>0</v>
      </c>
      <c r="DD35" s="17">
        <v>6.4</v>
      </c>
      <c r="DE35" s="17">
        <v>6.5086300000000001</v>
      </c>
      <c r="DF35" s="17">
        <v>6.5086300000000001</v>
      </c>
      <c r="DG35" s="17">
        <v>-0.10863</v>
      </c>
      <c r="DH35" s="17">
        <v>10.1</v>
      </c>
      <c r="DI35" s="17">
        <v>9.9997900000000008</v>
      </c>
      <c r="DJ35" s="17">
        <v>9.9997900000000008</v>
      </c>
      <c r="DK35" s="17">
        <v>0.10020999999999999</v>
      </c>
      <c r="DL35" s="17">
        <v>95.6</v>
      </c>
      <c r="DM35" s="17">
        <v>95.524000000000001</v>
      </c>
      <c r="DN35" s="17">
        <v>95.524000000000001</v>
      </c>
      <c r="DO35" s="17">
        <v>7.5999999999999998E-2</v>
      </c>
      <c r="DP35" s="17">
        <v>9</v>
      </c>
      <c r="DQ35" s="17">
        <v>8.9130000000000003</v>
      </c>
      <c r="DR35" s="17">
        <v>8.9130000000000003</v>
      </c>
      <c r="DS35" s="17">
        <v>8.6999999999999994E-2</v>
      </c>
      <c r="DT35" s="17"/>
      <c r="DU35" s="17"/>
      <c r="DV35" s="17"/>
      <c r="DW35" s="17">
        <v>0</v>
      </c>
      <c r="DX35" s="17"/>
      <c r="DY35" s="17"/>
      <c r="DZ35" s="17"/>
      <c r="EA35" s="17">
        <v>0</v>
      </c>
      <c r="EB35" s="17"/>
      <c r="EC35" s="17"/>
      <c r="ED35" s="17"/>
      <c r="EE35" s="17">
        <v>0</v>
      </c>
      <c r="EF35" s="17">
        <v>110.9</v>
      </c>
      <c r="EG35" s="17">
        <v>112.90537</v>
      </c>
      <c r="EH35" s="17">
        <v>112.90537</v>
      </c>
      <c r="EI35" s="17">
        <v>-2.0053700000000001</v>
      </c>
      <c r="EJ35" s="17">
        <v>181.7</v>
      </c>
      <c r="EK35" s="17">
        <v>221.25516999999999</v>
      </c>
      <c r="EL35" s="17">
        <v>221.25516999999999</v>
      </c>
      <c r="EM35" s="17">
        <v>-39.555169999999997</v>
      </c>
      <c r="EN35" s="17"/>
      <c r="EO35" s="17"/>
      <c r="EP35" s="17"/>
      <c r="EQ35" s="17">
        <v>0</v>
      </c>
      <c r="ER35" s="17"/>
      <c r="ES35" s="17"/>
      <c r="ET35" s="17"/>
      <c r="EU35" s="17">
        <v>0</v>
      </c>
      <c r="EV35" s="17">
        <v>0</v>
      </c>
      <c r="EW35" s="17"/>
      <c r="EX35" s="17"/>
      <c r="EY35" s="17">
        <v>0</v>
      </c>
      <c r="EZ35" s="17">
        <v>6.4</v>
      </c>
      <c r="FA35" s="17">
        <v>6.39</v>
      </c>
      <c r="FB35" s="17">
        <v>6.39</v>
      </c>
      <c r="FC35" s="17">
        <v>0.01</v>
      </c>
      <c r="FD35" s="17">
        <v>466.2</v>
      </c>
      <c r="FE35" s="17">
        <v>458.87804999999997</v>
      </c>
      <c r="FF35" s="17">
        <v>458.87804999999997</v>
      </c>
      <c r="FG35" s="17">
        <v>7.3219500000000002</v>
      </c>
      <c r="FH35" s="17">
        <v>81.900000000000006</v>
      </c>
      <c r="FI35" s="17">
        <v>81.954149999999998</v>
      </c>
      <c r="FJ35" s="17">
        <v>81.954149999999998</v>
      </c>
      <c r="FK35" s="17">
        <v>-5.4149999999999997E-2</v>
      </c>
      <c r="FL35" s="17">
        <v>140.80000000000001</v>
      </c>
      <c r="FM35" s="17">
        <v>148.62634</v>
      </c>
      <c r="FN35" s="17">
        <v>148.62634</v>
      </c>
      <c r="FO35" s="17">
        <v>-7.8263400000000001</v>
      </c>
      <c r="FP35" s="17">
        <v>42.4</v>
      </c>
      <c r="FQ35" s="17">
        <v>41.498959999999997</v>
      </c>
      <c r="FR35" s="17">
        <v>41.498959999999997</v>
      </c>
      <c r="FS35" s="17">
        <v>0.90103999999999995</v>
      </c>
      <c r="FT35" s="17">
        <v>18.7</v>
      </c>
      <c r="FU35" s="17">
        <v>19.28585</v>
      </c>
      <c r="FV35" s="17">
        <v>19.28585</v>
      </c>
      <c r="FW35" s="17">
        <v>-0.58584999999999998</v>
      </c>
      <c r="FX35" s="17">
        <v>19.7</v>
      </c>
      <c r="FY35" s="17">
        <v>19.317070000000001</v>
      </c>
      <c r="FZ35" s="17">
        <v>19.317070000000001</v>
      </c>
      <c r="GA35" s="17">
        <v>0.38292999999999999</v>
      </c>
      <c r="GB35" s="17">
        <v>92.9</v>
      </c>
      <c r="GC35" s="17">
        <v>87.657560000000004</v>
      </c>
      <c r="GD35" s="17">
        <v>87.657560000000004</v>
      </c>
      <c r="GE35" s="17">
        <v>5.2424400000000002</v>
      </c>
      <c r="GF35" s="17"/>
      <c r="GG35" s="17"/>
      <c r="GH35" s="17"/>
      <c r="GI35" s="17">
        <v>0</v>
      </c>
      <c r="GJ35" s="17"/>
      <c r="GK35" s="17"/>
      <c r="GL35" s="17"/>
      <c r="GM35" s="17">
        <v>0</v>
      </c>
      <c r="GN35" s="17"/>
      <c r="GO35" s="17"/>
      <c r="GP35" s="17"/>
      <c r="GQ35" s="17">
        <v>0</v>
      </c>
      <c r="GR35" s="17">
        <v>86.7</v>
      </c>
      <c r="GS35" s="17">
        <v>110.91316999999999</v>
      </c>
      <c r="GT35" s="17">
        <v>110.91316999999999</v>
      </c>
      <c r="GU35" s="17">
        <v>-24.213170000000002</v>
      </c>
      <c r="GV35" s="17"/>
      <c r="GW35" s="17"/>
      <c r="GX35" s="17"/>
      <c r="GY35" s="17">
        <v>0</v>
      </c>
      <c r="GZ35" s="17">
        <v>9.1999999999999993</v>
      </c>
      <c r="HA35" s="17">
        <v>8.3742199999999993</v>
      </c>
      <c r="HB35" s="17">
        <v>8.3742199999999993</v>
      </c>
      <c r="HC35" s="17">
        <v>0.82577999999999996</v>
      </c>
      <c r="HD35" s="17">
        <v>45.8</v>
      </c>
      <c r="HE35" s="17">
        <v>47.26634</v>
      </c>
      <c r="HF35" s="17">
        <v>47.26634</v>
      </c>
      <c r="HG35" s="17">
        <v>-1.46634</v>
      </c>
      <c r="HH35" s="17">
        <v>0</v>
      </c>
      <c r="HI35" s="17">
        <v>44.275120000000001</v>
      </c>
      <c r="HJ35" s="17">
        <v>44.275120000000001</v>
      </c>
      <c r="HK35" s="17">
        <v>-44.275120000000001</v>
      </c>
      <c r="HL35" s="17">
        <v>3.8</v>
      </c>
      <c r="HM35" s="17">
        <v>3.8872599999999999</v>
      </c>
      <c r="HN35" s="17">
        <v>3.8872599999999999</v>
      </c>
      <c r="HO35" s="17">
        <v>-8.7260000000000004E-2</v>
      </c>
      <c r="HP35" s="17">
        <v>19</v>
      </c>
      <c r="HQ35" s="17">
        <v>17.347429999999999</v>
      </c>
      <c r="HR35" s="17">
        <v>17.347429999999999</v>
      </c>
      <c r="HS35" s="17">
        <v>1.6525700000000001</v>
      </c>
      <c r="HT35" s="17">
        <v>174.1</v>
      </c>
      <c r="HU35" s="17">
        <v>171.54185000000001</v>
      </c>
      <c r="HV35" s="17">
        <v>171.54185000000001</v>
      </c>
      <c r="HW35" s="17">
        <v>2.5581499999999999</v>
      </c>
      <c r="HX35" s="17">
        <v>87.2</v>
      </c>
      <c r="HY35" s="17">
        <v>83.387699999999995</v>
      </c>
      <c r="HZ35" s="17">
        <v>88.523610000000005</v>
      </c>
      <c r="IA35" s="17">
        <v>-1.32361</v>
      </c>
      <c r="IB35" s="17"/>
      <c r="IC35" s="17"/>
      <c r="ID35" s="17"/>
      <c r="IE35" s="17">
        <v>0</v>
      </c>
      <c r="IF35" s="17"/>
      <c r="IG35" s="17"/>
      <c r="IH35" s="17"/>
      <c r="II35" s="17">
        <v>0</v>
      </c>
      <c r="IJ35" s="17">
        <v>45.9</v>
      </c>
      <c r="IK35" s="17">
        <v>48.41648</v>
      </c>
      <c r="IL35" s="17">
        <v>48.41648</v>
      </c>
      <c r="IM35" s="17">
        <v>-2.5164800000000001</v>
      </c>
      <c r="IN35" s="17"/>
      <c r="IO35" s="17"/>
      <c r="IP35" s="17"/>
      <c r="IQ35" s="17">
        <v>0</v>
      </c>
      <c r="IR35" s="17"/>
      <c r="IS35" s="17"/>
      <c r="IT35" s="17"/>
      <c r="IU35" s="17">
        <v>0</v>
      </c>
      <c r="IV35" s="17"/>
      <c r="IW35" s="17"/>
      <c r="IX35" s="17"/>
      <c r="IY35" s="17">
        <v>0</v>
      </c>
      <c r="IZ35" s="17">
        <v>86.5</v>
      </c>
      <c r="JA35" s="17">
        <v>88.815600000000003</v>
      </c>
      <c r="JB35" s="17">
        <v>88.815600000000003</v>
      </c>
      <c r="JC35" s="17">
        <v>-2.3155999999999999</v>
      </c>
      <c r="JD35" s="17">
        <v>149.5</v>
      </c>
      <c r="JE35" s="17">
        <v>150.07171</v>
      </c>
      <c r="JF35" s="17">
        <v>172.59582</v>
      </c>
      <c r="JG35" s="17">
        <v>-23.09582</v>
      </c>
      <c r="JH35" s="17"/>
      <c r="JI35" s="17"/>
      <c r="JJ35" s="17"/>
      <c r="JK35" s="17">
        <v>0</v>
      </c>
      <c r="JL35" s="17">
        <v>149.9</v>
      </c>
      <c r="JM35" s="17">
        <v>150.07171</v>
      </c>
      <c r="JN35" s="17">
        <v>172.59582</v>
      </c>
      <c r="JO35" s="17">
        <v>-22.695820000000001</v>
      </c>
      <c r="JP35" s="17">
        <v>154.6</v>
      </c>
      <c r="JQ35" s="17">
        <v>150.07171</v>
      </c>
      <c r="JR35" s="17">
        <v>172.59582</v>
      </c>
      <c r="JS35" s="17">
        <v>-17.995819999999998</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4.5999999999999996</v>
      </c>
      <c r="LA35" s="17">
        <v>3.9931199999999998</v>
      </c>
      <c r="LB35" s="17">
        <v>3.9931199999999998</v>
      </c>
      <c r="LC35" s="17">
        <v>0.60687999999999998</v>
      </c>
      <c r="LD35" s="17">
        <v>250.3</v>
      </c>
      <c r="LE35" s="17">
        <v>271.12195000000003</v>
      </c>
      <c r="LF35" s="17">
        <v>271.12195000000003</v>
      </c>
      <c r="LG35" s="17">
        <v>-20.821950000000001</v>
      </c>
      <c r="LH35" s="17">
        <v>134.1</v>
      </c>
      <c r="LI35" s="17">
        <v>129.75</v>
      </c>
      <c r="LJ35" s="17">
        <v>129.75</v>
      </c>
      <c r="LK35" s="17">
        <v>4.3499999999999996</v>
      </c>
      <c r="LL35" s="17">
        <v>66.2</v>
      </c>
      <c r="LM35" s="17">
        <v>67.461460000000002</v>
      </c>
      <c r="LN35" s="17">
        <v>67.461460000000002</v>
      </c>
      <c r="LO35" s="17">
        <v>-1.26146</v>
      </c>
      <c r="LP35" s="17">
        <v>80.599999999999994</v>
      </c>
      <c r="LQ35" s="17">
        <v>78.567999999999998</v>
      </c>
      <c r="LR35" s="17">
        <v>78.567999999999998</v>
      </c>
      <c r="LS35" s="17">
        <v>2.032</v>
      </c>
      <c r="LT35" s="17">
        <v>30.3</v>
      </c>
      <c r="LU35" s="17">
        <v>30.097560000000001</v>
      </c>
      <c r="LV35" s="17">
        <v>30.097560000000001</v>
      </c>
      <c r="LW35" s="17">
        <v>0.20244000000000001</v>
      </c>
      <c r="LX35" s="17"/>
      <c r="LY35" s="17"/>
      <c r="LZ35" s="17"/>
      <c r="MA35" s="17">
        <v>0</v>
      </c>
      <c r="MB35" s="17"/>
      <c r="MC35" s="17"/>
      <c r="MD35" s="17"/>
      <c r="ME35" s="17">
        <v>0</v>
      </c>
      <c r="MF35" s="17"/>
      <c r="MG35" s="17"/>
      <c r="MH35" s="17"/>
      <c r="MI35" s="17">
        <v>0</v>
      </c>
      <c r="MJ35" s="17">
        <v>103.5</v>
      </c>
      <c r="MK35" s="17">
        <v>110</v>
      </c>
      <c r="ML35" s="17">
        <v>110</v>
      </c>
      <c r="MM35" s="17">
        <v>-6.5</v>
      </c>
      <c r="MN35" s="17">
        <v>103.4</v>
      </c>
      <c r="MO35" s="17">
        <v>110</v>
      </c>
      <c r="MP35" s="17">
        <v>110</v>
      </c>
      <c r="MQ35" s="17">
        <v>-6.6</v>
      </c>
      <c r="MR35" s="17">
        <v>119.4</v>
      </c>
      <c r="MS35" s="17">
        <v>110</v>
      </c>
      <c r="MT35" s="17">
        <v>110</v>
      </c>
      <c r="MU35" s="17">
        <v>9.4</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184.8</v>
      </c>
      <c r="NQ35" s="17">
        <v>191.66667000000001</v>
      </c>
      <c r="NR35" s="17">
        <v>191.66667000000001</v>
      </c>
      <c r="NS35" s="17">
        <v>-6.8666700000000001</v>
      </c>
      <c r="NT35" s="17">
        <v>99.2</v>
      </c>
      <c r="NU35" s="17">
        <v>95.833330000000004</v>
      </c>
      <c r="NV35" s="17">
        <v>95.833330000000004</v>
      </c>
      <c r="NW35" s="17">
        <v>3.3666700000000001</v>
      </c>
      <c r="NX35" s="17">
        <v>0.5</v>
      </c>
      <c r="NY35" s="17">
        <v>1.0249999999999999</v>
      </c>
      <c r="NZ35" s="17">
        <v>1.0249999999999999</v>
      </c>
      <c r="OA35" s="17">
        <v>-0.52500000000000002</v>
      </c>
      <c r="OB35" s="17">
        <v>80.3</v>
      </c>
      <c r="OC35" s="17">
        <v>110.15348</v>
      </c>
      <c r="OD35" s="17">
        <v>107.30800000000001</v>
      </c>
      <c r="OE35" s="17">
        <v>-27.007999999999999</v>
      </c>
      <c r="OF35" s="17">
        <v>75.900000000000006</v>
      </c>
      <c r="OG35" s="17">
        <v>71.643000000000001</v>
      </c>
      <c r="OH35" s="17">
        <v>71.643000000000001</v>
      </c>
      <c r="OI35" s="17">
        <v>4.2569999999999997</v>
      </c>
      <c r="OJ35" s="17">
        <v>11.8</v>
      </c>
      <c r="OK35" s="17">
        <v>14.542</v>
      </c>
      <c r="OL35" s="17">
        <v>14.542</v>
      </c>
      <c r="OM35" s="17">
        <v>-2.742</v>
      </c>
      <c r="ON35" s="17"/>
      <c r="OO35" s="17"/>
      <c r="OP35" s="17">
        <v>29.981310000000001</v>
      </c>
      <c r="OQ35" s="17">
        <v>-29.981310000000001</v>
      </c>
      <c r="OR35" s="17">
        <v>0.5</v>
      </c>
      <c r="OS35" s="17">
        <v>0.3</v>
      </c>
      <c r="OT35" s="17">
        <v>0.3</v>
      </c>
      <c r="OU35" s="17">
        <v>0.2</v>
      </c>
      <c r="OV35" s="17">
        <v>20</v>
      </c>
      <c r="OW35" s="17">
        <v>17.560980000000001</v>
      </c>
      <c r="OX35" s="17">
        <v>17.560980000000001</v>
      </c>
      <c r="OY35" s="17">
        <v>2.4390200000000002</v>
      </c>
      <c r="OZ35" s="17">
        <v>10.5</v>
      </c>
      <c r="PA35" s="17">
        <v>9.9830000000000005</v>
      </c>
      <c r="PB35" s="17">
        <v>9.9830000000000005</v>
      </c>
      <c r="PC35" s="17">
        <v>0.51700000000000002</v>
      </c>
      <c r="PD35" s="17">
        <v>5.4</v>
      </c>
      <c r="PE35" s="17">
        <v>5.67</v>
      </c>
      <c r="PF35" s="17">
        <v>5.67</v>
      </c>
      <c r="PG35" s="17">
        <v>-0.27</v>
      </c>
      <c r="PH35" s="17">
        <v>1.2</v>
      </c>
      <c r="PI35" s="17">
        <v>1</v>
      </c>
      <c r="PJ35" s="17">
        <v>1</v>
      </c>
      <c r="PK35" s="17">
        <v>0.2</v>
      </c>
      <c r="PL35" s="17">
        <v>1.7</v>
      </c>
      <c r="PM35" s="17">
        <v>2</v>
      </c>
      <c r="PN35" s="17">
        <v>1.5</v>
      </c>
      <c r="PO35" s="17">
        <v>0.2</v>
      </c>
      <c r="PP35" s="17">
        <v>5</v>
      </c>
      <c r="PQ35" s="17">
        <v>4.9000000000000004</v>
      </c>
      <c r="PR35" s="17">
        <v>4.9000000000000004</v>
      </c>
      <c r="PS35" s="17">
        <v>0.1</v>
      </c>
      <c r="PT35" s="17">
        <v>20.3</v>
      </c>
      <c r="PU35" s="17">
        <v>19.5122</v>
      </c>
      <c r="PV35" s="17">
        <v>19.5122</v>
      </c>
      <c r="PW35" s="17">
        <v>0.78779999999999994</v>
      </c>
      <c r="PX35" s="17">
        <v>20</v>
      </c>
      <c r="PY35" s="17">
        <v>19.5122</v>
      </c>
      <c r="PZ35" s="17">
        <v>19.5122</v>
      </c>
      <c r="QA35" s="17">
        <v>0.48780000000000001</v>
      </c>
      <c r="QB35" s="17">
        <v>18.899999999999999</v>
      </c>
      <c r="QC35" s="17">
        <v>17.560980000000001</v>
      </c>
      <c r="QD35" s="17">
        <v>17.560980000000001</v>
      </c>
      <c r="QE35" s="17">
        <v>1.3390200000000001</v>
      </c>
      <c r="QF35" s="17">
        <v>3.5</v>
      </c>
      <c r="QG35" s="17">
        <v>3.5</v>
      </c>
      <c r="QH35" s="17">
        <v>3.5</v>
      </c>
      <c r="QI35" s="17">
        <v>0</v>
      </c>
      <c r="QJ35" s="17">
        <v>9.3000000000000007</v>
      </c>
      <c r="QK35" s="17">
        <v>9.1999999999999993</v>
      </c>
      <c r="QL35" s="17">
        <v>9.1999999999999993</v>
      </c>
      <c r="QM35" s="17">
        <v>0.1</v>
      </c>
      <c r="QN35" s="17">
        <v>13.8</v>
      </c>
      <c r="QO35" s="17">
        <v>11.882</v>
      </c>
      <c r="QP35" s="17">
        <v>11.882</v>
      </c>
      <c r="QQ35" s="17">
        <v>1.9179999999999999</v>
      </c>
      <c r="QR35" s="17">
        <v>17</v>
      </c>
      <c r="QS35" s="17">
        <v>14.698</v>
      </c>
      <c r="QT35" s="17">
        <v>14.698</v>
      </c>
      <c r="QU35" s="17">
        <v>2.302</v>
      </c>
      <c r="QV35" s="17">
        <v>17.8</v>
      </c>
      <c r="QW35" s="17">
        <v>24.3</v>
      </c>
      <c r="QX35" s="17">
        <v>23.43</v>
      </c>
      <c r="QY35" s="17">
        <v>-5.63</v>
      </c>
      <c r="QZ35" s="17">
        <v>71.099999999999994</v>
      </c>
      <c r="RA35" s="17">
        <v>88.653379999999999</v>
      </c>
      <c r="RB35" s="17">
        <v>79.126999999999995</v>
      </c>
      <c r="RC35" s="17">
        <v>-8.0269999999999992</v>
      </c>
      <c r="RD35" s="17">
        <v>4.0999999999999996</v>
      </c>
      <c r="RE35" s="17">
        <v>4.2</v>
      </c>
      <c r="RF35" s="17">
        <v>4.2</v>
      </c>
      <c r="RG35" s="17">
        <v>-0.1</v>
      </c>
      <c r="RH35" s="17">
        <v>1.2</v>
      </c>
      <c r="RI35" s="17">
        <v>1.2</v>
      </c>
      <c r="RJ35" s="17">
        <v>1.2</v>
      </c>
      <c r="RK35" s="17">
        <v>0</v>
      </c>
      <c r="RL35" s="17">
        <v>2.4</v>
      </c>
      <c r="RM35" s="17">
        <v>2.4</v>
      </c>
      <c r="RN35" s="17">
        <v>2.4</v>
      </c>
      <c r="RO35" s="17">
        <v>0</v>
      </c>
      <c r="RP35" s="17"/>
      <c r="RQ35" s="17"/>
      <c r="RR35" s="17"/>
      <c r="RS35" s="17">
        <v>0</v>
      </c>
      <c r="RT35" s="17">
        <v>17.899999999999999</v>
      </c>
      <c r="RU35" s="17">
        <v>14.678000000000001</v>
      </c>
      <c r="RV35" s="17">
        <v>14.678000000000001</v>
      </c>
      <c r="RW35" s="17">
        <v>3.222</v>
      </c>
      <c r="RX35" s="17">
        <v>3.2</v>
      </c>
      <c r="RY35" s="17">
        <v>3.0990000000000002</v>
      </c>
      <c r="RZ35" s="17">
        <v>3.0990000000000002</v>
      </c>
      <c r="SA35" s="17">
        <v>0.10100000000000001</v>
      </c>
      <c r="SB35" s="17">
        <v>20.2</v>
      </c>
      <c r="SC35" s="17">
        <v>19.869240000000001</v>
      </c>
      <c r="SD35" s="17">
        <v>19.869240000000001</v>
      </c>
      <c r="SE35" s="17">
        <v>0.33076</v>
      </c>
      <c r="SF35" s="17">
        <v>3</v>
      </c>
      <c r="SG35" s="17">
        <v>2</v>
      </c>
      <c r="SH35" s="17">
        <v>2</v>
      </c>
      <c r="SI35" s="17">
        <v>1</v>
      </c>
      <c r="SJ35" s="17"/>
      <c r="SK35" s="17"/>
      <c r="SL35" s="17">
        <v>0.7</v>
      </c>
      <c r="SM35" s="17">
        <v>-0.7</v>
      </c>
      <c r="SN35" s="17">
        <v>19</v>
      </c>
      <c r="SO35" s="17">
        <v>19.21951</v>
      </c>
      <c r="SP35" s="17">
        <v>19.21951</v>
      </c>
      <c r="SQ35" s="17">
        <v>-0.21951000000000001</v>
      </c>
      <c r="SR35" s="17">
        <v>9.6999999999999993</v>
      </c>
      <c r="SS35" s="17">
        <v>9.6999999999999993</v>
      </c>
      <c r="ST35" s="17">
        <v>9.6999999999999993</v>
      </c>
      <c r="SU35" s="17">
        <v>0</v>
      </c>
      <c r="SV35" s="17">
        <v>20.2</v>
      </c>
      <c r="SW35" s="17">
        <v>19.5122</v>
      </c>
      <c r="SX35" s="17">
        <v>19.5122</v>
      </c>
      <c r="SY35" s="17">
        <v>0.68779999999999997</v>
      </c>
      <c r="SZ35" s="17">
        <v>20.3</v>
      </c>
      <c r="TA35" s="17">
        <v>19.5122</v>
      </c>
      <c r="TB35" s="17">
        <v>19.5122</v>
      </c>
      <c r="TC35" s="17">
        <v>0.78779999999999994</v>
      </c>
      <c r="TD35" s="17">
        <v>20</v>
      </c>
      <c r="TE35" s="17">
        <v>19.317070000000001</v>
      </c>
      <c r="TF35" s="17">
        <v>19.317070000000001</v>
      </c>
      <c r="TG35" s="17">
        <v>0.68293000000000004</v>
      </c>
      <c r="TH35" s="17">
        <v>8.5</v>
      </c>
      <c r="TI35" s="17">
        <v>4.1349999999999998</v>
      </c>
      <c r="TJ35" s="17">
        <v>4.1349999999999998</v>
      </c>
      <c r="TK35" s="17">
        <v>4.3650000000000002</v>
      </c>
      <c r="TL35" s="17">
        <v>67.7</v>
      </c>
      <c r="TM35" s="17">
        <v>51.1</v>
      </c>
      <c r="TN35" s="17">
        <v>54.67</v>
      </c>
      <c r="TO35" s="17">
        <v>13.03</v>
      </c>
      <c r="TP35" s="17">
        <v>34.5</v>
      </c>
      <c r="TQ35" s="17">
        <v>30.693999999999999</v>
      </c>
      <c r="TR35" s="17">
        <v>30.693999999999999</v>
      </c>
      <c r="TS35" s="17">
        <v>3.806</v>
      </c>
      <c r="TT35" s="17">
        <v>82.3</v>
      </c>
      <c r="TU35" s="17">
        <v>64.775959999999998</v>
      </c>
      <c r="TV35" s="17">
        <v>68.305999999999997</v>
      </c>
      <c r="TW35" s="17">
        <v>13.994</v>
      </c>
      <c r="TX35" s="17">
        <v>88.9</v>
      </c>
      <c r="TY35" s="17">
        <v>71.692329999999998</v>
      </c>
      <c r="TZ35" s="17">
        <v>75.132999999999996</v>
      </c>
      <c r="UA35" s="17">
        <v>13.766999999999999</v>
      </c>
      <c r="UB35" s="17">
        <v>17.8</v>
      </c>
      <c r="UC35" s="17">
        <v>9.1630000000000003</v>
      </c>
      <c r="UD35" s="17">
        <v>9.1630000000000003</v>
      </c>
      <c r="UE35" s="17">
        <v>8.6370000000000005</v>
      </c>
      <c r="UF35" s="17">
        <v>11.8</v>
      </c>
      <c r="UG35" s="17">
        <v>7.508</v>
      </c>
      <c r="UH35" s="17">
        <v>7.508</v>
      </c>
      <c r="UI35" s="17">
        <v>4.2919999999999998</v>
      </c>
      <c r="UJ35" s="17">
        <v>21</v>
      </c>
      <c r="UK35" s="17">
        <v>20.4878</v>
      </c>
      <c r="UL35" s="17">
        <v>20.4878</v>
      </c>
      <c r="UM35" s="17">
        <v>0.51219999999999999</v>
      </c>
      <c r="UN35" s="17">
        <v>7.1</v>
      </c>
      <c r="UO35" s="17">
        <v>8</v>
      </c>
      <c r="UP35" s="17">
        <v>8</v>
      </c>
      <c r="UQ35" s="17">
        <v>-0.9</v>
      </c>
      <c r="UR35" s="17">
        <v>8.3000000000000007</v>
      </c>
      <c r="US35" s="17">
        <v>8.4</v>
      </c>
      <c r="UT35" s="17">
        <v>8.4</v>
      </c>
      <c r="UU35" s="17">
        <v>-0.1</v>
      </c>
      <c r="UV35" s="17">
        <v>20.399999999999999</v>
      </c>
      <c r="UW35" s="17">
        <v>20</v>
      </c>
      <c r="UX35" s="17">
        <v>20</v>
      </c>
      <c r="UY35" s="17">
        <v>0.4</v>
      </c>
      <c r="UZ35" s="17">
        <v>20.399999999999999</v>
      </c>
      <c r="VA35" s="17">
        <v>19.5122</v>
      </c>
      <c r="VB35" s="17">
        <v>19.5122</v>
      </c>
      <c r="VC35" s="17">
        <v>0.88780000000000003</v>
      </c>
      <c r="VD35" s="17">
        <v>20.2</v>
      </c>
      <c r="VE35" s="17">
        <v>19.5122</v>
      </c>
      <c r="VF35" s="17">
        <v>19.5122</v>
      </c>
      <c r="VG35" s="17">
        <v>0.68779999999999997</v>
      </c>
      <c r="VH35" s="17">
        <v>12.1</v>
      </c>
      <c r="VI35" s="17">
        <v>12.846</v>
      </c>
      <c r="VJ35" s="17">
        <v>12.846</v>
      </c>
      <c r="VK35" s="17">
        <v>-0.746</v>
      </c>
      <c r="VL35" s="17">
        <v>17</v>
      </c>
      <c r="VM35" s="17">
        <v>3.266</v>
      </c>
      <c r="VN35" s="17">
        <v>3.266</v>
      </c>
      <c r="VO35" s="17">
        <v>13.734</v>
      </c>
      <c r="VP35" s="17">
        <v>134.1</v>
      </c>
      <c r="VQ35" s="17">
        <v>129.6</v>
      </c>
      <c r="VR35" s="17">
        <v>106.782</v>
      </c>
      <c r="VS35" s="17">
        <v>27.318000000000001</v>
      </c>
      <c r="VT35" s="17">
        <v>0.6</v>
      </c>
      <c r="VU35" s="17">
        <v>0.6</v>
      </c>
      <c r="VV35" s="17">
        <v>0.6</v>
      </c>
      <c r="VW35" s="17">
        <v>0</v>
      </c>
      <c r="VX35" s="17">
        <v>86.1</v>
      </c>
      <c r="VY35" s="17">
        <v>87.159890000000004</v>
      </c>
      <c r="VZ35" s="17">
        <v>82</v>
      </c>
      <c r="WA35" s="17">
        <v>4.0999999999999996</v>
      </c>
      <c r="WB35" s="17">
        <v>74.3</v>
      </c>
      <c r="WC35" s="17">
        <v>95.152990000000003</v>
      </c>
      <c r="WD35" s="17">
        <v>65</v>
      </c>
      <c r="WE35" s="17">
        <v>9.3000000000000007</v>
      </c>
      <c r="WF35" s="17">
        <v>98</v>
      </c>
      <c r="WG35" s="17">
        <v>92.8</v>
      </c>
      <c r="WH35" s="17">
        <v>78.191000000000003</v>
      </c>
      <c r="WI35" s="17">
        <v>19.809000000000001</v>
      </c>
      <c r="WJ35" s="17">
        <v>16.8</v>
      </c>
      <c r="WK35" s="17">
        <v>3.2149999999999999</v>
      </c>
      <c r="WL35" s="17">
        <v>3.2149999999999999</v>
      </c>
      <c r="WM35" s="17">
        <v>13.585000000000001</v>
      </c>
      <c r="WN35" s="17">
        <v>7.8</v>
      </c>
      <c r="WO35" s="17">
        <v>8</v>
      </c>
      <c r="WP35" s="17">
        <v>8</v>
      </c>
      <c r="WQ35" s="17">
        <v>-0.2</v>
      </c>
      <c r="WR35" s="17">
        <v>20</v>
      </c>
      <c r="WS35" s="17">
        <v>19.317070000000001</v>
      </c>
      <c r="WT35" s="17">
        <v>19.317070000000001</v>
      </c>
      <c r="WU35" s="17">
        <v>0.68293000000000004</v>
      </c>
      <c r="WV35" s="17"/>
      <c r="WW35" s="17"/>
      <c r="WX35" s="17"/>
      <c r="WY35" s="17">
        <v>0</v>
      </c>
      <c r="WZ35" s="17">
        <v>43.6</v>
      </c>
      <c r="XA35" s="17">
        <v>40</v>
      </c>
      <c r="XB35" s="17">
        <v>40</v>
      </c>
      <c r="XC35" s="17">
        <v>3.6</v>
      </c>
      <c r="XD35" s="17"/>
      <c r="XE35" s="17"/>
      <c r="XF35" s="17"/>
      <c r="XG35" s="17">
        <v>0</v>
      </c>
      <c r="XH35" s="17">
        <v>28.3</v>
      </c>
      <c r="XI35" s="17">
        <v>29.184000000000001</v>
      </c>
      <c r="XJ35" s="17">
        <v>29.184000000000001</v>
      </c>
      <c r="XK35" s="17">
        <v>-0.88400000000000001</v>
      </c>
      <c r="XL35" s="17">
        <v>3.1</v>
      </c>
      <c r="XM35" s="17">
        <v>2.8159999999999998</v>
      </c>
      <c r="XN35" s="17">
        <v>2.8159999999999998</v>
      </c>
      <c r="XO35" s="17">
        <v>0.28399999999999997</v>
      </c>
      <c r="XP35" s="17">
        <v>16</v>
      </c>
      <c r="XQ35" s="17">
        <v>14</v>
      </c>
      <c r="XR35" s="17">
        <v>14</v>
      </c>
      <c r="XS35" s="17">
        <v>2</v>
      </c>
      <c r="XT35" s="17"/>
      <c r="XU35" s="17"/>
      <c r="XV35" s="17"/>
      <c r="XW35" s="17">
        <v>0</v>
      </c>
      <c r="XX35" s="17"/>
      <c r="XY35" s="17"/>
      <c r="XZ35" s="17"/>
      <c r="YA35" s="17">
        <v>0</v>
      </c>
    </row>
    <row r="36" spans="1:651" ht="24" customHeight="1" x14ac:dyDescent="0.3">
      <c r="A36" s="1"/>
      <c r="B36" s="16" t="s">
        <v>92</v>
      </c>
      <c r="C36" s="16" t="s">
        <v>904</v>
      </c>
      <c r="D36" s="17"/>
      <c r="E36" s="17"/>
      <c r="F36" s="17"/>
      <c r="G36" s="17">
        <v>0</v>
      </c>
      <c r="H36" s="17"/>
      <c r="I36" s="17"/>
      <c r="J36" s="17"/>
      <c r="K36" s="17">
        <v>0</v>
      </c>
      <c r="L36" s="17">
        <v>653.4</v>
      </c>
      <c r="M36" s="17">
        <v>646.79789000000005</v>
      </c>
      <c r="N36" s="17">
        <v>646.79789000000005</v>
      </c>
      <c r="O36" s="17">
        <v>6.6021099999999997</v>
      </c>
      <c r="P36" s="17">
        <v>140.1</v>
      </c>
      <c r="Q36" s="17">
        <v>147.59345999999999</v>
      </c>
      <c r="R36" s="17">
        <v>147.59345999999999</v>
      </c>
      <c r="S36" s="17">
        <v>-7.4934599999999998</v>
      </c>
      <c r="T36" s="17"/>
      <c r="U36" s="17"/>
      <c r="V36" s="17"/>
      <c r="W36" s="17">
        <v>0</v>
      </c>
      <c r="X36" s="17"/>
      <c r="Y36" s="17"/>
      <c r="Z36" s="17"/>
      <c r="AA36" s="17">
        <v>0</v>
      </c>
      <c r="AB36" s="17">
        <v>92</v>
      </c>
      <c r="AC36" s="17">
        <v>85.634559999999993</v>
      </c>
      <c r="AD36" s="17">
        <v>87.236369999999994</v>
      </c>
      <c r="AE36" s="17">
        <v>4.76363</v>
      </c>
      <c r="AF36" s="17">
        <v>240.4</v>
      </c>
      <c r="AG36" s="17">
        <v>235.97717</v>
      </c>
      <c r="AH36" s="17">
        <v>235.97717</v>
      </c>
      <c r="AI36" s="17">
        <v>4.4228300000000003</v>
      </c>
      <c r="AJ36" s="17"/>
      <c r="AK36" s="17"/>
      <c r="AL36" s="17"/>
      <c r="AM36" s="17">
        <v>0</v>
      </c>
      <c r="AN36" s="17"/>
      <c r="AO36" s="17"/>
      <c r="AP36" s="17"/>
      <c r="AQ36" s="17">
        <v>0</v>
      </c>
      <c r="AR36" s="17">
        <v>110.8</v>
      </c>
      <c r="AS36" s="17">
        <v>123.2683</v>
      </c>
      <c r="AT36" s="17">
        <v>123.2683</v>
      </c>
      <c r="AU36" s="17">
        <v>-12.468299999999999</v>
      </c>
      <c r="AV36" s="17">
        <v>110.7</v>
      </c>
      <c r="AW36" s="17">
        <v>123.2683</v>
      </c>
      <c r="AX36" s="17">
        <v>123.2683</v>
      </c>
      <c r="AY36" s="17">
        <v>-12.568300000000001</v>
      </c>
      <c r="AZ36" s="17">
        <v>109.4</v>
      </c>
      <c r="BA36" s="17">
        <v>123.2683</v>
      </c>
      <c r="BB36" s="17">
        <v>123.2683</v>
      </c>
      <c r="BC36" s="17">
        <v>-13.8683</v>
      </c>
      <c r="BD36" s="17">
        <v>209.5</v>
      </c>
      <c r="BE36" s="17">
        <v>184.90244999999999</v>
      </c>
      <c r="BF36" s="17">
        <v>184.90244999999999</v>
      </c>
      <c r="BG36" s="17">
        <v>24.597549999999998</v>
      </c>
      <c r="BH36" s="17">
        <v>105.7</v>
      </c>
      <c r="BI36" s="17">
        <v>119.65812</v>
      </c>
      <c r="BJ36" s="17">
        <v>119.65812</v>
      </c>
      <c r="BK36" s="17">
        <v>-13.958119999999999</v>
      </c>
      <c r="BL36" s="17">
        <v>68.8</v>
      </c>
      <c r="BM36" s="17">
        <v>59.829059999999998</v>
      </c>
      <c r="BN36" s="17">
        <v>59.829059999999998</v>
      </c>
      <c r="BO36" s="17">
        <v>8.9709400000000006</v>
      </c>
      <c r="BP36" s="17">
        <v>565.20000000000005</v>
      </c>
      <c r="BQ36" s="17">
        <v>568.29854</v>
      </c>
      <c r="BR36" s="17">
        <v>568.29854</v>
      </c>
      <c r="BS36" s="17">
        <v>-3.0985399999999998</v>
      </c>
      <c r="BT36" s="17">
        <v>10.8</v>
      </c>
      <c r="BU36" s="17">
        <v>10.561999999999999</v>
      </c>
      <c r="BV36" s="17">
        <v>10.561999999999999</v>
      </c>
      <c r="BW36" s="17">
        <v>0.23799999999999999</v>
      </c>
      <c r="BX36" s="17"/>
      <c r="BY36" s="17"/>
      <c r="BZ36" s="17"/>
      <c r="CA36" s="17">
        <v>0</v>
      </c>
      <c r="CB36" s="17"/>
      <c r="CC36" s="17"/>
      <c r="CD36" s="17"/>
      <c r="CE36" s="17">
        <v>0</v>
      </c>
      <c r="CF36" s="17"/>
      <c r="CG36" s="17"/>
      <c r="CH36" s="17"/>
      <c r="CI36" s="17">
        <v>0</v>
      </c>
      <c r="CJ36" s="17"/>
      <c r="CK36" s="17"/>
      <c r="CL36" s="17"/>
      <c r="CM36" s="17">
        <v>0</v>
      </c>
      <c r="CN36" s="17">
        <v>171.5</v>
      </c>
      <c r="CO36" s="17">
        <v>164.70732000000001</v>
      </c>
      <c r="CP36" s="17">
        <v>164.70732000000001</v>
      </c>
      <c r="CQ36" s="17">
        <v>6.7926799999999998</v>
      </c>
      <c r="CR36" s="17">
        <v>8.1</v>
      </c>
      <c r="CS36" s="17">
        <v>7.6877500000000003</v>
      </c>
      <c r="CT36" s="17">
        <v>7.6877500000000003</v>
      </c>
      <c r="CU36" s="17">
        <v>0.41225000000000001</v>
      </c>
      <c r="CV36" s="17">
        <v>3.7</v>
      </c>
      <c r="CW36" s="17">
        <v>4.2199</v>
      </c>
      <c r="CX36" s="17">
        <v>4.2199</v>
      </c>
      <c r="CY36" s="17">
        <v>-0.51990000000000003</v>
      </c>
      <c r="CZ36" s="17"/>
      <c r="DA36" s="17"/>
      <c r="DB36" s="17">
        <v>0</v>
      </c>
      <c r="DC36" s="17">
        <v>0</v>
      </c>
      <c r="DD36" s="17">
        <v>6.2</v>
      </c>
      <c r="DE36" s="17">
        <v>6.5086300000000001</v>
      </c>
      <c r="DF36" s="17">
        <v>6.5086300000000001</v>
      </c>
      <c r="DG36" s="17">
        <v>-0.30863000000000002</v>
      </c>
      <c r="DH36" s="17">
        <v>10.1</v>
      </c>
      <c r="DI36" s="17">
        <v>9.9997900000000008</v>
      </c>
      <c r="DJ36" s="17">
        <v>9.9997900000000008</v>
      </c>
      <c r="DK36" s="17">
        <v>0.10020999999999999</v>
      </c>
      <c r="DL36" s="17">
        <v>96.3</v>
      </c>
      <c r="DM36" s="17">
        <v>95.524000000000001</v>
      </c>
      <c r="DN36" s="17">
        <v>95.524000000000001</v>
      </c>
      <c r="DO36" s="17">
        <v>0.77600000000000002</v>
      </c>
      <c r="DP36" s="17">
        <v>8.9</v>
      </c>
      <c r="DQ36" s="17">
        <v>8.9130000000000003</v>
      </c>
      <c r="DR36" s="17">
        <v>8.9130000000000003</v>
      </c>
      <c r="DS36" s="17">
        <v>-1.2999999999999999E-2</v>
      </c>
      <c r="DT36" s="17"/>
      <c r="DU36" s="17"/>
      <c r="DV36" s="17"/>
      <c r="DW36" s="17">
        <v>0</v>
      </c>
      <c r="DX36" s="17"/>
      <c r="DY36" s="17"/>
      <c r="DZ36" s="17"/>
      <c r="EA36" s="17">
        <v>0</v>
      </c>
      <c r="EB36" s="17"/>
      <c r="EC36" s="17"/>
      <c r="ED36" s="17"/>
      <c r="EE36" s="17">
        <v>0</v>
      </c>
      <c r="EF36" s="17">
        <v>111.3</v>
      </c>
      <c r="EG36" s="17">
        <v>112.90537</v>
      </c>
      <c r="EH36" s="17">
        <v>112.90537</v>
      </c>
      <c r="EI36" s="17">
        <v>-1.60537</v>
      </c>
      <c r="EJ36" s="17">
        <v>197.2</v>
      </c>
      <c r="EK36" s="17">
        <v>221.25516999999999</v>
      </c>
      <c r="EL36" s="17">
        <v>221.25516999999999</v>
      </c>
      <c r="EM36" s="17">
        <v>-24.05517</v>
      </c>
      <c r="EN36" s="17"/>
      <c r="EO36" s="17"/>
      <c r="EP36" s="17"/>
      <c r="EQ36" s="17">
        <v>0</v>
      </c>
      <c r="ER36" s="17"/>
      <c r="ES36" s="17"/>
      <c r="ET36" s="17"/>
      <c r="EU36" s="17">
        <v>0</v>
      </c>
      <c r="EV36" s="17">
        <v>0</v>
      </c>
      <c r="EW36" s="17"/>
      <c r="EX36" s="17"/>
      <c r="EY36" s="17">
        <v>0</v>
      </c>
      <c r="EZ36" s="17">
        <v>6.4</v>
      </c>
      <c r="FA36" s="17">
        <v>6.39</v>
      </c>
      <c r="FB36" s="17">
        <v>6.39</v>
      </c>
      <c r="FC36" s="17">
        <v>0.01</v>
      </c>
      <c r="FD36" s="17">
        <v>460.8</v>
      </c>
      <c r="FE36" s="17">
        <v>458.87804999999997</v>
      </c>
      <c r="FF36" s="17">
        <v>458.87804999999997</v>
      </c>
      <c r="FG36" s="17">
        <v>1.92195</v>
      </c>
      <c r="FH36" s="17">
        <v>81.8</v>
      </c>
      <c r="FI36" s="17">
        <v>81.954149999999998</v>
      </c>
      <c r="FJ36" s="17">
        <v>81.954149999999998</v>
      </c>
      <c r="FK36" s="17">
        <v>-0.15415000000000001</v>
      </c>
      <c r="FL36" s="17">
        <v>145.4</v>
      </c>
      <c r="FM36" s="17">
        <v>148.62634</v>
      </c>
      <c r="FN36" s="17">
        <v>148.62634</v>
      </c>
      <c r="FO36" s="17">
        <v>-3.22634</v>
      </c>
      <c r="FP36" s="17">
        <v>42.3</v>
      </c>
      <c r="FQ36" s="17">
        <v>41.498959999999997</v>
      </c>
      <c r="FR36" s="17">
        <v>41.498959999999997</v>
      </c>
      <c r="FS36" s="17">
        <v>0.80103999999999997</v>
      </c>
      <c r="FT36" s="17">
        <v>18.5</v>
      </c>
      <c r="FU36" s="17">
        <v>19.28585</v>
      </c>
      <c r="FV36" s="17">
        <v>19.28585</v>
      </c>
      <c r="FW36" s="17">
        <v>-0.78585000000000005</v>
      </c>
      <c r="FX36" s="17">
        <v>19.7</v>
      </c>
      <c r="FY36" s="17">
        <v>19.317070000000001</v>
      </c>
      <c r="FZ36" s="17">
        <v>19.317070000000001</v>
      </c>
      <c r="GA36" s="17">
        <v>0.38292999999999999</v>
      </c>
      <c r="GB36" s="17">
        <v>92.5</v>
      </c>
      <c r="GC36" s="17">
        <v>87.657560000000004</v>
      </c>
      <c r="GD36" s="17">
        <v>87.657560000000004</v>
      </c>
      <c r="GE36" s="17">
        <v>4.8424399999999999</v>
      </c>
      <c r="GF36" s="17"/>
      <c r="GG36" s="17"/>
      <c r="GH36" s="17"/>
      <c r="GI36" s="17">
        <v>0</v>
      </c>
      <c r="GJ36" s="17"/>
      <c r="GK36" s="17"/>
      <c r="GL36" s="17"/>
      <c r="GM36" s="17">
        <v>0</v>
      </c>
      <c r="GN36" s="17"/>
      <c r="GO36" s="17"/>
      <c r="GP36" s="17"/>
      <c r="GQ36" s="17">
        <v>0</v>
      </c>
      <c r="GR36" s="17">
        <v>88.6</v>
      </c>
      <c r="GS36" s="17">
        <v>110.91316999999999</v>
      </c>
      <c r="GT36" s="17">
        <v>110.91316999999999</v>
      </c>
      <c r="GU36" s="17">
        <v>-22.31317</v>
      </c>
      <c r="GV36" s="17"/>
      <c r="GW36" s="17"/>
      <c r="GX36" s="17"/>
      <c r="GY36" s="17">
        <v>0</v>
      </c>
      <c r="GZ36" s="17">
        <v>9.1999999999999993</v>
      </c>
      <c r="HA36" s="17">
        <v>8.3742199999999993</v>
      </c>
      <c r="HB36" s="17">
        <v>8.3742199999999993</v>
      </c>
      <c r="HC36" s="17">
        <v>0.82577999999999996</v>
      </c>
      <c r="HD36" s="17">
        <v>45.9</v>
      </c>
      <c r="HE36" s="17">
        <v>47.26634</v>
      </c>
      <c r="HF36" s="17">
        <v>47.26634</v>
      </c>
      <c r="HG36" s="17">
        <v>-1.3663400000000001</v>
      </c>
      <c r="HH36" s="17">
        <v>0</v>
      </c>
      <c r="HI36" s="17">
        <v>44.275120000000001</v>
      </c>
      <c r="HJ36" s="17">
        <v>44.275120000000001</v>
      </c>
      <c r="HK36" s="17">
        <v>-44.275120000000001</v>
      </c>
      <c r="HL36" s="17">
        <v>3.8</v>
      </c>
      <c r="HM36" s="17">
        <v>3.8872599999999999</v>
      </c>
      <c r="HN36" s="17">
        <v>3.8872599999999999</v>
      </c>
      <c r="HO36" s="17">
        <v>-8.7260000000000004E-2</v>
      </c>
      <c r="HP36" s="17">
        <v>19.7</v>
      </c>
      <c r="HQ36" s="17">
        <v>17.347429999999999</v>
      </c>
      <c r="HR36" s="17">
        <v>17.347429999999999</v>
      </c>
      <c r="HS36" s="17">
        <v>2.3525700000000001</v>
      </c>
      <c r="HT36" s="17">
        <v>177</v>
      </c>
      <c r="HU36" s="17">
        <v>171.54185000000001</v>
      </c>
      <c r="HV36" s="17">
        <v>171.54185000000001</v>
      </c>
      <c r="HW36" s="17">
        <v>5.4581499999999998</v>
      </c>
      <c r="HX36" s="17">
        <v>84</v>
      </c>
      <c r="HY36" s="17">
        <v>83.848479999999995</v>
      </c>
      <c r="HZ36" s="17">
        <v>86.399500000000003</v>
      </c>
      <c r="IA36" s="17">
        <v>-2.3995000000000002</v>
      </c>
      <c r="IB36" s="17"/>
      <c r="IC36" s="17"/>
      <c r="ID36" s="17"/>
      <c r="IE36" s="17">
        <v>0</v>
      </c>
      <c r="IF36" s="17"/>
      <c r="IG36" s="17"/>
      <c r="IH36" s="17"/>
      <c r="II36" s="17">
        <v>0</v>
      </c>
      <c r="IJ36" s="17">
        <v>45.6</v>
      </c>
      <c r="IK36" s="17">
        <v>48.41648</v>
      </c>
      <c r="IL36" s="17">
        <v>48.41648</v>
      </c>
      <c r="IM36" s="17">
        <v>-2.8164799999999999</v>
      </c>
      <c r="IN36" s="17"/>
      <c r="IO36" s="17"/>
      <c r="IP36" s="17"/>
      <c r="IQ36" s="17">
        <v>0</v>
      </c>
      <c r="IR36" s="17"/>
      <c r="IS36" s="17"/>
      <c r="IT36" s="17"/>
      <c r="IU36" s="17">
        <v>0</v>
      </c>
      <c r="IV36" s="17"/>
      <c r="IW36" s="17"/>
      <c r="IX36" s="17"/>
      <c r="IY36" s="17">
        <v>0</v>
      </c>
      <c r="IZ36" s="17">
        <v>87.9</v>
      </c>
      <c r="JA36" s="17">
        <v>88.815600000000003</v>
      </c>
      <c r="JB36" s="17">
        <v>88.815600000000003</v>
      </c>
      <c r="JC36" s="17">
        <v>-0.91559999999999997</v>
      </c>
      <c r="JD36" s="17">
        <v>147.30000000000001</v>
      </c>
      <c r="JE36" s="17">
        <v>153.72803999999999</v>
      </c>
      <c r="JF36" s="17">
        <v>163.22019</v>
      </c>
      <c r="JG36" s="17">
        <v>-15.92019</v>
      </c>
      <c r="JH36" s="17"/>
      <c r="JI36" s="17"/>
      <c r="JJ36" s="17"/>
      <c r="JK36" s="17">
        <v>0</v>
      </c>
      <c r="JL36" s="17">
        <v>146.5</v>
      </c>
      <c r="JM36" s="17">
        <v>153.72803999999999</v>
      </c>
      <c r="JN36" s="17">
        <v>163.22019</v>
      </c>
      <c r="JO36" s="17">
        <v>-16.720189999999999</v>
      </c>
      <c r="JP36" s="17">
        <v>156</v>
      </c>
      <c r="JQ36" s="17">
        <v>153.72803999999999</v>
      </c>
      <c r="JR36" s="17">
        <v>163.22019</v>
      </c>
      <c r="JS36" s="17">
        <v>-7.2201899999999997</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4.5999999999999996</v>
      </c>
      <c r="LA36" s="17">
        <v>3.9931199999999998</v>
      </c>
      <c r="LB36" s="17">
        <v>3.9931199999999998</v>
      </c>
      <c r="LC36" s="17">
        <v>0.60687999999999998</v>
      </c>
      <c r="LD36" s="17">
        <v>261.2</v>
      </c>
      <c r="LE36" s="17">
        <v>271.12195000000003</v>
      </c>
      <c r="LF36" s="17">
        <v>271.12195000000003</v>
      </c>
      <c r="LG36" s="17">
        <v>-9.9219500000000007</v>
      </c>
      <c r="LH36" s="17">
        <v>135.80000000000001</v>
      </c>
      <c r="LI36" s="17">
        <v>129.75</v>
      </c>
      <c r="LJ36" s="17">
        <v>129.75</v>
      </c>
      <c r="LK36" s="17">
        <v>6.05</v>
      </c>
      <c r="LL36" s="17">
        <v>67.400000000000006</v>
      </c>
      <c r="LM36" s="17">
        <v>67.461460000000002</v>
      </c>
      <c r="LN36" s="17">
        <v>67.461460000000002</v>
      </c>
      <c r="LO36" s="17">
        <v>-6.1460000000000001E-2</v>
      </c>
      <c r="LP36" s="17">
        <v>81.099999999999994</v>
      </c>
      <c r="LQ36" s="17">
        <v>78.567999999999998</v>
      </c>
      <c r="LR36" s="17">
        <v>78.567999999999998</v>
      </c>
      <c r="LS36" s="17">
        <v>2.532</v>
      </c>
      <c r="LT36" s="17">
        <v>30.6</v>
      </c>
      <c r="LU36" s="17">
        <v>30.097560000000001</v>
      </c>
      <c r="LV36" s="17">
        <v>30.097560000000001</v>
      </c>
      <c r="LW36" s="17">
        <v>0.50244</v>
      </c>
      <c r="LX36" s="17"/>
      <c r="LY36" s="17"/>
      <c r="LZ36" s="17"/>
      <c r="MA36" s="17">
        <v>0</v>
      </c>
      <c r="MB36" s="17"/>
      <c r="MC36" s="17"/>
      <c r="MD36" s="17"/>
      <c r="ME36" s="17">
        <v>0</v>
      </c>
      <c r="MF36" s="17"/>
      <c r="MG36" s="17"/>
      <c r="MH36" s="17"/>
      <c r="MI36" s="17">
        <v>0</v>
      </c>
      <c r="MJ36" s="17">
        <v>102.6</v>
      </c>
      <c r="MK36" s="17">
        <v>110</v>
      </c>
      <c r="ML36" s="17">
        <v>110</v>
      </c>
      <c r="MM36" s="17">
        <v>-7.4</v>
      </c>
      <c r="MN36" s="17">
        <v>102.2</v>
      </c>
      <c r="MO36" s="17">
        <v>110</v>
      </c>
      <c r="MP36" s="17">
        <v>110</v>
      </c>
      <c r="MQ36" s="17">
        <v>-7.8</v>
      </c>
      <c r="MR36" s="17">
        <v>118.2</v>
      </c>
      <c r="MS36" s="17">
        <v>110</v>
      </c>
      <c r="MT36" s="17">
        <v>110</v>
      </c>
      <c r="MU36" s="17">
        <v>8.1999999999999993</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186.5</v>
      </c>
      <c r="NQ36" s="17">
        <v>191.66667000000001</v>
      </c>
      <c r="NR36" s="17">
        <v>191.66667000000001</v>
      </c>
      <c r="NS36" s="17">
        <v>-5.1666699999999999</v>
      </c>
      <c r="NT36" s="17">
        <v>99.8</v>
      </c>
      <c r="NU36" s="17">
        <v>95.833330000000004</v>
      </c>
      <c r="NV36" s="17">
        <v>95.833330000000004</v>
      </c>
      <c r="NW36" s="17">
        <v>3.9666700000000001</v>
      </c>
      <c r="NX36" s="17">
        <v>0.2</v>
      </c>
      <c r="NY36" s="17">
        <v>0.86599999999999999</v>
      </c>
      <c r="NZ36" s="17">
        <v>0.86599999999999999</v>
      </c>
      <c r="OA36" s="17">
        <v>-0.66600000000000004</v>
      </c>
      <c r="OB36" s="17">
        <v>83.1</v>
      </c>
      <c r="OC36" s="17">
        <v>110.76651</v>
      </c>
      <c r="OD36" s="17">
        <v>108.184</v>
      </c>
      <c r="OE36" s="17">
        <v>-25.084</v>
      </c>
      <c r="OF36" s="17">
        <v>75.900000000000006</v>
      </c>
      <c r="OG36" s="17">
        <v>71.066999999999993</v>
      </c>
      <c r="OH36" s="17">
        <v>71.066999999999993</v>
      </c>
      <c r="OI36" s="17">
        <v>4.8330000000000002</v>
      </c>
      <c r="OJ36" s="17">
        <v>13.9</v>
      </c>
      <c r="OK36" s="17">
        <v>13.746</v>
      </c>
      <c r="OL36" s="17">
        <v>13.746</v>
      </c>
      <c r="OM36" s="17">
        <v>0.154</v>
      </c>
      <c r="ON36" s="17"/>
      <c r="OO36" s="17"/>
      <c r="OP36" s="17">
        <v>29.981310000000001</v>
      </c>
      <c r="OQ36" s="17">
        <v>-29.981310000000001</v>
      </c>
      <c r="OR36" s="17">
        <v>0.4</v>
      </c>
      <c r="OS36" s="17">
        <v>0.2</v>
      </c>
      <c r="OT36" s="17">
        <v>0.2</v>
      </c>
      <c r="OU36" s="17">
        <v>0.2</v>
      </c>
      <c r="OV36" s="17">
        <v>20</v>
      </c>
      <c r="OW36" s="17">
        <v>17.560980000000001</v>
      </c>
      <c r="OX36" s="17">
        <v>17.560980000000001</v>
      </c>
      <c r="OY36" s="17">
        <v>2.4390200000000002</v>
      </c>
      <c r="OZ36" s="17">
        <v>10.5</v>
      </c>
      <c r="PA36" s="17">
        <v>9.9830000000000005</v>
      </c>
      <c r="PB36" s="17">
        <v>9.9830000000000005</v>
      </c>
      <c r="PC36" s="17">
        <v>0.51700000000000002</v>
      </c>
      <c r="PD36" s="17">
        <v>5.4</v>
      </c>
      <c r="PE36" s="17">
        <v>5.67</v>
      </c>
      <c r="PF36" s="17">
        <v>5.67</v>
      </c>
      <c r="PG36" s="17">
        <v>-0.27</v>
      </c>
      <c r="PH36" s="17">
        <v>1.3</v>
      </c>
      <c r="PI36" s="17">
        <v>1</v>
      </c>
      <c r="PJ36" s="17">
        <v>1</v>
      </c>
      <c r="PK36" s="17">
        <v>0.3</v>
      </c>
      <c r="PL36" s="17">
        <v>1.7</v>
      </c>
      <c r="PM36" s="17">
        <v>2</v>
      </c>
      <c r="PN36" s="17">
        <v>1.5</v>
      </c>
      <c r="PO36" s="17">
        <v>0.2</v>
      </c>
      <c r="PP36" s="17">
        <v>5</v>
      </c>
      <c r="PQ36" s="17">
        <v>4.9000000000000004</v>
      </c>
      <c r="PR36" s="17">
        <v>4.9000000000000004</v>
      </c>
      <c r="PS36" s="17">
        <v>0.1</v>
      </c>
      <c r="PT36" s="17">
        <v>20.6</v>
      </c>
      <c r="PU36" s="17">
        <v>19.5122</v>
      </c>
      <c r="PV36" s="17">
        <v>19.5122</v>
      </c>
      <c r="PW36" s="17">
        <v>1.0878000000000001</v>
      </c>
      <c r="PX36" s="17">
        <v>20</v>
      </c>
      <c r="PY36" s="17">
        <v>19.5122</v>
      </c>
      <c r="PZ36" s="17">
        <v>19.5122</v>
      </c>
      <c r="QA36" s="17">
        <v>0.48780000000000001</v>
      </c>
      <c r="QB36" s="17">
        <v>18.899999999999999</v>
      </c>
      <c r="QC36" s="17">
        <v>17.560980000000001</v>
      </c>
      <c r="QD36" s="17">
        <v>17.560980000000001</v>
      </c>
      <c r="QE36" s="17">
        <v>1.3390200000000001</v>
      </c>
      <c r="QF36" s="17">
        <v>3.6</v>
      </c>
      <c r="QG36" s="17">
        <v>3.5</v>
      </c>
      <c r="QH36" s="17">
        <v>3.5</v>
      </c>
      <c r="QI36" s="17">
        <v>0.1</v>
      </c>
      <c r="QJ36" s="17">
        <v>9.3000000000000007</v>
      </c>
      <c r="QK36" s="17">
        <v>9.1999999999999993</v>
      </c>
      <c r="QL36" s="17">
        <v>9.1999999999999993</v>
      </c>
      <c r="QM36" s="17">
        <v>0.1</v>
      </c>
      <c r="QN36" s="17">
        <v>13.6</v>
      </c>
      <c r="QO36" s="17">
        <v>12.683999999999999</v>
      </c>
      <c r="QP36" s="17">
        <v>12.683999999999999</v>
      </c>
      <c r="QQ36" s="17">
        <v>0.91600000000000004</v>
      </c>
      <c r="QR36" s="17">
        <v>17</v>
      </c>
      <c r="QS36" s="17">
        <v>15.185</v>
      </c>
      <c r="QT36" s="17">
        <v>15.185</v>
      </c>
      <c r="QU36" s="17">
        <v>1.8149999999999999</v>
      </c>
      <c r="QV36" s="17">
        <v>16.7</v>
      </c>
      <c r="QW36" s="17">
        <v>24.3</v>
      </c>
      <c r="QX36" s="17">
        <v>23.739000000000001</v>
      </c>
      <c r="QY36" s="17">
        <v>-7.0389999999999997</v>
      </c>
      <c r="QZ36" s="17">
        <v>67</v>
      </c>
      <c r="RA36" s="17">
        <v>89.043170000000003</v>
      </c>
      <c r="RB36" s="17">
        <v>80.03</v>
      </c>
      <c r="RC36" s="17">
        <v>-13.03</v>
      </c>
      <c r="RD36" s="17">
        <v>4.0999999999999996</v>
      </c>
      <c r="RE36" s="17">
        <v>4.2</v>
      </c>
      <c r="RF36" s="17">
        <v>4.2</v>
      </c>
      <c r="RG36" s="17">
        <v>-0.1</v>
      </c>
      <c r="RH36" s="17">
        <v>1.2</v>
      </c>
      <c r="RI36" s="17">
        <v>1.2</v>
      </c>
      <c r="RJ36" s="17">
        <v>1.2</v>
      </c>
      <c r="RK36" s="17">
        <v>0</v>
      </c>
      <c r="RL36" s="17">
        <v>2.4</v>
      </c>
      <c r="RM36" s="17">
        <v>2.4</v>
      </c>
      <c r="RN36" s="17">
        <v>2.4</v>
      </c>
      <c r="RO36" s="17">
        <v>0</v>
      </c>
      <c r="RP36" s="17"/>
      <c r="RQ36" s="17"/>
      <c r="RR36" s="17"/>
      <c r="RS36" s="17">
        <v>0</v>
      </c>
      <c r="RT36" s="17">
        <v>17.8</v>
      </c>
      <c r="RU36" s="17">
        <v>15.1</v>
      </c>
      <c r="RV36" s="17">
        <v>15.1</v>
      </c>
      <c r="RW36" s="17">
        <v>2.7</v>
      </c>
      <c r="RX36" s="17">
        <v>3.1</v>
      </c>
      <c r="RY36" s="17">
        <v>3.0990000000000002</v>
      </c>
      <c r="RZ36" s="17">
        <v>3.0990000000000002</v>
      </c>
      <c r="SA36" s="17">
        <v>1E-3</v>
      </c>
      <c r="SB36" s="17">
        <v>20.2</v>
      </c>
      <c r="SC36" s="17">
        <v>19.869240000000001</v>
      </c>
      <c r="SD36" s="17">
        <v>19.869240000000001</v>
      </c>
      <c r="SE36" s="17">
        <v>0.33076</v>
      </c>
      <c r="SF36" s="17">
        <v>3</v>
      </c>
      <c r="SG36" s="17">
        <v>2</v>
      </c>
      <c r="SH36" s="17">
        <v>2</v>
      </c>
      <c r="SI36" s="17">
        <v>1</v>
      </c>
      <c r="SJ36" s="17"/>
      <c r="SK36" s="17"/>
      <c r="SL36" s="17">
        <v>0.7</v>
      </c>
      <c r="SM36" s="17">
        <v>-0.7</v>
      </c>
      <c r="SN36" s="17">
        <v>19</v>
      </c>
      <c r="SO36" s="17">
        <v>19.21951</v>
      </c>
      <c r="SP36" s="17">
        <v>19.21951</v>
      </c>
      <c r="SQ36" s="17">
        <v>-0.21951000000000001</v>
      </c>
      <c r="SR36" s="17">
        <v>9.6999999999999993</v>
      </c>
      <c r="SS36" s="17">
        <v>9.6999999999999993</v>
      </c>
      <c r="ST36" s="17">
        <v>9.6999999999999993</v>
      </c>
      <c r="SU36" s="17">
        <v>0</v>
      </c>
      <c r="SV36" s="17">
        <v>20.3</v>
      </c>
      <c r="SW36" s="17">
        <v>19.5122</v>
      </c>
      <c r="SX36" s="17">
        <v>19.5122</v>
      </c>
      <c r="SY36" s="17">
        <v>0.78779999999999994</v>
      </c>
      <c r="SZ36" s="17">
        <v>20.3</v>
      </c>
      <c r="TA36" s="17">
        <v>19.5122</v>
      </c>
      <c r="TB36" s="17">
        <v>19.5122</v>
      </c>
      <c r="TC36" s="17">
        <v>0.78779999999999994</v>
      </c>
      <c r="TD36" s="17">
        <v>20</v>
      </c>
      <c r="TE36" s="17">
        <v>19.317070000000001</v>
      </c>
      <c r="TF36" s="17">
        <v>19.317070000000001</v>
      </c>
      <c r="TG36" s="17">
        <v>0.68293000000000004</v>
      </c>
      <c r="TH36" s="17">
        <v>7.7</v>
      </c>
      <c r="TI36" s="17">
        <v>4.181</v>
      </c>
      <c r="TJ36" s="17">
        <v>4.181</v>
      </c>
      <c r="TK36" s="17">
        <v>3.5190000000000001</v>
      </c>
      <c r="TL36" s="17">
        <v>75.8</v>
      </c>
      <c r="TM36" s="17">
        <v>50.4</v>
      </c>
      <c r="TN36" s="17">
        <v>55.84</v>
      </c>
      <c r="TO36" s="17">
        <v>19.96</v>
      </c>
      <c r="TP36" s="17">
        <v>34.6</v>
      </c>
      <c r="TQ36" s="17">
        <v>26.117999999999999</v>
      </c>
      <c r="TR36" s="17">
        <v>26.117999999999999</v>
      </c>
      <c r="TS36" s="17">
        <v>8.4819999999999993</v>
      </c>
      <c r="TT36" s="17">
        <v>83.7</v>
      </c>
      <c r="TU36" s="17">
        <v>66.602239999999995</v>
      </c>
      <c r="TV36" s="17">
        <v>69.584999999999994</v>
      </c>
      <c r="TW36" s="17">
        <v>14.115</v>
      </c>
      <c r="TX36" s="17">
        <v>88.5</v>
      </c>
      <c r="TY36" s="17">
        <v>73.778409999999994</v>
      </c>
      <c r="TZ36" s="17">
        <v>76.786000000000001</v>
      </c>
      <c r="UA36" s="17">
        <v>11.714</v>
      </c>
      <c r="UB36" s="17">
        <v>15.1</v>
      </c>
      <c r="UC36" s="17">
        <v>9.3699999999999992</v>
      </c>
      <c r="UD36" s="17">
        <v>9.3699999999999992</v>
      </c>
      <c r="UE36" s="17">
        <v>5.73</v>
      </c>
      <c r="UF36" s="17">
        <v>11.5</v>
      </c>
      <c r="UG36" s="17">
        <v>7.6639999999999997</v>
      </c>
      <c r="UH36" s="17">
        <v>7.6639999999999997</v>
      </c>
      <c r="UI36" s="17">
        <v>3.8359999999999999</v>
      </c>
      <c r="UJ36" s="17">
        <v>21</v>
      </c>
      <c r="UK36" s="17">
        <v>20.4878</v>
      </c>
      <c r="UL36" s="17">
        <v>20.4878</v>
      </c>
      <c r="UM36" s="17">
        <v>0.51219999999999999</v>
      </c>
      <c r="UN36" s="17">
        <v>7.1</v>
      </c>
      <c r="UO36" s="17">
        <v>8</v>
      </c>
      <c r="UP36" s="17">
        <v>8</v>
      </c>
      <c r="UQ36" s="17">
        <v>-0.9</v>
      </c>
      <c r="UR36" s="17">
        <v>8.3000000000000007</v>
      </c>
      <c r="US36" s="17">
        <v>8.4</v>
      </c>
      <c r="UT36" s="17">
        <v>8.4</v>
      </c>
      <c r="UU36" s="17">
        <v>-0.1</v>
      </c>
      <c r="UV36" s="17">
        <v>20.399999999999999</v>
      </c>
      <c r="UW36" s="17">
        <v>20</v>
      </c>
      <c r="UX36" s="17">
        <v>20</v>
      </c>
      <c r="UY36" s="17">
        <v>0.4</v>
      </c>
      <c r="UZ36" s="17">
        <v>20.399999999999999</v>
      </c>
      <c r="VA36" s="17">
        <v>19.5122</v>
      </c>
      <c r="VB36" s="17">
        <v>19.5122</v>
      </c>
      <c r="VC36" s="17">
        <v>0.88780000000000003</v>
      </c>
      <c r="VD36" s="17">
        <v>20.2</v>
      </c>
      <c r="VE36" s="17">
        <v>19.5122</v>
      </c>
      <c r="VF36" s="17">
        <v>19.5122</v>
      </c>
      <c r="VG36" s="17">
        <v>0.68779999999999997</v>
      </c>
      <c r="VH36" s="17">
        <v>11.1</v>
      </c>
      <c r="VI36" s="17">
        <v>12.241</v>
      </c>
      <c r="VJ36" s="17">
        <v>12.241</v>
      </c>
      <c r="VK36" s="17">
        <v>-1.141</v>
      </c>
      <c r="VL36" s="17">
        <v>15.8</v>
      </c>
      <c r="VM36" s="17">
        <v>3.0150000000000001</v>
      </c>
      <c r="VN36" s="17">
        <v>3.0150000000000001</v>
      </c>
      <c r="VO36" s="17">
        <v>12.785</v>
      </c>
      <c r="VP36" s="17">
        <v>135</v>
      </c>
      <c r="VQ36" s="17">
        <v>128</v>
      </c>
      <c r="VR36" s="17">
        <v>119.51300000000001</v>
      </c>
      <c r="VS36" s="17">
        <v>15.487</v>
      </c>
      <c r="VT36" s="17">
        <v>0.6</v>
      </c>
      <c r="VU36" s="17">
        <v>0.6</v>
      </c>
      <c r="VV36" s="17">
        <v>0.6</v>
      </c>
      <c r="VW36" s="17">
        <v>0</v>
      </c>
      <c r="VX36" s="17">
        <v>109.8</v>
      </c>
      <c r="VY36" s="17">
        <v>98.205870000000004</v>
      </c>
      <c r="VZ36" s="17">
        <v>97</v>
      </c>
      <c r="WA36" s="17">
        <v>12.8</v>
      </c>
      <c r="WB36" s="17">
        <v>95</v>
      </c>
      <c r="WC36" s="17">
        <v>103.79807</v>
      </c>
      <c r="WD36" s="17">
        <v>79</v>
      </c>
      <c r="WE36" s="17">
        <v>16</v>
      </c>
      <c r="WF36" s="17">
        <v>95.8</v>
      </c>
      <c r="WG36" s="17">
        <v>91.1</v>
      </c>
      <c r="WH36" s="17">
        <v>91.001999999999995</v>
      </c>
      <c r="WI36" s="17">
        <v>4.798</v>
      </c>
      <c r="WJ36" s="17">
        <v>15.7</v>
      </c>
      <c r="WK36" s="17">
        <v>2.9350000000000001</v>
      </c>
      <c r="WL36" s="17">
        <v>2.9350000000000001</v>
      </c>
      <c r="WM36" s="17">
        <v>12.765000000000001</v>
      </c>
      <c r="WN36" s="17">
        <v>7.9</v>
      </c>
      <c r="WO36" s="17">
        <v>8</v>
      </c>
      <c r="WP36" s="17">
        <v>8</v>
      </c>
      <c r="WQ36" s="17">
        <v>-0.1</v>
      </c>
      <c r="WR36" s="17">
        <v>20</v>
      </c>
      <c r="WS36" s="17">
        <v>19.317070000000001</v>
      </c>
      <c r="WT36" s="17">
        <v>19.317070000000001</v>
      </c>
      <c r="WU36" s="17">
        <v>0.68293000000000004</v>
      </c>
      <c r="WV36" s="17"/>
      <c r="WW36" s="17"/>
      <c r="WX36" s="17"/>
      <c r="WY36" s="17">
        <v>0</v>
      </c>
      <c r="WZ36" s="17">
        <v>43.6</v>
      </c>
      <c r="XA36" s="17">
        <v>40</v>
      </c>
      <c r="XB36" s="17">
        <v>40</v>
      </c>
      <c r="XC36" s="17">
        <v>3.6</v>
      </c>
      <c r="XD36" s="17"/>
      <c r="XE36" s="17"/>
      <c r="XF36" s="17"/>
      <c r="XG36" s="17">
        <v>0</v>
      </c>
      <c r="XH36" s="17">
        <v>28.3</v>
      </c>
      <c r="XI36" s="17">
        <v>29.184000000000001</v>
      </c>
      <c r="XJ36" s="17">
        <v>29.184000000000001</v>
      </c>
      <c r="XK36" s="17">
        <v>-0.88400000000000001</v>
      </c>
      <c r="XL36" s="17">
        <v>3.1</v>
      </c>
      <c r="XM36" s="17">
        <v>2.8159999999999998</v>
      </c>
      <c r="XN36" s="17">
        <v>2.8159999999999998</v>
      </c>
      <c r="XO36" s="17">
        <v>0.28399999999999997</v>
      </c>
      <c r="XP36" s="17">
        <v>16</v>
      </c>
      <c r="XQ36" s="17">
        <v>14</v>
      </c>
      <c r="XR36" s="17">
        <v>14</v>
      </c>
      <c r="XS36" s="17">
        <v>2</v>
      </c>
      <c r="XT36" s="17"/>
      <c r="XU36" s="17"/>
      <c r="XV36" s="17"/>
      <c r="XW36" s="17">
        <v>0</v>
      </c>
      <c r="XX36" s="17"/>
      <c r="XY36" s="17"/>
      <c r="XZ36" s="17"/>
      <c r="YA36" s="17">
        <v>0</v>
      </c>
    </row>
    <row r="37" spans="1:651" ht="24" customHeight="1" x14ac:dyDescent="0.3">
      <c r="A37" s="1"/>
      <c r="B37" s="16" t="s">
        <v>92</v>
      </c>
      <c r="C37" s="16" t="s">
        <v>905</v>
      </c>
      <c r="D37" s="17"/>
      <c r="E37" s="17"/>
      <c r="F37" s="17"/>
      <c r="G37" s="17">
        <v>0</v>
      </c>
      <c r="H37" s="17"/>
      <c r="I37" s="17"/>
      <c r="J37" s="17"/>
      <c r="K37" s="17">
        <v>0</v>
      </c>
      <c r="L37" s="17">
        <v>640.5</v>
      </c>
      <c r="M37" s="17">
        <v>646.79789000000005</v>
      </c>
      <c r="N37" s="17">
        <v>646.79789000000005</v>
      </c>
      <c r="O37" s="17">
        <v>-6.2978899999999998</v>
      </c>
      <c r="P37" s="17">
        <v>139.30000000000001</v>
      </c>
      <c r="Q37" s="17">
        <v>147.59345999999999</v>
      </c>
      <c r="R37" s="17">
        <v>147.59345999999999</v>
      </c>
      <c r="S37" s="17">
        <v>-8.2934599999999996</v>
      </c>
      <c r="T37" s="17"/>
      <c r="U37" s="17"/>
      <c r="V37" s="17"/>
      <c r="W37" s="17">
        <v>0</v>
      </c>
      <c r="X37" s="17"/>
      <c r="Y37" s="17"/>
      <c r="Z37" s="17"/>
      <c r="AA37" s="17">
        <v>0</v>
      </c>
      <c r="AB37" s="17">
        <v>88</v>
      </c>
      <c r="AC37" s="17">
        <v>89.748310000000004</v>
      </c>
      <c r="AD37" s="17">
        <v>88.217960000000005</v>
      </c>
      <c r="AE37" s="17">
        <v>-0.21795999999999999</v>
      </c>
      <c r="AF37" s="17">
        <v>233</v>
      </c>
      <c r="AG37" s="17">
        <v>235.97717</v>
      </c>
      <c r="AH37" s="17">
        <v>235.97717</v>
      </c>
      <c r="AI37" s="17">
        <v>-2.9771700000000001</v>
      </c>
      <c r="AJ37" s="17"/>
      <c r="AK37" s="17"/>
      <c r="AL37" s="17"/>
      <c r="AM37" s="17">
        <v>0</v>
      </c>
      <c r="AN37" s="17"/>
      <c r="AO37" s="17"/>
      <c r="AP37" s="17"/>
      <c r="AQ37" s="17">
        <v>0</v>
      </c>
      <c r="AR37" s="17">
        <v>125.4</v>
      </c>
      <c r="AS37" s="17">
        <v>123.26832</v>
      </c>
      <c r="AT37" s="17">
        <v>123.2683</v>
      </c>
      <c r="AU37" s="17">
        <v>2.1316999999999999</v>
      </c>
      <c r="AV37" s="17">
        <v>125.4</v>
      </c>
      <c r="AW37" s="17">
        <v>123.26832</v>
      </c>
      <c r="AX37" s="17">
        <v>123.2683</v>
      </c>
      <c r="AY37" s="17">
        <v>2.1316999999999999</v>
      </c>
      <c r="AZ37" s="17">
        <v>125.6</v>
      </c>
      <c r="BA37" s="17">
        <v>123.26832</v>
      </c>
      <c r="BB37" s="17">
        <v>123.2683</v>
      </c>
      <c r="BC37" s="17">
        <v>2.3317000000000001</v>
      </c>
      <c r="BD37" s="17">
        <v>236.2</v>
      </c>
      <c r="BE37" s="17">
        <v>184.90248</v>
      </c>
      <c r="BF37" s="17">
        <v>184.90244999999999</v>
      </c>
      <c r="BG37" s="17">
        <v>51.297550000000001</v>
      </c>
      <c r="BH37" s="17">
        <v>114.2</v>
      </c>
      <c r="BI37" s="17">
        <v>161.12069</v>
      </c>
      <c r="BJ37" s="17">
        <v>119.65812</v>
      </c>
      <c r="BK37" s="17">
        <v>-5.4581200000000001</v>
      </c>
      <c r="BL37" s="17">
        <v>69.400000000000006</v>
      </c>
      <c r="BM37" s="17">
        <v>80.560339999999997</v>
      </c>
      <c r="BN37" s="17">
        <v>59.829059999999998</v>
      </c>
      <c r="BO37" s="17">
        <v>9.5709400000000002</v>
      </c>
      <c r="BP37" s="17">
        <v>545.70000000000005</v>
      </c>
      <c r="BQ37" s="17">
        <v>568.29853000000003</v>
      </c>
      <c r="BR37" s="17">
        <v>568.29854</v>
      </c>
      <c r="BS37" s="17">
        <v>-22.59854</v>
      </c>
      <c r="BT37" s="17">
        <v>10.3</v>
      </c>
      <c r="BU37" s="17">
        <v>10.561999999999999</v>
      </c>
      <c r="BV37" s="17">
        <v>10.561999999999999</v>
      </c>
      <c r="BW37" s="17">
        <v>-0.26200000000000001</v>
      </c>
      <c r="BX37" s="17"/>
      <c r="BY37" s="17"/>
      <c r="BZ37" s="17"/>
      <c r="CA37" s="17">
        <v>0</v>
      </c>
      <c r="CB37" s="17"/>
      <c r="CC37" s="17"/>
      <c r="CD37" s="17"/>
      <c r="CE37" s="17">
        <v>0</v>
      </c>
      <c r="CF37" s="17"/>
      <c r="CG37" s="17"/>
      <c r="CH37" s="17"/>
      <c r="CI37" s="17">
        <v>0</v>
      </c>
      <c r="CJ37" s="17"/>
      <c r="CK37" s="17"/>
      <c r="CL37" s="17"/>
      <c r="CM37" s="17">
        <v>0</v>
      </c>
      <c r="CN37" s="17">
        <v>162.5</v>
      </c>
      <c r="CO37" s="17">
        <v>164.70732000000001</v>
      </c>
      <c r="CP37" s="17">
        <v>164.70732000000001</v>
      </c>
      <c r="CQ37" s="17">
        <v>-2.2073200000000002</v>
      </c>
      <c r="CR37" s="17">
        <v>6.8</v>
      </c>
      <c r="CS37" s="17">
        <v>7.6877399999999998</v>
      </c>
      <c r="CT37" s="17">
        <v>7.6877500000000003</v>
      </c>
      <c r="CU37" s="17">
        <v>-0.88775000000000004</v>
      </c>
      <c r="CV37" s="17">
        <v>3.3</v>
      </c>
      <c r="CW37" s="17">
        <v>4.2199</v>
      </c>
      <c r="CX37" s="17">
        <v>4.2199</v>
      </c>
      <c r="CY37" s="17">
        <v>-0.91990000000000005</v>
      </c>
      <c r="CZ37" s="17"/>
      <c r="DA37" s="17"/>
      <c r="DB37" s="17">
        <v>0</v>
      </c>
      <c r="DC37" s="17">
        <v>0</v>
      </c>
      <c r="DD37" s="17">
        <v>6.4</v>
      </c>
      <c r="DE37" s="17">
        <v>6.5086199999999996</v>
      </c>
      <c r="DF37" s="17">
        <v>6.5086300000000001</v>
      </c>
      <c r="DG37" s="17">
        <v>-0.10863</v>
      </c>
      <c r="DH37" s="17">
        <v>10.1</v>
      </c>
      <c r="DI37" s="17">
        <v>9.9997900000000008</v>
      </c>
      <c r="DJ37" s="17">
        <v>9.9997900000000008</v>
      </c>
      <c r="DK37" s="17">
        <v>0.10020999999999999</v>
      </c>
      <c r="DL37" s="17">
        <v>94.5</v>
      </c>
      <c r="DM37" s="17">
        <v>95.524000000000001</v>
      </c>
      <c r="DN37" s="17">
        <v>95.524000000000001</v>
      </c>
      <c r="DO37" s="17">
        <v>-1.024</v>
      </c>
      <c r="DP37" s="17">
        <v>9</v>
      </c>
      <c r="DQ37" s="17">
        <v>8.9130000000000003</v>
      </c>
      <c r="DR37" s="17">
        <v>8.9130000000000003</v>
      </c>
      <c r="DS37" s="17">
        <v>8.6999999999999994E-2</v>
      </c>
      <c r="DT37" s="17"/>
      <c r="DU37" s="17"/>
      <c r="DV37" s="17"/>
      <c r="DW37" s="17">
        <v>0</v>
      </c>
      <c r="DX37" s="17"/>
      <c r="DY37" s="17"/>
      <c r="DZ37" s="17"/>
      <c r="EA37" s="17">
        <v>0</v>
      </c>
      <c r="EB37" s="17"/>
      <c r="EC37" s="17"/>
      <c r="ED37" s="17"/>
      <c r="EE37" s="17">
        <v>0</v>
      </c>
      <c r="EF37" s="17">
        <v>109.9</v>
      </c>
      <c r="EG37" s="17">
        <v>112.90536</v>
      </c>
      <c r="EH37" s="17">
        <v>112.90537</v>
      </c>
      <c r="EI37" s="17">
        <v>-3.0053700000000001</v>
      </c>
      <c r="EJ37" s="17">
        <v>219.6</v>
      </c>
      <c r="EK37" s="17">
        <v>221.25516999999999</v>
      </c>
      <c r="EL37" s="17">
        <v>221.25516999999999</v>
      </c>
      <c r="EM37" s="17">
        <v>-1.65517</v>
      </c>
      <c r="EN37" s="17"/>
      <c r="EO37" s="17"/>
      <c r="EP37" s="17"/>
      <c r="EQ37" s="17">
        <v>0</v>
      </c>
      <c r="ER37" s="17"/>
      <c r="ES37" s="17"/>
      <c r="ET37" s="17"/>
      <c r="EU37" s="17">
        <v>0</v>
      </c>
      <c r="EV37" s="17">
        <v>0</v>
      </c>
      <c r="EW37" s="17"/>
      <c r="EX37" s="17"/>
      <c r="EY37" s="17">
        <v>0</v>
      </c>
      <c r="EZ37" s="17">
        <v>6.4</v>
      </c>
      <c r="FA37" s="17">
        <v>6.39</v>
      </c>
      <c r="FB37" s="17">
        <v>6.39</v>
      </c>
      <c r="FC37" s="17">
        <v>0.01</v>
      </c>
      <c r="FD37" s="17">
        <v>453.3</v>
      </c>
      <c r="FE37" s="17">
        <v>458.87804999999997</v>
      </c>
      <c r="FF37" s="17">
        <v>458.87804999999997</v>
      </c>
      <c r="FG37" s="17">
        <v>-5.5780500000000002</v>
      </c>
      <c r="FH37" s="17">
        <v>81.900000000000006</v>
      </c>
      <c r="FI37" s="17">
        <v>81.954139999999995</v>
      </c>
      <c r="FJ37" s="17">
        <v>81.954149999999998</v>
      </c>
      <c r="FK37" s="17">
        <v>-5.4149999999999997E-2</v>
      </c>
      <c r="FL37" s="17">
        <v>145.19999999999999</v>
      </c>
      <c r="FM37" s="17">
        <v>148.62634</v>
      </c>
      <c r="FN37" s="17">
        <v>148.62634</v>
      </c>
      <c r="FO37" s="17">
        <v>-3.4263400000000002</v>
      </c>
      <c r="FP37" s="17">
        <v>42.5</v>
      </c>
      <c r="FQ37" s="17">
        <v>41.498959999999997</v>
      </c>
      <c r="FR37" s="17">
        <v>41.498959999999997</v>
      </c>
      <c r="FS37" s="17">
        <v>1.0010399999999999</v>
      </c>
      <c r="FT37" s="17">
        <v>18.5</v>
      </c>
      <c r="FU37" s="17">
        <v>19.28585</v>
      </c>
      <c r="FV37" s="17">
        <v>19.28585</v>
      </c>
      <c r="FW37" s="17">
        <v>-0.78585000000000005</v>
      </c>
      <c r="FX37" s="17">
        <v>19.7</v>
      </c>
      <c r="FY37" s="17">
        <v>19.317070000000001</v>
      </c>
      <c r="FZ37" s="17">
        <v>19.317070000000001</v>
      </c>
      <c r="GA37" s="17">
        <v>0.38292999999999999</v>
      </c>
      <c r="GB37" s="17">
        <v>89.3</v>
      </c>
      <c r="GC37" s="17">
        <v>87.657560000000004</v>
      </c>
      <c r="GD37" s="17">
        <v>87.657560000000004</v>
      </c>
      <c r="GE37" s="17">
        <v>1.6424399999999999</v>
      </c>
      <c r="GF37" s="17"/>
      <c r="GG37" s="17"/>
      <c r="GH37" s="17"/>
      <c r="GI37" s="17">
        <v>0</v>
      </c>
      <c r="GJ37" s="17"/>
      <c r="GK37" s="17"/>
      <c r="GL37" s="17"/>
      <c r="GM37" s="17">
        <v>0</v>
      </c>
      <c r="GN37" s="17"/>
      <c r="GO37" s="17"/>
      <c r="GP37" s="17"/>
      <c r="GQ37" s="17">
        <v>0</v>
      </c>
      <c r="GR37" s="17">
        <v>85.2</v>
      </c>
      <c r="GS37" s="17">
        <v>87</v>
      </c>
      <c r="GT37" s="17">
        <v>110.91316999999999</v>
      </c>
      <c r="GU37" s="17">
        <v>-25.713170000000002</v>
      </c>
      <c r="GV37" s="17"/>
      <c r="GW37" s="17"/>
      <c r="GX37" s="17"/>
      <c r="GY37" s="17">
        <v>0</v>
      </c>
      <c r="GZ37" s="17">
        <v>9.1999999999999993</v>
      </c>
      <c r="HA37" s="17">
        <v>8.3742099999999997</v>
      </c>
      <c r="HB37" s="17">
        <v>8.3742199999999993</v>
      </c>
      <c r="HC37" s="17">
        <v>0.82577999999999996</v>
      </c>
      <c r="HD37" s="17">
        <v>43.8</v>
      </c>
      <c r="HE37" s="17">
        <v>47.26634</v>
      </c>
      <c r="HF37" s="17">
        <v>47.26634</v>
      </c>
      <c r="HG37" s="17">
        <v>-3.4663400000000002</v>
      </c>
      <c r="HH37" s="17">
        <v>0</v>
      </c>
      <c r="HI37" s="17">
        <v>0</v>
      </c>
      <c r="HJ37" s="17">
        <v>44.275120000000001</v>
      </c>
      <c r="HK37" s="17">
        <v>-44.275120000000001</v>
      </c>
      <c r="HL37" s="17">
        <v>3.8</v>
      </c>
      <c r="HM37" s="17">
        <v>3.8872599999999999</v>
      </c>
      <c r="HN37" s="17">
        <v>3.8872599999999999</v>
      </c>
      <c r="HO37" s="17">
        <v>-8.7260000000000004E-2</v>
      </c>
      <c r="HP37" s="17">
        <v>18.399999999999999</v>
      </c>
      <c r="HQ37" s="17">
        <v>17.347429999999999</v>
      </c>
      <c r="HR37" s="17">
        <v>17.347429999999999</v>
      </c>
      <c r="HS37" s="17">
        <v>1.05257</v>
      </c>
      <c r="HT37" s="17">
        <v>171.5</v>
      </c>
      <c r="HU37" s="17">
        <v>171.54185000000001</v>
      </c>
      <c r="HV37" s="17">
        <v>171.54185000000001</v>
      </c>
      <c r="HW37" s="17">
        <v>-4.1849999999999998E-2</v>
      </c>
      <c r="HX37" s="17">
        <v>81</v>
      </c>
      <c r="HY37" s="17">
        <v>88.339380000000006</v>
      </c>
      <c r="HZ37" s="17">
        <v>85.345339999999993</v>
      </c>
      <c r="IA37" s="17">
        <v>-4.3453400000000002</v>
      </c>
      <c r="IB37" s="17"/>
      <c r="IC37" s="17"/>
      <c r="ID37" s="17"/>
      <c r="IE37" s="17">
        <v>0</v>
      </c>
      <c r="IF37" s="17"/>
      <c r="IG37" s="17"/>
      <c r="IH37" s="17"/>
      <c r="II37" s="17">
        <v>0</v>
      </c>
      <c r="IJ37" s="17">
        <v>45.9</v>
      </c>
      <c r="IK37" s="17">
        <v>48.41648</v>
      </c>
      <c r="IL37" s="17">
        <v>48.41648</v>
      </c>
      <c r="IM37" s="17">
        <v>-2.5164800000000001</v>
      </c>
      <c r="IN37" s="17"/>
      <c r="IO37" s="17"/>
      <c r="IP37" s="17"/>
      <c r="IQ37" s="17">
        <v>0</v>
      </c>
      <c r="IR37" s="17"/>
      <c r="IS37" s="17"/>
      <c r="IT37" s="17"/>
      <c r="IU37" s="17">
        <v>0</v>
      </c>
      <c r="IV37" s="17"/>
      <c r="IW37" s="17"/>
      <c r="IX37" s="17"/>
      <c r="IY37" s="17">
        <v>0</v>
      </c>
      <c r="IZ37" s="17">
        <v>85.8</v>
      </c>
      <c r="JA37" s="17">
        <v>88.815600000000003</v>
      </c>
      <c r="JB37" s="17">
        <v>88.815600000000003</v>
      </c>
      <c r="JC37" s="17">
        <v>-3.0156000000000001</v>
      </c>
      <c r="JD37" s="17">
        <v>166.1</v>
      </c>
      <c r="JE37" s="17">
        <v>178.72665000000001</v>
      </c>
      <c r="JF37" s="17">
        <v>176.63182</v>
      </c>
      <c r="JG37" s="17">
        <v>-10.53182</v>
      </c>
      <c r="JH37" s="17"/>
      <c r="JI37" s="17"/>
      <c r="JJ37" s="17"/>
      <c r="JK37" s="17">
        <v>0</v>
      </c>
      <c r="JL37" s="17">
        <v>160.30000000000001</v>
      </c>
      <c r="JM37" s="17">
        <v>178.72665000000001</v>
      </c>
      <c r="JN37" s="17">
        <v>176.63182</v>
      </c>
      <c r="JO37" s="17">
        <v>-16.33182</v>
      </c>
      <c r="JP37" s="17">
        <v>161.30000000000001</v>
      </c>
      <c r="JQ37" s="17">
        <v>178.72665000000001</v>
      </c>
      <c r="JR37" s="17">
        <v>176.63182</v>
      </c>
      <c r="JS37" s="17">
        <v>-15.33182</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4.5999999999999996</v>
      </c>
      <c r="LA37" s="17">
        <v>3.9931199999999998</v>
      </c>
      <c r="LB37" s="17">
        <v>3.9931199999999998</v>
      </c>
      <c r="LC37" s="17">
        <v>0.60687999999999998</v>
      </c>
      <c r="LD37" s="17">
        <v>254.2</v>
      </c>
      <c r="LE37" s="17">
        <v>271.12195000000003</v>
      </c>
      <c r="LF37" s="17">
        <v>271.12195000000003</v>
      </c>
      <c r="LG37" s="17">
        <v>-16.921949999999999</v>
      </c>
      <c r="LH37" s="17">
        <v>130.30000000000001</v>
      </c>
      <c r="LI37" s="17">
        <v>129.75</v>
      </c>
      <c r="LJ37" s="17">
        <v>129.75</v>
      </c>
      <c r="LK37" s="17">
        <v>0.55000000000000004</v>
      </c>
      <c r="LL37" s="17">
        <v>65.2</v>
      </c>
      <c r="LM37" s="17">
        <v>67.461460000000002</v>
      </c>
      <c r="LN37" s="17">
        <v>67.461460000000002</v>
      </c>
      <c r="LO37" s="17">
        <v>-2.26146</v>
      </c>
      <c r="LP37" s="17">
        <v>78.400000000000006</v>
      </c>
      <c r="LQ37" s="17">
        <v>78.567989999999995</v>
      </c>
      <c r="LR37" s="17">
        <v>78.567999999999998</v>
      </c>
      <c r="LS37" s="17">
        <v>-0.16800000000000001</v>
      </c>
      <c r="LT37" s="17">
        <v>29.8</v>
      </c>
      <c r="LU37" s="17">
        <v>30.097560000000001</v>
      </c>
      <c r="LV37" s="17">
        <v>30.097560000000001</v>
      </c>
      <c r="LW37" s="17">
        <v>-0.29755999999999999</v>
      </c>
      <c r="LX37" s="17"/>
      <c r="LY37" s="17"/>
      <c r="LZ37" s="17"/>
      <c r="MA37" s="17">
        <v>0</v>
      </c>
      <c r="MB37" s="17"/>
      <c r="MC37" s="17"/>
      <c r="MD37" s="17"/>
      <c r="ME37" s="17">
        <v>0</v>
      </c>
      <c r="MF37" s="17"/>
      <c r="MG37" s="17"/>
      <c r="MH37" s="17"/>
      <c r="MI37" s="17">
        <v>0</v>
      </c>
      <c r="MJ37" s="17">
        <v>103.6</v>
      </c>
      <c r="MK37" s="17">
        <v>110.00004</v>
      </c>
      <c r="ML37" s="17">
        <v>110</v>
      </c>
      <c r="MM37" s="17">
        <v>-6.4</v>
      </c>
      <c r="MN37" s="17">
        <v>103.6</v>
      </c>
      <c r="MO37" s="17">
        <v>110.00004</v>
      </c>
      <c r="MP37" s="17">
        <v>110</v>
      </c>
      <c r="MQ37" s="17">
        <v>-6.4</v>
      </c>
      <c r="MR37" s="17">
        <v>120.3</v>
      </c>
      <c r="MS37" s="17">
        <v>110.00004</v>
      </c>
      <c r="MT37" s="17">
        <v>110</v>
      </c>
      <c r="MU37" s="17">
        <v>10.3</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185.4</v>
      </c>
      <c r="NQ37" s="17">
        <v>191.66667000000001</v>
      </c>
      <c r="NR37" s="17">
        <v>191.66667000000001</v>
      </c>
      <c r="NS37" s="17">
        <v>-6.2666700000000004</v>
      </c>
      <c r="NT37" s="17">
        <v>98.9</v>
      </c>
      <c r="NU37" s="17">
        <v>95.833340000000007</v>
      </c>
      <c r="NV37" s="17">
        <v>95.833330000000004</v>
      </c>
      <c r="NW37" s="17">
        <v>3.0666699999999998</v>
      </c>
      <c r="NX37" s="17">
        <v>0.4</v>
      </c>
      <c r="NY37" s="17">
        <v>0.84</v>
      </c>
      <c r="NZ37" s="17">
        <v>0.84</v>
      </c>
      <c r="OA37" s="17">
        <v>-0.44</v>
      </c>
      <c r="OB37" s="17">
        <v>84.9</v>
      </c>
      <c r="OC37" s="17">
        <v>101</v>
      </c>
      <c r="OD37" s="17">
        <v>108.60899999999999</v>
      </c>
      <c r="OE37" s="17">
        <v>-23.709</v>
      </c>
      <c r="OF37" s="17">
        <v>74.7</v>
      </c>
      <c r="OG37" s="17">
        <v>68.457999999999998</v>
      </c>
      <c r="OH37" s="17">
        <v>68.457999999999998</v>
      </c>
      <c r="OI37" s="17">
        <v>6.242</v>
      </c>
      <c r="OJ37" s="17">
        <v>13.6</v>
      </c>
      <c r="OK37" s="17">
        <v>12.90395</v>
      </c>
      <c r="OL37" s="17">
        <v>12.904</v>
      </c>
      <c r="OM37" s="17">
        <v>0.69599999999999995</v>
      </c>
      <c r="ON37" s="17"/>
      <c r="OO37" s="17"/>
      <c r="OP37" s="17">
        <v>29.098040000000001</v>
      </c>
      <c r="OQ37" s="17">
        <v>-29.098040000000001</v>
      </c>
      <c r="OR37" s="17">
        <v>0.2</v>
      </c>
      <c r="OS37" s="17">
        <v>0.19994999999999999</v>
      </c>
      <c r="OT37" s="17">
        <v>0.2</v>
      </c>
      <c r="OU37" s="17">
        <v>0</v>
      </c>
      <c r="OV37" s="17">
        <v>20</v>
      </c>
      <c r="OW37" s="17">
        <v>17.560970000000001</v>
      </c>
      <c r="OX37" s="17">
        <v>17.560980000000001</v>
      </c>
      <c r="OY37" s="17">
        <v>2.4390200000000002</v>
      </c>
      <c r="OZ37" s="17">
        <v>10.5</v>
      </c>
      <c r="PA37" s="17">
        <v>9.9829500000000007</v>
      </c>
      <c r="PB37" s="17">
        <v>9.9830000000000005</v>
      </c>
      <c r="PC37" s="17">
        <v>0.51700000000000002</v>
      </c>
      <c r="PD37" s="17">
        <v>5.4</v>
      </c>
      <c r="PE37" s="17">
        <v>5.66995</v>
      </c>
      <c r="PF37" s="17">
        <v>5.67</v>
      </c>
      <c r="PG37" s="17">
        <v>-0.27</v>
      </c>
      <c r="PH37" s="17">
        <v>1.3</v>
      </c>
      <c r="PI37" s="17">
        <v>1</v>
      </c>
      <c r="PJ37" s="17">
        <v>1</v>
      </c>
      <c r="PK37" s="17">
        <v>0.3</v>
      </c>
      <c r="PL37" s="17">
        <v>1.7</v>
      </c>
      <c r="PM37" s="17">
        <v>2</v>
      </c>
      <c r="PN37" s="17">
        <v>1.5</v>
      </c>
      <c r="PO37" s="17">
        <v>0.2</v>
      </c>
      <c r="PP37" s="17">
        <v>5</v>
      </c>
      <c r="PQ37" s="17">
        <v>4.9000000000000004</v>
      </c>
      <c r="PR37" s="17">
        <v>4.9000000000000004</v>
      </c>
      <c r="PS37" s="17">
        <v>0.1</v>
      </c>
      <c r="PT37" s="17">
        <v>20</v>
      </c>
      <c r="PU37" s="17">
        <v>19.51219</v>
      </c>
      <c r="PV37" s="17">
        <v>19.5122</v>
      </c>
      <c r="PW37" s="17">
        <v>0.48780000000000001</v>
      </c>
      <c r="PX37" s="17">
        <v>20</v>
      </c>
      <c r="PY37" s="17">
        <v>19.51219</v>
      </c>
      <c r="PZ37" s="17">
        <v>19.5122</v>
      </c>
      <c r="QA37" s="17">
        <v>0.48780000000000001</v>
      </c>
      <c r="QB37" s="17">
        <v>18.899999999999999</v>
      </c>
      <c r="QC37" s="17">
        <v>17.560919999999999</v>
      </c>
      <c r="QD37" s="17">
        <v>17.560980000000001</v>
      </c>
      <c r="QE37" s="17">
        <v>1.3390200000000001</v>
      </c>
      <c r="QF37" s="17">
        <v>3.6</v>
      </c>
      <c r="QG37" s="17">
        <v>3.5</v>
      </c>
      <c r="QH37" s="17">
        <v>3.5</v>
      </c>
      <c r="QI37" s="17">
        <v>0.1</v>
      </c>
      <c r="QJ37" s="17">
        <v>9.3000000000000007</v>
      </c>
      <c r="QK37" s="17">
        <v>9.1999999999999993</v>
      </c>
      <c r="QL37" s="17">
        <v>9.1999999999999993</v>
      </c>
      <c r="QM37" s="17">
        <v>0.1</v>
      </c>
      <c r="QN37" s="17">
        <v>13.6</v>
      </c>
      <c r="QO37" s="17">
        <v>9.1359999999999992</v>
      </c>
      <c r="QP37" s="17">
        <v>9.1359999999999992</v>
      </c>
      <c r="QQ37" s="17">
        <v>4.4640000000000004</v>
      </c>
      <c r="QR37" s="17">
        <v>17</v>
      </c>
      <c r="QS37" s="17">
        <v>10.366</v>
      </c>
      <c r="QT37" s="17">
        <v>10.366</v>
      </c>
      <c r="QU37" s="17">
        <v>6.6340000000000003</v>
      </c>
      <c r="QV37" s="17">
        <v>16.100000000000001</v>
      </c>
      <c r="QW37" s="17">
        <v>24.3</v>
      </c>
      <c r="QX37" s="17">
        <v>24.029</v>
      </c>
      <c r="QY37" s="17">
        <v>-7.9290000000000003</v>
      </c>
      <c r="QZ37" s="17">
        <v>68.2</v>
      </c>
      <c r="RA37" s="17">
        <v>78.7</v>
      </c>
      <c r="RB37" s="17">
        <v>80.8</v>
      </c>
      <c r="RC37" s="17">
        <v>-12.6</v>
      </c>
      <c r="RD37" s="17">
        <v>4.0999999999999996</v>
      </c>
      <c r="RE37" s="17">
        <v>4.2</v>
      </c>
      <c r="RF37" s="17">
        <v>4.2</v>
      </c>
      <c r="RG37" s="17">
        <v>-0.1</v>
      </c>
      <c r="RH37" s="17">
        <v>1.2</v>
      </c>
      <c r="RI37" s="17">
        <v>1.2</v>
      </c>
      <c r="RJ37" s="17">
        <v>1.2</v>
      </c>
      <c r="RK37" s="17">
        <v>0</v>
      </c>
      <c r="RL37" s="17">
        <v>2.4</v>
      </c>
      <c r="RM37" s="17">
        <v>2.4</v>
      </c>
      <c r="RN37" s="17">
        <v>2.4</v>
      </c>
      <c r="RO37" s="17">
        <v>0</v>
      </c>
      <c r="RP37" s="17"/>
      <c r="RQ37" s="17"/>
      <c r="RR37" s="17"/>
      <c r="RS37" s="17">
        <v>0</v>
      </c>
      <c r="RT37" s="17">
        <v>17.5</v>
      </c>
      <c r="RU37" s="17">
        <v>13.893000000000001</v>
      </c>
      <c r="RV37" s="17">
        <v>13.893000000000001</v>
      </c>
      <c r="RW37" s="17">
        <v>3.6070000000000002</v>
      </c>
      <c r="RX37" s="17">
        <v>3</v>
      </c>
      <c r="RY37" s="17">
        <v>3.0990000000000002</v>
      </c>
      <c r="RZ37" s="17">
        <v>3.0990000000000002</v>
      </c>
      <c r="SA37" s="17">
        <v>-9.9000000000000005E-2</v>
      </c>
      <c r="SB37" s="17">
        <v>20.2</v>
      </c>
      <c r="SC37" s="17">
        <v>19.869240000000001</v>
      </c>
      <c r="SD37" s="17">
        <v>19.869240000000001</v>
      </c>
      <c r="SE37" s="17">
        <v>0.33076</v>
      </c>
      <c r="SF37" s="17">
        <v>3</v>
      </c>
      <c r="SG37" s="17">
        <v>2</v>
      </c>
      <c r="SH37" s="17">
        <v>2</v>
      </c>
      <c r="SI37" s="17">
        <v>1</v>
      </c>
      <c r="SJ37" s="17"/>
      <c r="SK37" s="17"/>
      <c r="SL37" s="17">
        <v>0.7</v>
      </c>
      <c r="SM37" s="17">
        <v>-0.7</v>
      </c>
      <c r="SN37" s="17">
        <v>18.8</v>
      </c>
      <c r="SO37" s="17">
        <v>19.21951</v>
      </c>
      <c r="SP37" s="17">
        <v>19.21951</v>
      </c>
      <c r="SQ37" s="17">
        <v>-0.41950999999999999</v>
      </c>
      <c r="SR37" s="17">
        <v>9.6999999999999993</v>
      </c>
      <c r="SS37" s="17">
        <v>9.6999999999999993</v>
      </c>
      <c r="ST37" s="17">
        <v>9.6999999999999993</v>
      </c>
      <c r="SU37" s="17">
        <v>0</v>
      </c>
      <c r="SV37" s="17">
        <v>20.2</v>
      </c>
      <c r="SW37" s="17">
        <v>19.51219</v>
      </c>
      <c r="SX37" s="17">
        <v>19.5122</v>
      </c>
      <c r="SY37" s="17">
        <v>0.68779999999999997</v>
      </c>
      <c r="SZ37" s="17">
        <v>20.2</v>
      </c>
      <c r="TA37" s="17">
        <v>19.51219</v>
      </c>
      <c r="TB37" s="17">
        <v>19.5122</v>
      </c>
      <c r="TC37" s="17">
        <v>0.68779999999999997</v>
      </c>
      <c r="TD37" s="17">
        <v>20</v>
      </c>
      <c r="TE37" s="17">
        <v>19.317070000000001</v>
      </c>
      <c r="TF37" s="17">
        <v>19.317070000000001</v>
      </c>
      <c r="TG37" s="17">
        <v>0.68293000000000004</v>
      </c>
      <c r="TH37" s="17">
        <v>10.5</v>
      </c>
      <c r="TI37" s="17">
        <v>4.2359999999999998</v>
      </c>
      <c r="TJ37" s="17">
        <v>4.2359999999999998</v>
      </c>
      <c r="TK37" s="17">
        <v>6.2640000000000002</v>
      </c>
      <c r="TL37" s="17">
        <v>74.5</v>
      </c>
      <c r="TM37" s="17">
        <v>50.3</v>
      </c>
      <c r="TN37" s="17">
        <v>56.44</v>
      </c>
      <c r="TO37" s="17">
        <v>18.059999999999999</v>
      </c>
      <c r="TP37" s="17">
        <v>34.9</v>
      </c>
      <c r="TQ37" s="17">
        <v>33.466999999999999</v>
      </c>
      <c r="TR37" s="17">
        <v>33.466999999999999</v>
      </c>
      <c r="TS37" s="17">
        <v>1.4330000000000001</v>
      </c>
      <c r="TT37" s="17">
        <v>82.1</v>
      </c>
      <c r="TU37" s="17">
        <v>83.1</v>
      </c>
      <c r="TV37" s="17">
        <v>70.588999999999999</v>
      </c>
      <c r="TW37" s="17">
        <v>11.510999999999999</v>
      </c>
      <c r="TX37" s="17">
        <v>90.1</v>
      </c>
      <c r="TY37" s="17">
        <v>88.5</v>
      </c>
      <c r="TZ37" s="17">
        <v>78.222999999999999</v>
      </c>
      <c r="UA37" s="17">
        <v>11.877000000000001</v>
      </c>
      <c r="UB37" s="17">
        <v>17.3</v>
      </c>
      <c r="UC37" s="17">
        <v>9.468</v>
      </c>
      <c r="UD37" s="17">
        <v>9.468</v>
      </c>
      <c r="UE37" s="17">
        <v>7.8319999999999999</v>
      </c>
      <c r="UF37" s="17">
        <v>10.199999999999999</v>
      </c>
      <c r="UG37" s="17">
        <v>7.758</v>
      </c>
      <c r="UH37" s="17">
        <v>7.758</v>
      </c>
      <c r="UI37" s="17">
        <v>2.4420000000000002</v>
      </c>
      <c r="UJ37" s="17">
        <v>21</v>
      </c>
      <c r="UK37" s="17">
        <v>20.4878</v>
      </c>
      <c r="UL37" s="17">
        <v>20.4878</v>
      </c>
      <c r="UM37" s="17">
        <v>0.51219999999999999</v>
      </c>
      <c r="UN37" s="17">
        <v>7.1</v>
      </c>
      <c r="UO37" s="17">
        <v>8</v>
      </c>
      <c r="UP37" s="17">
        <v>8</v>
      </c>
      <c r="UQ37" s="17">
        <v>-0.9</v>
      </c>
      <c r="UR37" s="17">
        <v>8.1999999999999993</v>
      </c>
      <c r="US37" s="17">
        <v>8.4</v>
      </c>
      <c r="UT37" s="17">
        <v>8.4</v>
      </c>
      <c r="UU37" s="17">
        <v>-0.2</v>
      </c>
      <c r="UV37" s="17">
        <v>20.399999999999999</v>
      </c>
      <c r="UW37" s="17">
        <v>20</v>
      </c>
      <c r="UX37" s="17">
        <v>20</v>
      </c>
      <c r="UY37" s="17">
        <v>0.4</v>
      </c>
      <c r="UZ37" s="17">
        <v>20.399999999999999</v>
      </c>
      <c r="VA37" s="17">
        <v>19.51219</v>
      </c>
      <c r="VB37" s="17">
        <v>19.5122</v>
      </c>
      <c r="VC37" s="17">
        <v>0.88780000000000003</v>
      </c>
      <c r="VD37" s="17">
        <v>20.2</v>
      </c>
      <c r="VE37" s="17">
        <v>19.51219</v>
      </c>
      <c r="VF37" s="17">
        <v>19.5122</v>
      </c>
      <c r="VG37" s="17">
        <v>0.68779999999999997</v>
      </c>
      <c r="VH37" s="17">
        <v>11.7</v>
      </c>
      <c r="VI37" s="17">
        <v>11.56995</v>
      </c>
      <c r="VJ37" s="17">
        <v>11.57</v>
      </c>
      <c r="VK37" s="17">
        <v>0.13</v>
      </c>
      <c r="VL37" s="17">
        <v>14.4</v>
      </c>
      <c r="VM37" s="17">
        <v>10.3</v>
      </c>
      <c r="VN37" s="17">
        <v>2.75</v>
      </c>
      <c r="VO37" s="17">
        <v>11.65</v>
      </c>
      <c r="VP37" s="17">
        <v>134.5</v>
      </c>
      <c r="VQ37" s="17">
        <v>122.9</v>
      </c>
      <c r="VR37" s="17">
        <v>134.596</v>
      </c>
      <c r="VS37" s="17">
        <v>-9.6000000000000002E-2</v>
      </c>
      <c r="VT37" s="17">
        <v>0.6</v>
      </c>
      <c r="VU37" s="17">
        <v>0.6</v>
      </c>
      <c r="VV37" s="17">
        <v>0.6</v>
      </c>
      <c r="VW37" s="17">
        <v>0</v>
      </c>
      <c r="VX37" s="17">
        <v>120</v>
      </c>
      <c r="VY37" s="17">
        <v>94.1</v>
      </c>
      <c r="VZ37" s="17">
        <v>109</v>
      </c>
      <c r="WA37" s="17">
        <v>11</v>
      </c>
      <c r="WB37" s="17">
        <v>109.9</v>
      </c>
      <c r="WC37" s="17">
        <v>90</v>
      </c>
      <c r="WD37" s="17">
        <v>91</v>
      </c>
      <c r="WE37" s="17">
        <v>18.899999999999999</v>
      </c>
      <c r="WF37" s="17">
        <v>95.1</v>
      </c>
      <c r="WG37" s="17">
        <v>87</v>
      </c>
      <c r="WH37" s="17">
        <v>96.956999999999994</v>
      </c>
      <c r="WI37" s="17">
        <v>-1.857</v>
      </c>
      <c r="WJ37" s="17">
        <v>14.3</v>
      </c>
      <c r="WK37" s="17">
        <v>10.7</v>
      </c>
      <c r="WL37" s="17">
        <v>2.649</v>
      </c>
      <c r="WM37" s="17">
        <v>11.651</v>
      </c>
      <c r="WN37" s="17">
        <v>7.8</v>
      </c>
      <c r="WO37" s="17">
        <v>8</v>
      </c>
      <c r="WP37" s="17">
        <v>8</v>
      </c>
      <c r="WQ37" s="17">
        <v>-0.2</v>
      </c>
      <c r="WR37" s="17">
        <v>20</v>
      </c>
      <c r="WS37" s="17">
        <v>19.317070000000001</v>
      </c>
      <c r="WT37" s="17">
        <v>19.317070000000001</v>
      </c>
      <c r="WU37" s="17">
        <v>0.68293000000000004</v>
      </c>
      <c r="WV37" s="17"/>
      <c r="WW37" s="17"/>
      <c r="WX37" s="17"/>
      <c r="WY37" s="17">
        <v>0</v>
      </c>
      <c r="WZ37" s="17">
        <v>43.8</v>
      </c>
      <c r="XA37" s="17">
        <v>40</v>
      </c>
      <c r="XB37" s="17">
        <v>40</v>
      </c>
      <c r="XC37" s="17">
        <v>3.8</v>
      </c>
      <c r="XD37" s="17"/>
      <c r="XE37" s="17"/>
      <c r="XF37" s="17"/>
      <c r="XG37" s="17">
        <v>0</v>
      </c>
      <c r="XH37" s="17">
        <v>28.2</v>
      </c>
      <c r="XI37" s="17">
        <v>29.184000000000001</v>
      </c>
      <c r="XJ37" s="17">
        <v>29.184000000000001</v>
      </c>
      <c r="XK37" s="17">
        <v>-0.98399999999999999</v>
      </c>
      <c r="XL37" s="17">
        <v>3.1</v>
      </c>
      <c r="XM37" s="17">
        <v>2.8159999999999998</v>
      </c>
      <c r="XN37" s="17">
        <v>2.8159999999999998</v>
      </c>
      <c r="XO37" s="17">
        <v>0.28399999999999997</v>
      </c>
      <c r="XP37" s="17">
        <v>15.5</v>
      </c>
      <c r="XQ37" s="17">
        <v>14</v>
      </c>
      <c r="XR37" s="17">
        <v>14</v>
      </c>
      <c r="XS37" s="17">
        <v>1.5</v>
      </c>
      <c r="XT37" s="17"/>
      <c r="XU37" s="17"/>
      <c r="XV37" s="17"/>
      <c r="XW37" s="17">
        <v>0</v>
      </c>
      <c r="XX37" s="17"/>
      <c r="XY37" s="17"/>
      <c r="XZ37" s="17"/>
      <c r="YA37" s="17">
        <v>0</v>
      </c>
    </row>
    <row r="38" spans="1:651" ht="24" customHeight="1" x14ac:dyDescent="0.3">
      <c r="A38" s="1"/>
      <c r="B38" s="16" t="s">
        <v>92</v>
      </c>
      <c r="C38" s="16" t="s">
        <v>906</v>
      </c>
      <c r="D38" s="17"/>
      <c r="E38" s="17"/>
      <c r="F38" s="17"/>
      <c r="G38" s="17">
        <v>0</v>
      </c>
      <c r="H38" s="17"/>
      <c r="I38" s="17"/>
      <c r="J38" s="17"/>
      <c r="K38" s="17">
        <v>0</v>
      </c>
      <c r="L38" s="17">
        <v>642.1</v>
      </c>
      <c r="M38" s="17">
        <v>646.79789000000005</v>
      </c>
      <c r="N38" s="17">
        <v>646.79789000000005</v>
      </c>
      <c r="O38" s="17">
        <v>-4.6978900000000001</v>
      </c>
      <c r="P38" s="17">
        <v>139.9</v>
      </c>
      <c r="Q38" s="17">
        <v>147.59345999999999</v>
      </c>
      <c r="R38" s="17">
        <v>147.59345999999999</v>
      </c>
      <c r="S38" s="17">
        <v>-7.69346</v>
      </c>
      <c r="T38" s="17"/>
      <c r="U38" s="17"/>
      <c r="V38" s="17"/>
      <c r="W38" s="17">
        <v>0</v>
      </c>
      <c r="X38" s="17"/>
      <c r="Y38" s="17"/>
      <c r="Z38" s="17"/>
      <c r="AA38" s="17">
        <v>0</v>
      </c>
      <c r="AB38" s="17">
        <v>81.7</v>
      </c>
      <c r="AC38" s="17">
        <v>92.226339999999993</v>
      </c>
      <c r="AD38" s="17">
        <v>90.321169999999995</v>
      </c>
      <c r="AE38" s="17">
        <v>-8.6211699999999993</v>
      </c>
      <c r="AF38" s="17">
        <v>235.3</v>
      </c>
      <c r="AG38" s="17">
        <v>235.97717</v>
      </c>
      <c r="AH38" s="17">
        <v>235.97717</v>
      </c>
      <c r="AI38" s="17">
        <v>-0.67717000000000005</v>
      </c>
      <c r="AJ38" s="17"/>
      <c r="AK38" s="17"/>
      <c r="AL38" s="17"/>
      <c r="AM38" s="17">
        <v>0</v>
      </c>
      <c r="AN38" s="17"/>
      <c r="AO38" s="17"/>
      <c r="AP38" s="17"/>
      <c r="AQ38" s="17">
        <v>0</v>
      </c>
      <c r="AR38" s="17">
        <v>120.8</v>
      </c>
      <c r="AS38" s="17">
        <v>145.72501</v>
      </c>
      <c r="AT38" s="17">
        <v>145.72499999999999</v>
      </c>
      <c r="AU38" s="17">
        <v>-24.925000000000001</v>
      </c>
      <c r="AV38" s="17">
        <v>120.6</v>
      </c>
      <c r="AW38" s="17">
        <v>145.72501</v>
      </c>
      <c r="AX38" s="17">
        <v>145.72499999999999</v>
      </c>
      <c r="AY38" s="17">
        <v>-25.125</v>
      </c>
      <c r="AZ38" s="17">
        <v>120.5</v>
      </c>
      <c r="BA38" s="17">
        <v>145.72501</v>
      </c>
      <c r="BB38" s="17">
        <v>145.72499999999999</v>
      </c>
      <c r="BC38" s="17">
        <v>-25.225000000000001</v>
      </c>
      <c r="BD38" s="17">
        <v>220.1</v>
      </c>
      <c r="BE38" s="17">
        <v>218.58751000000001</v>
      </c>
      <c r="BF38" s="17">
        <v>218.58750000000001</v>
      </c>
      <c r="BG38" s="17">
        <v>1.5125</v>
      </c>
      <c r="BH38" s="17">
        <v>156.6</v>
      </c>
      <c r="BI38" s="17">
        <v>144.22398000000001</v>
      </c>
      <c r="BJ38" s="17">
        <v>119.65812</v>
      </c>
      <c r="BK38" s="17">
        <v>36.941879999999998</v>
      </c>
      <c r="BL38" s="17">
        <v>85.4</v>
      </c>
      <c r="BM38" s="17">
        <v>72.111990000000006</v>
      </c>
      <c r="BN38" s="17">
        <v>59.829059999999998</v>
      </c>
      <c r="BO38" s="17">
        <v>25.57094</v>
      </c>
      <c r="BP38" s="17">
        <v>556</v>
      </c>
      <c r="BQ38" s="17">
        <v>568.29853000000003</v>
      </c>
      <c r="BR38" s="17">
        <v>568.29854</v>
      </c>
      <c r="BS38" s="17">
        <v>-12.298539999999999</v>
      </c>
      <c r="BT38" s="17">
        <v>9.9</v>
      </c>
      <c r="BU38" s="17">
        <v>10.561999999999999</v>
      </c>
      <c r="BV38" s="17">
        <v>10.561999999999999</v>
      </c>
      <c r="BW38" s="17">
        <v>-0.66200000000000003</v>
      </c>
      <c r="BX38" s="17"/>
      <c r="BY38" s="17"/>
      <c r="BZ38" s="17"/>
      <c r="CA38" s="17">
        <v>0</v>
      </c>
      <c r="CB38" s="17"/>
      <c r="CC38" s="17"/>
      <c r="CD38" s="17"/>
      <c r="CE38" s="17">
        <v>0</v>
      </c>
      <c r="CF38" s="17"/>
      <c r="CG38" s="17"/>
      <c r="CH38" s="17"/>
      <c r="CI38" s="17">
        <v>0</v>
      </c>
      <c r="CJ38" s="17"/>
      <c r="CK38" s="17"/>
      <c r="CL38" s="17"/>
      <c r="CM38" s="17">
        <v>0</v>
      </c>
      <c r="CN38" s="17">
        <v>155.4</v>
      </c>
      <c r="CO38" s="17">
        <v>164.70732000000001</v>
      </c>
      <c r="CP38" s="17">
        <v>164.70732000000001</v>
      </c>
      <c r="CQ38" s="17">
        <v>-9.3073200000000007</v>
      </c>
      <c r="CR38" s="17">
        <v>6.9</v>
      </c>
      <c r="CS38" s="17">
        <v>7.6877399999999998</v>
      </c>
      <c r="CT38" s="17">
        <v>7.6877500000000003</v>
      </c>
      <c r="CU38" s="17">
        <v>-0.78774999999999995</v>
      </c>
      <c r="CV38" s="17">
        <v>3</v>
      </c>
      <c r="CW38" s="17">
        <v>4.2199</v>
      </c>
      <c r="CX38" s="17">
        <v>4.2199</v>
      </c>
      <c r="CY38" s="17">
        <v>-1.2199</v>
      </c>
      <c r="CZ38" s="17"/>
      <c r="DA38" s="17"/>
      <c r="DB38" s="17">
        <v>0</v>
      </c>
      <c r="DC38" s="17">
        <v>0</v>
      </c>
      <c r="DD38" s="17">
        <v>6.4</v>
      </c>
      <c r="DE38" s="17">
        <v>6.5086199999999996</v>
      </c>
      <c r="DF38" s="17">
        <v>6.5086300000000001</v>
      </c>
      <c r="DG38" s="17">
        <v>-0.10863</v>
      </c>
      <c r="DH38" s="17">
        <v>10.199999999999999</v>
      </c>
      <c r="DI38" s="17">
        <v>9.9997900000000008</v>
      </c>
      <c r="DJ38" s="17">
        <v>9.9997900000000008</v>
      </c>
      <c r="DK38" s="17">
        <v>0.20021</v>
      </c>
      <c r="DL38" s="17">
        <v>95</v>
      </c>
      <c r="DM38" s="17">
        <v>95.524000000000001</v>
      </c>
      <c r="DN38" s="17">
        <v>95.524000000000001</v>
      </c>
      <c r="DO38" s="17">
        <v>-0.52400000000000002</v>
      </c>
      <c r="DP38" s="17">
        <v>9</v>
      </c>
      <c r="DQ38" s="17">
        <v>8.9130000000000003</v>
      </c>
      <c r="DR38" s="17">
        <v>8.9130000000000003</v>
      </c>
      <c r="DS38" s="17">
        <v>8.6999999999999994E-2</v>
      </c>
      <c r="DT38" s="17"/>
      <c r="DU38" s="17"/>
      <c r="DV38" s="17"/>
      <c r="DW38" s="17">
        <v>0</v>
      </c>
      <c r="DX38" s="17"/>
      <c r="DY38" s="17"/>
      <c r="DZ38" s="17"/>
      <c r="EA38" s="17">
        <v>0</v>
      </c>
      <c r="EB38" s="17"/>
      <c r="EC38" s="17"/>
      <c r="ED38" s="17"/>
      <c r="EE38" s="17">
        <v>0</v>
      </c>
      <c r="EF38" s="17">
        <v>110</v>
      </c>
      <c r="EG38" s="17">
        <v>112.90536</v>
      </c>
      <c r="EH38" s="17">
        <v>112.90537</v>
      </c>
      <c r="EI38" s="17">
        <v>-2.90537</v>
      </c>
      <c r="EJ38" s="17">
        <v>154.69999999999999</v>
      </c>
      <c r="EK38" s="17">
        <v>221.25516999999999</v>
      </c>
      <c r="EL38" s="17">
        <v>221.25516999999999</v>
      </c>
      <c r="EM38" s="17">
        <v>-66.555170000000004</v>
      </c>
      <c r="EN38" s="17"/>
      <c r="EO38" s="17"/>
      <c r="EP38" s="17"/>
      <c r="EQ38" s="17">
        <v>0</v>
      </c>
      <c r="ER38" s="17"/>
      <c r="ES38" s="17"/>
      <c r="ET38" s="17"/>
      <c r="EU38" s="17">
        <v>0</v>
      </c>
      <c r="EV38" s="17">
        <v>0</v>
      </c>
      <c r="EW38" s="17"/>
      <c r="EX38" s="17"/>
      <c r="EY38" s="17">
        <v>0</v>
      </c>
      <c r="EZ38" s="17">
        <v>6.4</v>
      </c>
      <c r="FA38" s="17">
        <v>6.39</v>
      </c>
      <c r="FB38" s="17">
        <v>6.39</v>
      </c>
      <c r="FC38" s="17">
        <v>0.01</v>
      </c>
      <c r="FD38" s="17">
        <v>453.9</v>
      </c>
      <c r="FE38" s="17">
        <v>458.87804999999997</v>
      </c>
      <c r="FF38" s="17">
        <v>458.87804999999997</v>
      </c>
      <c r="FG38" s="17">
        <v>-4.9780499999999996</v>
      </c>
      <c r="FH38" s="17">
        <v>81.8</v>
      </c>
      <c r="FI38" s="17">
        <v>81.954139999999995</v>
      </c>
      <c r="FJ38" s="17">
        <v>81.954149999999998</v>
      </c>
      <c r="FK38" s="17">
        <v>-0.15415000000000001</v>
      </c>
      <c r="FL38" s="17">
        <v>137.30000000000001</v>
      </c>
      <c r="FM38" s="17">
        <v>148.62634</v>
      </c>
      <c r="FN38" s="17">
        <v>148.62634</v>
      </c>
      <c r="FO38" s="17">
        <v>-11.32634</v>
      </c>
      <c r="FP38" s="17">
        <v>42.3</v>
      </c>
      <c r="FQ38" s="17">
        <v>41.498959999999997</v>
      </c>
      <c r="FR38" s="17">
        <v>41.498959999999997</v>
      </c>
      <c r="FS38" s="17">
        <v>0.80103999999999997</v>
      </c>
      <c r="FT38" s="17">
        <v>18.7</v>
      </c>
      <c r="FU38" s="17">
        <v>19.28585</v>
      </c>
      <c r="FV38" s="17">
        <v>19.28585</v>
      </c>
      <c r="FW38" s="17">
        <v>-0.58584999999999998</v>
      </c>
      <c r="FX38" s="17">
        <v>19.7</v>
      </c>
      <c r="FY38" s="17">
        <v>19.317070000000001</v>
      </c>
      <c r="FZ38" s="17">
        <v>19.317070000000001</v>
      </c>
      <c r="GA38" s="17">
        <v>0.38292999999999999</v>
      </c>
      <c r="GB38" s="17">
        <v>89.9</v>
      </c>
      <c r="GC38" s="17">
        <v>87.657560000000004</v>
      </c>
      <c r="GD38" s="17">
        <v>87.657560000000004</v>
      </c>
      <c r="GE38" s="17">
        <v>2.2424400000000002</v>
      </c>
      <c r="GF38" s="17"/>
      <c r="GG38" s="17"/>
      <c r="GH38" s="17"/>
      <c r="GI38" s="17">
        <v>0</v>
      </c>
      <c r="GJ38" s="17"/>
      <c r="GK38" s="17"/>
      <c r="GL38" s="17"/>
      <c r="GM38" s="17">
        <v>0</v>
      </c>
      <c r="GN38" s="17"/>
      <c r="GO38" s="17"/>
      <c r="GP38" s="17"/>
      <c r="GQ38" s="17">
        <v>0</v>
      </c>
      <c r="GR38" s="17">
        <v>86.6</v>
      </c>
      <c r="GS38" s="17">
        <v>87</v>
      </c>
      <c r="GT38" s="17">
        <v>110.91316999999999</v>
      </c>
      <c r="GU38" s="17">
        <v>-24.31317</v>
      </c>
      <c r="GV38" s="17"/>
      <c r="GW38" s="17"/>
      <c r="GX38" s="17"/>
      <c r="GY38" s="17">
        <v>0</v>
      </c>
      <c r="GZ38" s="17">
        <v>9.1</v>
      </c>
      <c r="HA38" s="17">
        <v>8.3742099999999997</v>
      </c>
      <c r="HB38" s="17">
        <v>8.3742199999999993</v>
      </c>
      <c r="HC38" s="17">
        <v>0.72577999999999998</v>
      </c>
      <c r="HD38" s="17">
        <v>44.6</v>
      </c>
      <c r="HE38" s="17">
        <v>47.26634</v>
      </c>
      <c r="HF38" s="17">
        <v>47.26634</v>
      </c>
      <c r="HG38" s="17">
        <v>-2.6663399999999999</v>
      </c>
      <c r="HH38" s="17">
        <v>0</v>
      </c>
      <c r="HI38" s="17">
        <v>0</v>
      </c>
      <c r="HJ38" s="17">
        <v>44.275120000000001</v>
      </c>
      <c r="HK38" s="17">
        <v>-44.275120000000001</v>
      </c>
      <c r="HL38" s="17">
        <v>3.8</v>
      </c>
      <c r="HM38" s="17">
        <v>3.8872599999999999</v>
      </c>
      <c r="HN38" s="17">
        <v>3.8872599999999999</v>
      </c>
      <c r="HO38" s="17">
        <v>-8.7260000000000004E-2</v>
      </c>
      <c r="HP38" s="17">
        <v>17.600000000000001</v>
      </c>
      <c r="HQ38" s="17">
        <v>17.347429999999999</v>
      </c>
      <c r="HR38" s="17">
        <v>17.347429999999999</v>
      </c>
      <c r="HS38" s="17">
        <v>0.25257000000000002</v>
      </c>
      <c r="HT38" s="17">
        <v>172.2</v>
      </c>
      <c r="HU38" s="17">
        <v>171.54185000000001</v>
      </c>
      <c r="HV38" s="17">
        <v>171.54185000000001</v>
      </c>
      <c r="HW38" s="17">
        <v>0.65815000000000001</v>
      </c>
      <c r="HX38" s="17">
        <v>80.099999999999994</v>
      </c>
      <c r="HY38" s="17">
        <v>93.126360000000005</v>
      </c>
      <c r="HZ38" s="17">
        <v>90.191599999999994</v>
      </c>
      <c r="IA38" s="17">
        <v>-10.0916</v>
      </c>
      <c r="IB38" s="17"/>
      <c r="IC38" s="17"/>
      <c r="ID38" s="17"/>
      <c r="IE38" s="17">
        <v>0</v>
      </c>
      <c r="IF38" s="17"/>
      <c r="IG38" s="17"/>
      <c r="IH38" s="17"/>
      <c r="II38" s="17">
        <v>0</v>
      </c>
      <c r="IJ38" s="17">
        <v>46.7</v>
      </c>
      <c r="IK38" s="17">
        <v>48.416469999999997</v>
      </c>
      <c r="IL38" s="17">
        <v>48.41648</v>
      </c>
      <c r="IM38" s="17">
        <v>-1.71648</v>
      </c>
      <c r="IN38" s="17"/>
      <c r="IO38" s="17"/>
      <c r="IP38" s="17"/>
      <c r="IQ38" s="17">
        <v>0</v>
      </c>
      <c r="IR38" s="17"/>
      <c r="IS38" s="17"/>
      <c r="IT38" s="17"/>
      <c r="IU38" s="17">
        <v>0</v>
      </c>
      <c r="IV38" s="17"/>
      <c r="IW38" s="17"/>
      <c r="IX38" s="17"/>
      <c r="IY38" s="17">
        <v>0</v>
      </c>
      <c r="IZ38" s="17">
        <v>83.4</v>
      </c>
      <c r="JA38" s="17">
        <v>88.815600000000003</v>
      </c>
      <c r="JB38" s="17">
        <v>88.815600000000003</v>
      </c>
      <c r="JC38" s="17">
        <v>-5.4156000000000004</v>
      </c>
      <c r="JD38" s="17">
        <v>165.4</v>
      </c>
      <c r="JE38" s="17">
        <v>178.72664</v>
      </c>
      <c r="JF38" s="17">
        <v>169.19327999999999</v>
      </c>
      <c r="JG38" s="17">
        <v>-3.7932800000000002</v>
      </c>
      <c r="JH38" s="17"/>
      <c r="JI38" s="17"/>
      <c r="JJ38" s="17"/>
      <c r="JK38" s="17">
        <v>0</v>
      </c>
      <c r="JL38" s="17">
        <v>200</v>
      </c>
      <c r="JM38" s="17">
        <v>178.72664</v>
      </c>
      <c r="JN38" s="17">
        <v>169.19327999999999</v>
      </c>
      <c r="JO38" s="17">
        <v>30.806719999999999</v>
      </c>
      <c r="JP38" s="17">
        <v>177.6</v>
      </c>
      <c r="JQ38" s="17">
        <v>178.72664</v>
      </c>
      <c r="JR38" s="17">
        <v>169.19327999999999</v>
      </c>
      <c r="JS38" s="17">
        <v>8.40672</v>
      </c>
      <c r="JT38" s="17"/>
      <c r="JU38" s="17"/>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4.5999999999999996</v>
      </c>
      <c r="LA38" s="17">
        <v>3.9931199999999998</v>
      </c>
      <c r="LB38" s="17">
        <v>3.9931199999999998</v>
      </c>
      <c r="LC38" s="17">
        <v>0.60687999999999998</v>
      </c>
      <c r="LD38" s="17">
        <v>262.7</v>
      </c>
      <c r="LE38" s="17">
        <v>271.12195000000003</v>
      </c>
      <c r="LF38" s="17">
        <v>271.12195000000003</v>
      </c>
      <c r="LG38" s="17">
        <v>-8.4219500000000007</v>
      </c>
      <c r="LH38" s="17">
        <v>127</v>
      </c>
      <c r="LI38" s="17">
        <v>129.75</v>
      </c>
      <c r="LJ38" s="17">
        <v>129.75</v>
      </c>
      <c r="LK38" s="17">
        <v>-2.75</v>
      </c>
      <c r="LL38" s="17">
        <v>63.8</v>
      </c>
      <c r="LM38" s="17">
        <v>67.461460000000002</v>
      </c>
      <c r="LN38" s="17">
        <v>67.461460000000002</v>
      </c>
      <c r="LO38" s="17">
        <v>-3.6614599999999999</v>
      </c>
      <c r="LP38" s="17">
        <v>77.400000000000006</v>
      </c>
      <c r="LQ38" s="17">
        <v>78.567989999999995</v>
      </c>
      <c r="LR38" s="17">
        <v>78.567999999999998</v>
      </c>
      <c r="LS38" s="17">
        <v>-1.1679999999999999</v>
      </c>
      <c r="LT38" s="17">
        <v>29.3</v>
      </c>
      <c r="LU38" s="17">
        <v>30.097560000000001</v>
      </c>
      <c r="LV38" s="17">
        <v>30.097560000000001</v>
      </c>
      <c r="LW38" s="17">
        <v>-0.79756000000000005</v>
      </c>
      <c r="LX38" s="17"/>
      <c r="LY38" s="17"/>
      <c r="LZ38" s="17"/>
      <c r="MA38" s="17">
        <v>0</v>
      </c>
      <c r="MB38" s="17"/>
      <c r="MC38" s="17"/>
      <c r="MD38" s="17"/>
      <c r="ME38" s="17">
        <v>0</v>
      </c>
      <c r="MF38" s="17"/>
      <c r="MG38" s="17"/>
      <c r="MH38" s="17"/>
      <c r="MI38" s="17">
        <v>0</v>
      </c>
      <c r="MJ38" s="17">
        <v>104.4</v>
      </c>
      <c r="MK38" s="17">
        <v>110.00005</v>
      </c>
      <c r="ML38" s="17">
        <v>110</v>
      </c>
      <c r="MM38" s="17">
        <v>-5.6</v>
      </c>
      <c r="MN38" s="17">
        <v>103.4</v>
      </c>
      <c r="MO38" s="17">
        <v>110.00005</v>
      </c>
      <c r="MP38" s="17">
        <v>110</v>
      </c>
      <c r="MQ38" s="17">
        <v>-6.6</v>
      </c>
      <c r="MR38" s="17">
        <v>120.9</v>
      </c>
      <c r="MS38" s="17">
        <v>110.00005</v>
      </c>
      <c r="MT38" s="17">
        <v>110</v>
      </c>
      <c r="MU38" s="17">
        <v>10.9</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185.1</v>
      </c>
      <c r="NQ38" s="17">
        <v>191.66667000000001</v>
      </c>
      <c r="NR38" s="17">
        <v>191.66667000000001</v>
      </c>
      <c r="NS38" s="17">
        <v>-6.5666700000000002</v>
      </c>
      <c r="NT38" s="17">
        <v>99</v>
      </c>
      <c r="NU38" s="17">
        <v>95.833340000000007</v>
      </c>
      <c r="NV38" s="17">
        <v>95.833330000000004</v>
      </c>
      <c r="NW38" s="17">
        <v>3.1666699999999999</v>
      </c>
      <c r="NX38" s="17">
        <v>0.3</v>
      </c>
      <c r="NY38" s="17">
        <v>0.78600000000000003</v>
      </c>
      <c r="NZ38" s="17">
        <v>0.78600000000000003</v>
      </c>
      <c r="OA38" s="17">
        <v>-0.48599999999999999</v>
      </c>
      <c r="OB38" s="17">
        <v>89.4</v>
      </c>
      <c r="OC38" s="17">
        <v>101</v>
      </c>
      <c r="OD38" s="17">
        <v>107.684</v>
      </c>
      <c r="OE38" s="17">
        <v>-18.283999999999999</v>
      </c>
      <c r="OF38" s="17">
        <v>73</v>
      </c>
      <c r="OG38" s="17">
        <v>64.968999999999994</v>
      </c>
      <c r="OH38" s="17">
        <v>64.968999999999994</v>
      </c>
      <c r="OI38" s="17">
        <v>8.0310000000000006</v>
      </c>
      <c r="OJ38" s="17">
        <v>12.5</v>
      </c>
      <c r="OK38" s="17">
        <v>11.928000000000001</v>
      </c>
      <c r="OL38" s="17">
        <v>11.928000000000001</v>
      </c>
      <c r="OM38" s="17">
        <v>0.57199999999999995</v>
      </c>
      <c r="ON38" s="17"/>
      <c r="OO38" s="17"/>
      <c r="OP38" s="17">
        <v>29.098040000000001</v>
      </c>
      <c r="OQ38" s="17">
        <v>-29.098040000000001</v>
      </c>
      <c r="OR38" s="17">
        <v>0.1</v>
      </c>
      <c r="OS38" s="17">
        <v>0.1</v>
      </c>
      <c r="OT38" s="17">
        <v>0.1</v>
      </c>
      <c r="OU38" s="17">
        <v>0</v>
      </c>
      <c r="OV38" s="17">
        <v>20</v>
      </c>
      <c r="OW38" s="17">
        <v>17.560970000000001</v>
      </c>
      <c r="OX38" s="17">
        <v>17.560980000000001</v>
      </c>
      <c r="OY38" s="17">
        <v>2.4390200000000002</v>
      </c>
      <c r="OZ38" s="17">
        <v>10.199999999999999</v>
      </c>
      <c r="PA38" s="17">
        <v>9.9830000000000005</v>
      </c>
      <c r="PB38" s="17">
        <v>9.9830000000000005</v>
      </c>
      <c r="PC38" s="17">
        <v>0.217</v>
      </c>
      <c r="PD38" s="17">
        <v>5.5</v>
      </c>
      <c r="PE38" s="17">
        <v>5.67</v>
      </c>
      <c r="PF38" s="17">
        <v>5.67</v>
      </c>
      <c r="PG38" s="17">
        <v>-0.17</v>
      </c>
      <c r="PH38" s="17">
        <v>1.2</v>
      </c>
      <c r="PI38" s="17">
        <v>1</v>
      </c>
      <c r="PJ38" s="17">
        <v>1</v>
      </c>
      <c r="PK38" s="17">
        <v>0.2</v>
      </c>
      <c r="PL38" s="17">
        <v>1.7</v>
      </c>
      <c r="PM38" s="17">
        <v>2</v>
      </c>
      <c r="PN38" s="17">
        <v>1.5</v>
      </c>
      <c r="PO38" s="17">
        <v>0.2</v>
      </c>
      <c r="PP38" s="17">
        <v>5</v>
      </c>
      <c r="PQ38" s="17">
        <v>4.9000000000000004</v>
      </c>
      <c r="PR38" s="17">
        <v>4.9000000000000004</v>
      </c>
      <c r="PS38" s="17">
        <v>0.1</v>
      </c>
      <c r="PT38" s="17">
        <v>20.100000000000001</v>
      </c>
      <c r="PU38" s="17">
        <v>19.51219</v>
      </c>
      <c r="PV38" s="17">
        <v>19.5122</v>
      </c>
      <c r="PW38" s="17">
        <v>0.58779999999999999</v>
      </c>
      <c r="PX38" s="17">
        <v>20</v>
      </c>
      <c r="PY38" s="17">
        <v>19.51219</v>
      </c>
      <c r="PZ38" s="17">
        <v>19.5122</v>
      </c>
      <c r="QA38" s="17">
        <v>0.48780000000000001</v>
      </c>
      <c r="QB38" s="17">
        <v>18.899999999999999</v>
      </c>
      <c r="QC38" s="17">
        <v>17.560970000000001</v>
      </c>
      <c r="QD38" s="17">
        <v>17.560980000000001</v>
      </c>
      <c r="QE38" s="17">
        <v>1.3390200000000001</v>
      </c>
      <c r="QF38" s="17">
        <v>3.6</v>
      </c>
      <c r="QG38" s="17">
        <v>3.5</v>
      </c>
      <c r="QH38" s="17">
        <v>3.5</v>
      </c>
      <c r="QI38" s="17">
        <v>0.1</v>
      </c>
      <c r="QJ38" s="17">
        <v>9.3000000000000007</v>
      </c>
      <c r="QK38" s="17">
        <v>9.1999999999999993</v>
      </c>
      <c r="QL38" s="17">
        <v>9.1999999999999993</v>
      </c>
      <c r="QM38" s="17">
        <v>0.1</v>
      </c>
      <c r="QN38" s="17">
        <v>13.4</v>
      </c>
      <c r="QO38" s="17">
        <v>9.0299999999999994</v>
      </c>
      <c r="QP38" s="17">
        <v>9.0299999999999994</v>
      </c>
      <c r="QQ38" s="17">
        <v>4.37</v>
      </c>
      <c r="QR38" s="17">
        <v>16.5</v>
      </c>
      <c r="QS38" s="17">
        <v>11.859</v>
      </c>
      <c r="QT38" s="17">
        <v>11.859</v>
      </c>
      <c r="QU38" s="17">
        <v>4.641</v>
      </c>
      <c r="QV38" s="17">
        <v>20.399999999999999</v>
      </c>
      <c r="QW38" s="17">
        <v>24.3</v>
      </c>
      <c r="QX38" s="17">
        <v>24.300999999999998</v>
      </c>
      <c r="QY38" s="17">
        <v>-3.9009999999999998</v>
      </c>
      <c r="QZ38" s="17">
        <v>73.7</v>
      </c>
      <c r="RA38" s="17">
        <v>78.599999999999994</v>
      </c>
      <c r="RB38" s="17">
        <v>81.436999999999998</v>
      </c>
      <c r="RC38" s="17">
        <v>-7.7370000000000001</v>
      </c>
      <c r="RD38" s="17">
        <v>4.0999999999999996</v>
      </c>
      <c r="RE38" s="17">
        <v>4.2</v>
      </c>
      <c r="RF38" s="17">
        <v>4.2</v>
      </c>
      <c r="RG38" s="17">
        <v>-0.1</v>
      </c>
      <c r="RH38" s="17">
        <v>1.2</v>
      </c>
      <c r="RI38" s="17">
        <v>1.2</v>
      </c>
      <c r="RJ38" s="17">
        <v>1.2</v>
      </c>
      <c r="RK38" s="17">
        <v>0</v>
      </c>
      <c r="RL38" s="17">
        <v>2.4</v>
      </c>
      <c r="RM38" s="17">
        <v>2.4</v>
      </c>
      <c r="RN38" s="17">
        <v>2.4</v>
      </c>
      <c r="RO38" s="17">
        <v>0</v>
      </c>
      <c r="RP38" s="17"/>
      <c r="RQ38" s="17"/>
      <c r="RR38" s="17"/>
      <c r="RS38" s="17">
        <v>0</v>
      </c>
      <c r="RT38" s="17">
        <v>16.8</v>
      </c>
      <c r="RU38" s="17">
        <v>8.0950000000000006</v>
      </c>
      <c r="RV38" s="17">
        <v>8.0950000000000006</v>
      </c>
      <c r="RW38" s="17">
        <v>8.7050000000000001</v>
      </c>
      <c r="RX38" s="17">
        <v>3</v>
      </c>
      <c r="RY38" s="17">
        <v>3.0990000000000002</v>
      </c>
      <c r="RZ38" s="17">
        <v>3.0990000000000002</v>
      </c>
      <c r="SA38" s="17">
        <v>-9.9000000000000005E-2</v>
      </c>
      <c r="SB38" s="17">
        <v>20.2</v>
      </c>
      <c r="SC38" s="17">
        <v>19.869240000000001</v>
      </c>
      <c r="SD38" s="17">
        <v>19.869240000000001</v>
      </c>
      <c r="SE38" s="17">
        <v>0.33076</v>
      </c>
      <c r="SF38" s="17">
        <v>3</v>
      </c>
      <c r="SG38" s="17">
        <v>2</v>
      </c>
      <c r="SH38" s="17">
        <v>2</v>
      </c>
      <c r="SI38" s="17">
        <v>1</v>
      </c>
      <c r="SJ38" s="17"/>
      <c r="SK38" s="17"/>
      <c r="SL38" s="17">
        <v>0.7</v>
      </c>
      <c r="SM38" s="17">
        <v>-0.7</v>
      </c>
      <c r="SN38" s="17">
        <v>18.8</v>
      </c>
      <c r="SO38" s="17">
        <v>19.21951</v>
      </c>
      <c r="SP38" s="17">
        <v>19.21951</v>
      </c>
      <c r="SQ38" s="17">
        <v>-0.41950999999999999</v>
      </c>
      <c r="SR38" s="17">
        <v>9.6999999999999993</v>
      </c>
      <c r="SS38" s="17">
        <v>9.6999999999999993</v>
      </c>
      <c r="ST38" s="17">
        <v>9.6999999999999993</v>
      </c>
      <c r="SU38" s="17">
        <v>0</v>
      </c>
      <c r="SV38" s="17">
        <v>20.2</v>
      </c>
      <c r="SW38" s="17">
        <v>19.51219</v>
      </c>
      <c r="SX38" s="17">
        <v>19.5122</v>
      </c>
      <c r="SY38" s="17">
        <v>0.68779999999999997</v>
      </c>
      <c r="SZ38" s="17">
        <v>20.2</v>
      </c>
      <c r="TA38" s="17">
        <v>19.51219</v>
      </c>
      <c r="TB38" s="17">
        <v>19.5122</v>
      </c>
      <c r="TC38" s="17">
        <v>0.68779999999999997</v>
      </c>
      <c r="TD38" s="17">
        <v>19.899999999999999</v>
      </c>
      <c r="TE38" s="17">
        <v>19.317070000000001</v>
      </c>
      <c r="TF38" s="17">
        <v>19.317070000000001</v>
      </c>
      <c r="TG38" s="17">
        <v>0.58292999999999995</v>
      </c>
      <c r="TH38" s="17">
        <v>9.6999999999999993</v>
      </c>
      <c r="TI38" s="17">
        <v>4.3170000000000002</v>
      </c>
      <c r="TJ38" s="17">
        <v>4.3170000000000002</v>
      </c>
      <c r="TK38" s="17">
        <v>5.383</v>
      </c>
      <c r="TL38" s="17">
        <v>76.400000000000006</v>
      </c>
      <c r="TM38" s="17">
        <v>51.1</v>
      </c>
      <c r="TN38" s="17">
        <v>55.332999999999998</v>
      </c>
      <c r="TO38" s="17">
        <v>21.067</v>
      </c>
      <c r="TP38" s="17">
        <v>34.4</v>
      </c>
      <c r="TQ38" s="17">
        <v>19.559999999999999</v>
      </c>
      <c r="TR38" s="17">
        <v>19.559999999999999</v>
      </c>
      <c r="TS38" s="17">
        <v>14.84</v>
      </c>
      <c r="TT38" s="17">
        <v>85.1</v>
      </c>
      <c r="TU38" s="17">
        <v>82.9</v>
      </c>
      <c r="TV38" s="17">
        <v>70.77</v>
      </c>
      <c r="TW38" s="17">
        <v>14.33</v>
      </c>
      <c r="TX38" s="17">
        <v>92.2</v>
      </c>
      <c r="TY38" s="17">
        <v>89.2</v>
      </c>
      <c r="TZ38" s="17">
        <v>79.015000000000001</v>
      </c>
      <c r="UA38" s="17">
        <v>13.185</v>
      </c>
      <c r="UB38" s="17">
        <v>16.8</v>
      </c>
      <c r="UC38" s="17">
        <v>9.2379999999999995</v>
      </c>
      <c r="UD38" s="17">
        <v>9.2379999999999995</v>
      </c>
      <c r="UE38" s="17">
        <v>7.5620000000000003</v>
      </c>
      <c r="UF38" s="17">
        <v>9.6999999999999993</v>
      </c>
      <c r="UG38" s="17">
        <v>7.6689999999999996</v>
      </c>
      <c r="UH38" s="17">
        <v>7.6689999999999996</v>
      </c>
      <c r="UI38" s="17">
        <v>2.0310000000000001</v>
      </c>
      <c r="UJ38" s="17">
        <v>21</v>
      </c>
      <c r="UK38" s="17">
        <v>20.4878</v>
      </c>
      <c r="UL38" s="17">
        <v>20.4878</v>
      </c>
      <c r="UM38" s="17">
        <v>0.51219999999999999</v>
      </c>
      <c r="UN38" s="17">
        <v>7.1</v>
      </c>
      <c r="UO38" s="17">
        <v>8</v>
      </c>
      <c r="UP38" s="17">
        <v>8</v>
      </c>
      <c r="UQ38" s="17">
        <v>-0.9</v>
      </c>
      <c r="UR38" s="17">
        <v>8</v>
      </c>
      <c r="US38" s="17">
        <v>8.4</v>
      </c>
      <c r="UT38" s="17">
        <v>8.4</v>
      </c>
      <c r="UU38" s="17">
        <v>-0.4</v>
      </c>
      <c r="UV38" s="17">
        <v>20.399999999999999</v>
      </c>
      <c r="UW38" s="17">
        <v>20</v>
      </c>
      <c r="UX38" s="17">
        <v>20</v>
      </c>
      <c r="UY38" s="17">
        <v>0.4</v>
      </c>
      <c r="UZ38" s="17">
        <v>20.399999999999999</v>
      </c>
      <c r="VA38" s="17">
        <v>19.51219</v>
      </c>
      <c r="VB38" s="17">
        <v>19.5122</v>
      </c>
      <c r="VC38" s="17">
        <v>0.88780000000000003</v>
      </c>
      <c r="VD38" s="17">
        <v>20.2</v>
      </c>
      <c r="VE38" s="17">
        <v>19.51219</v>
      </c>
      <c r="VF38" s="17">
        <v>19.5122</v>
      </c>
      <c r="VG38" s="17">
        <v>0.68779999999999997</v>
      </c>
      <c r="VH38" s="17">
        <v>11.5</v>
      </c>
      <c r="VI38" s="17">
        <v>10.704000000000001</v>
      </c>
      <c r="VJ38" s="17">
        <v>10.704000000000001</v>
      </c>
      <c r="VK38" s="17">
        <v>0.79600000000000004</v>
      </c>
      <c r="VL38" s="17">
        <v>12.7</v>
      </c>
      <c r="VM38" s="17">
        <v>8.1999999999999993</v>
      </c>
      <c r="VN38" s="17">
        <v>2.4049999999999998</v>
      </c>
      <c r="VO38" s="17">
        <v>10.295</v>
      </c>
      <c r="VP38" s="17">
        <v>132.80000000000001</v>
      </c>
      <c r="VQ38" s="17">
        <v>107.1</v>
      </c>
      <c r="VR38" s="17">
        <v>114.98399999999999</v>
      </c>
      <c r="VS38" s="17">
        <v>17.815999999999999</v>
      </c>
      <c r="VT38" s="17">
        <v>0.6</v>
      </c>
      <c r="VU38" s="17">
        <v>0.6</v>
      </c>
      <c r="VV38" s="17">
        <v>0.6</v>
      </c>
      <c r="VW38" s="17">
        <v>0</v>
      </c>
      <c r="VX38" s="17">
        <v>123.6</v>
      </c>
      <c r="VY38" s="17">
        <v>101.6</v>
      </c>
      <c r="VZ38" s="17">
        <v>117</v>
      </c>
      <c r="WA38" s="17">
        <v>6.6</v>
      </c>
      <c r="WB38" s="17">
        <v>125.8</v>
      </c>
      <c r="WC38" s="17">
        <v>95.8</v>
      </c>
      <c r="WD38" s="17">
        <v>99</v>
      </c>
      <c r="WE38" s="17">
        <v>26.8</v>
      </c>
      <c r="WF38" s="17">
        <v>93.6</v>
      </c>
      <c r="WG38" s="17">
        <v>77.599999999999994</v>
      </c>
      <c r="WH38" s="17">
        <v>83.501999999999995</v>
      </c>
      <c r="WI38" s="17">
        <v>10.098000000000001</v>
      </c>
      <c r="WJ38" s="17">
        <v>12.6</v>
      </c>
      <c r="WK38" s="17">
        <v>8.3000000000000007</v>
      </c>
      <c r="WL38" s="17">
        <v>2.3559999999999999</v>
      </c>
      <c r="WM38" s="17">
        <v>10.244</v>
      </c>
      <c r="WN38" s="17">
        <v>7.9</v>
      </c>
      <c r="WO38" s="17">
        <v>8</v>
      </c>
      <c r="WP38" s="17">
        <v>8</v>
      </c>
      <c r="WQ38" s="17">
        <v>-0.1</v>
      </c>
      <c r="WR38" s="17">
        <v>20</v>
      </c>
      <c r="WS38" s="17">
        <v>19.317070000000001</v>
      </c>
      <c r="WT38" s="17">
        <v>19.317070000000001</v>
      </c>
      <c r="WU38" s="17">
        <v>0.68293000000000004</v>
      </c>
      <c r="WV38" s="17"/>
      <c r="WW38" s="17"/>
      <c r="WX38" s="17"/>
      <c r="WY38" s="17">
        <v>0</v>
      </c>
      <c r="WZ38" s="17">
        <v>44</v>
      </c>
      <c r="XA38" s="17">
        <v>40</v>
      </c>
      <c r="XB38" s="17">
        <v>40</v>
      </c>
      <c r="XC38" s="17">
        <v>4</v>
      </c>
      <c r="XD38" s="17"/>
      <c r="XE38" s="17"/>
      <c r="XF38" s="17"/>
      <c r="XG38" s="17">
        <v>0</v>
      </c>
      <c r="XH38" s="17">
        <v>28.2</v>
      </c>
      <c r="XI38" s="17">
        <v>29.184000000000001</v>
      </c>
      <c r="XJ38" s="17">
        <v>29.184000000000001</v>
      </c>
      <c r="XK38" s="17">
        <v>-0.98399999999999999</v>
      </c>
      <c r="XL38" s="17">
        <v>3.1</v>
      </c>
      <c r="XM38" s="17">
        <v>2.8159999999999998</v>
      </c>
      <c r="XN38" s="17">
        <v>2.8159999999999998</v>
      </c>
      <c r="XO38" s="17">
        <v>0.28399999999999997</v>
      </c>
      <c r="XP38" s="17">
        <v>15.9</v>
      </c>
      <c r="XQ38" s="17">
        <v>14</v>
      </c>
      <c r="XR38" s="17">
        <v>14</v>
      </c>
      <c r="XS38" s="17">
        <v>1.9</v>
      </c>
      <c r="XT38" s="17"/>
      <c r="XU38" s="17"/>
      <c r="XV38" s="17"/>
      <c r="XW38" s="17">
        <v>0</v>
      </c>
      <c r="XX38" s="17"/>
      <c r="XY38" s="17"/>
      <c r="XZ38" s="17"/>
      <c r="YA38" s="17">
        <v>0</v>
      </c>
    </row>
    <row r="39" spans="1:651" ht="24" customHeight="1" x14ac:dyDescent="0.3">
      <c r="A39" s="1"/>
      <c r="B39" s="16" t="s">
        <v>92</v>
      </c>
      <c r="C39" s="16" t="s">
        <v>907</v>
      </c>
      <c r="D39" s="17"/>
      <c r="E39" s="17"/>
      <c r="F39" s="17"/>
      <c r="G39" s="17">
        <v>0</v>
      </c>
      <c r="H39" s="17"/>
      <c r="I39" s="17"/>
      <c r="J39" s="17"/>
      <c r="K39" s="17">
        <v>0</v>
      </c>
      <c r="L39" s="17">
        <v>644.70000000000005</v>
      </c>
      <c r="M39" s="17">
        <v>646.79789000000005</v>
      </c>
      <c r="N39" s="17">
        <v>646.79789000000005</v>
      </c>
      <c r="O39" s="17">
        <v>-2.09789</v>
      </c>
      <c r="P39" s="17">
        <v>139.69999999999999</v>
      </c>
      <c r="Q39" s="17">
        <v>147.59345999999999</v>
      </c>
      <c r="R39" s="17">
        <v>147.59345999999999</v>
      </c>
      <c r="S39" s="17">
        <v>-7.8934600000000001</v>
      </c>
      <c r="T39" s="17"/>
      <c r="U39" s="17"/>
      <c r="V39" s="17"/>
      <c r="W39" s="17">
        <v>0</v>
      </c>
      <c r="X39" s="17"/>
      <c r="Y39" s="17"/>
      <c r="Z39" s="17"/>
      <c r="AA39" s="17">
        <v>0</v>
      </c>
      <c r="AB39" s="17">
        <v>90.5</v>
      </c>
      <c r="AC39" s="17">
        <v>92.226339999999993</v>
      </c>
      <c r="AD39" s="17">
        <v>90.849230000000006</v>
      </c>
      <c r="AE39" s="17">
        <v>-0.34922999999999998</v>
      </c>
      <c r="AF39" s="17">
        <v>238.4</v>
      </c>
      <c r="AG39" s="17">
        <v>235.97717</v>
      </c>
      <c r="AH39" s="17">
        <v>235.97717</v>
      </c>
      <c r="AI39" s="17">
        <v>2.4228299999999998</v>
      </c>
      <c r="AJ39" s="17"/>
      <c r="AK39" s="17"/>
      <c r="AL39" s="17"/>
      <c r="AM39" s="17">
        <v>0</v>
      </c>
      <c r="AN39" s="17"/>
      <c r="AO39" s="17"/>
      <c r="AP39" s="17"/>
      <c r="AQ39" s="17">
        <v>0</v>
      </c>
      <c r="AR39" s="17">
        <v>108.9</v>
      </c>
      <c r="AS39" s="17">
        <v>123.26833000000001</v>
      </c>
      <c r="AT39" s="17">
        <v>123.2683</v>
      </c>
      <c r="AU39" s="17">
        <v>-14.3683</v>
      </c>
      <c r="AV39" s="17">
        <v>109</v>
      </c>
      <c r="AW39" s="17">
        <v>123.26833000000001</v>
      </c>
      <c r="AX39" s="17">
        <v>123.2683</v>
      </c>
      <c r="AY39" s="17">
        <v>-14.2683</v>
      </c>
      <c r="AZ39" s="17">
        <v>109</v>
      </c>
      <c r="BA39" s="17">
        <v>123.26833000000001</v>
      </c>
      <c r="BB39" s="17">
        <v>123.2683</v>
      </c>
      <c r="BC39" s="17">
        <v>-14.2683</v>
      </c>
      <c r="BD39" s="17">
        <v>208.6</v>
      </c>
      <c r="BE39" s="17">
        <v>184.90249</v>
      </c>
      <c r="BF39" s="17">
        <v>184.90244999999999</v>
      </c>
      <c r="BG39" s="17">
        <v>23.69755</v>
      </c>
      <c r="BH39" s="17">
        <v>154.6</v>
      </c>
      <c r="BI39" s="17">
        <v>195.12196</v>
      </c>
      <c r="BJ39" s="17">
        <v>165.31961000000001</v>
      </c>
      <c r="BK39" s="17">
        <v>-10.719609999999999</v>
      </c>
      <c r="BL39" s="17">
        <v>85</v>
      </c>
      <c r="BM39" s="17">
        <v>97.560980000000001</v>
      </c>
      <c r="BN39" s="17">
        <v>82.659809999999993</v>
      </c>
      <c r="BO39" s="17">
        <v>2.3401900000000002</v>
      </c>
      <c r="BP39" s="17">
        <v>558</v>
      </c>
      <c r="BQ39" s="17">
        <v>568.29853000000003</v>
      </c>
      <c r="BR39" s="17">
        <v>568.29854</v>
      </c>
      <c r="BS39" s="17">
        <v>-10.298539999999999</v>
      </c>
      <c r="BT39" s="17">
        <v>10.6</v>
      </c>
      <c r="BU39" s="17">
        <v>10.561999999999999</v>
      </c>
      <c r="BV39" s="17">
        <v>10.561999999999999</v>
      </c>
      <c r="BW39" s="17">
        <v>3.7999999999999999E-2</v>
      </c>
      <c r="BX39" s="17"/>
      <c r="BY39" s="17"/>
      <c r="BZ39" s="17"/>
      <c r="CA39" s="17">
        <v>0</v>
      </c>
      <c r="CB39" s="17"/>
      <c r="CC39" s="17"/>
      <c r="CD39" s="17"/>
      <c r="CE39" s="17">
        <v>0</v>
      </c>
      <c r="CF39" s="17"/>
      <c r="CG39" s="17"/>
      <c r="CH39" s="17"/>
      <c r="CI39" s="17">
        <v>0</v>
      </c>
      <c r="CJ39" s="17"/>
      <c r="CK39" s="17"/>
      <c r="CL39" s="17"/>
      <c r="CM39" s="17">
        <v>0</v>
      </c>
      <c r="CN39" s="17">
        <v>167.9</v>
      </c>
      <c r="CO39" s="17">
        <v>164.70732000000001</v>
      </c>
      <c r="CP39" s="17">
        <v>164.70732000000001</v>
      </c>
      <c r="CQ39" s="17">
        <v>3.1926800000000002</v>
      </c>
      <c r="CR39" s="17">
        <v>7.6</v>
      </c>
      <c r="CS39" s="17">
        <v>7.6877399999999998</v>
      </c>
      <c r="CT39" s="17">
        <v>7.6877500000000003</v>
      </c>
      <c r="CU39" s="17">
        <v>-8.7749999999999995E-2</v>
      </c>
      <c r="CV39" s="17">
        <v>3.3</v>
      </c>
      <c r="CW39" s="17">
        <v>4.2199</v>
      </c>
      <c r="CX39" s="17">
        <v>4.2199</v>
      </c>
      <c r="CY39" s="17">
        <v>-0.91990000000000005</v>
      </c>
      <c r="CZ39" s="17"/>
      <c r="DA39" s="17"/>
      <c r="DB39" s="17">
        <v>0</v>
      </c>
      <c r="DC39" s="17">
        <v>0</v>
      </c>
      <c r="DD39" s="17">
        <v>6.4</v>
      </c>
      <c r="DE39" s="17">
        <v>6.69435</v>
      </c>
      <c r="DF39" s="17">
        <v>6.69435</v>
      </c>
      <c r="DG39" s="17">
        <v>-0.29435</v>
      </c>
      <c r="DH39" s="17">
        <v>10.1</v>
      </c>
      <c r="DI39" s="17">
        <v>9.9997900000000008</v>
      </c>
      <c r="DJ39" s="17">
        <v>9.9997900000000008</v>
      </c>
      <c r="DK39" s="17">
        <v>0.10020999999999999</v>
      </c>
      <c r="DL39" s="17">
        <v>95.7</v>
      </c>
      <c r="DM39" s="17">
        <v>143</v>
      </c>
      <c r="DN39" s="17">
        <v>143</v>
      </c>
      <c r="DO39" s="17">
        <v>-47.3</v>
      </c>
      <c r="DP39" s="17">
        <v>9</v>
      </c>
      <c r="DQ39" s="17">
        <v>8.9130000000000003</v>
      </c>
      <c r="DR39" s="17">
        <v>8.9130000000000003</v>
      </c>
      <c r="DS39" s="17">
        <v>8.6999999999999994E-2</v>
      </c>
      <c r="DT39" s="17"/>
      <c r="DU39" s="17"/>
      <c r="DV39" s="17"/>
      <c r="DW39" s="17">
        <v>0</v>
      </c>
      <c r="DX39" s="17"/>
      <c r="DY39" s="17"/>
      <c r="DZ39" s="17"/>
      <c r="EA39" s="17">
        <v>0</v>
      </c>
      <c r="EB39" s="17"/>
      <c r="EC39" s="17"/>
      <c r="ED39" s="17"/>
      <c r="EE39" s="17">
        <v>0</v>
      </c>
      <c r="EF39" s="17">
        <v>110.6</v>
      </c>
      <c r="EG39" s="17">
        <v>112.90536</v>
      </c>
      <c r="EH39" s="17">
        <v>112.90537</v>
      </c>
      <c r="EI39" s="17">
        <v>-2.3053699999999999</v>
      </c>
      <c r="EJ39" s="17">
        <v>170.4</v>
      </c>
      <c r="EK39" s="17">
        <v>221.25516999999999</v>
      </c>
      <c r="EL39" s="17">
        <v>221.25516999999999</v>
      </c>
      <c r="EM39" s="17">
        <v>-50.855170000000001</v>
      </c>
      <c r="EN39" s="17"/>
      <c r="EO39" s="17"/>
      <c r="EP39" s="17"/>
      <c r="EQ39" s="17">
        <v>0</v>
      </c>
      <c r="ER39" s="17"/>
      <c r="ES39" s="17"/>
      <c r="ET39" s="17"/>
      <c r="EU39" s="17">
        <v>0</v>
      </c>
      <c r="EV39" s="17">
        <v>0</v>
      </c>
      <c r="EW39" s="17"/>
      <c r="EX39" s="17"/>
      <c r="EY39" s="17">
        <v>0</v>
      </c>
      <c r="EZ39" s="17">
        <v>6.4</v>
      </c>
      <c r="FA39" s="17">
        <v>6.39</v>
      </c>
      <c r="FB39" s="17">
        <v>6.39</v>
      </c>
      <c r="FC39" s="17">
        <v>0.01</v>
      </c>
      <c r="FD39" s="17">
        <v>458.2</v>
      </c>
      <c r="FE39" s="17">
        <v>458.87804999999997</v>
      </c>
      <c r="FF39" s="17">
        <v>458.87804999999997</v>
      </c>
      <c r="FG39" s="17">
        <v>-0.67805000000000004</v>
      </c>
      <c r="FH39" s="17">
        <v>81.8</v>
      </c>
      <c r="FI39" s="17">
        <v>81.954139999999995</v>
      </c>
      <c r="FJ39" s="17">
        <v>81.954149999999998</v>
      </c>
      <c r="FK39" s="17">
        <v>-0.15415000000000001</v>
      </c>
      <c r="FL39" s="17">
        <v>132.30000000000001</v>
      </c>
      <c r="FM39" s="17">
        <v>148.62634</v>
      </c>
      <c r="FN39" s="17">
        <v>148.62634</v>
      </c>
      <c r="FO39" s="17">
        <v>-16.326339999999998</v>
      </c>
      <c r="FP39" s="17">
        <v>42.4</v>
      </c>
      <c r="FQ39" s="17">
        <v>41.498959999999997</v>
      </c>
      <c r="FR39" s="17">
        <v>41.498959999999997</v>
      </c>
      <c r="FS39" s="17">
        <v>0.90103999999999995</v>
      </c>
      <c r="FT39" s="17">
        <v>18.5</v>
      </c>
      <c r="FU39" s="17">
        <v>19.28585</v>
      </c>
      <c r="FV39" s="17">
        <v>19.28585</v>
      </c>
      <c r="FW39" s="17">
        <v>-0.78585000000000005</v>
      </c>
      <c r="FX39" s="17">
        <v>19.7</v>
      </c>
      <c r="FY39" s="17">
        <v>19.317070000000001</v>
      </c>
      <c r="FZ39" s="17">
        <v>19.317070000000001</v>
      </c>
      <c r="GA39" s="17">
        <v>0.38292999999999999</v>
      </c>
      <c r="GB39" s="17">
        <v>93.5</v>
      </c>
      <c r="GC39" s="17">
        <v>87.657560000000004</v>
      </c>
      <c r="GD39" s="17">
        <v>87.657560000000004</v>
      </c>
      <c r="GE39" s="17">
        <v>5.8424399999999999</v>
      </c>
      <c r="GF39" s="17"/>
      <c r="GG39" s="17"/>
      <c r="GH39" s="17"/>
      <c r="GI39" s="17">
        <v>0</v>
      </c>
      <c r="GJ39" s="17"/>
      <c r="GK39" s="17"/>
      <c r="GL39" s="17"/>
      <c r="GM39" s="17">
        <v>0</v>
      </c>
      <c r="GN39" s="17"/>
      <c r="GO39" s="17"/>
      <c r="GP39" s="17"/>
      <c r="GQ39" s="17">
        <v>0</v>
      </c>
      <c r="GR39" s="17">
        <v>87.1</v>
      </c>
      <c r="GS39" s="17">
        <v>87</v>
      </c>
      <c r="GT39" s="17">
        <v>110.91316999999999</v>
      </c>
      <c r="GU39" s="17">
        <v>-23.81317</v>
      </c>
      <c r="GV39" s="17"/>
      <c r="GW39" s="17"/>
      <c r="GX39" s="17"/>
      <c r="GY39" s="17">
        <v>0</v>
      </c>
      <c r="GZ39" s="17">
        <v>8.9</v>
      </c>
      <c r="HA39" s="17">
        <v>8.3742099999999997</v>
      </c>
      <c r="HB39" s="17">
        <v>8.3742199999999993</v>
      </c>
      <c r="HC39" s="17">
        <v>0.52578000000000003</v>
      </c>
      <c r="HD39" s="17">
        <v>45.8</v>
      </c>
      <c r="HE39" s="17">
        <v>47.26634</v>
      </c>
      <c r="HF39" s="17">
        <v>47.26634</v>
      </c>
      <c r="HG39" s="17">
        <v>-1.46634</v>
      </c>
      <c r="HH39" s="17">
        <v>45</v>
      </c>
      <c r="HI39" s="17">
        <v>0</v>
      </c>
      <c r="HJ39" s="17">
        <v>44.275120000000001</v>
      </c>
      <c r="HK39" s="17">
        <v>0.72487999999999997</v>
      </c>
      <c r="HL39" s="17">
        <v>3.8</v>
      </c>
      <c r="HM39" s="17">
        <v>3.8872599999999999</v>
      </c>
      <c r="HN39" s="17">
        <v>3.8872599999999999</v>
      </c>
      <c r="HO39" s="17">
        <v>-8.7260000000000004E-2</v>
      </c>
      <c r="HP39" s="17">
        <v>19.3</v>
      </c>
      <c r="HQ39" s="17">
        <v>17.347429999999999</v>
      </c>
      <c r="HR39" s="17">
        <v>17.347429999999999</v>
      </c>
      <c r="HS39" s="17">
        <v>1.9525699999999999</v>
      </c>
      <c r="HT39" s="17">
        <v>172.8</v>
      </c>
      <c r="HU39" s="17">
        <v>171.54185000000001</v>
      </c>
      <c r="HV39" s="17">
        <v>171.54185000000001</v>
      </c>
      <c r="HW39" s="17">
        <v>1.2581500000000001</v>
      </c>
      <c r="HX39" s="17">
        <v>82.3</v>
      </c>
      <c r="HY39" s="17">
        <v>93.829560000000001</v>
      </c>
      <c r="HZ39" s="17">
        <v>90.947400000000002</v>
      </c>
      <c r="IA39" s="17">
        <v>-8.6473999999999993</v>
      </c>
      <c r="IB39" s="17"/>
      <c r="IC39" s="17"/>
      <c r="ID39" s="17"/>
      <c r="IE39" s="17">
        <v>0</v>
      </c>
      <c r="IF39" s="17"/>
      <c r="IG39" s="17"/>
      <c r="IH39" s="17"/>
      <c r="II39" s="17">
        <v>0</v>
      </c>
      <c r="IJ39" s="17">
        <v>46.1</v>
      </c>
      <c r="IK39" s="17">
        <v>48.416469999999997</v>
      </c>
      <c r="IL39" s="17">
        <v>48.41648</v>
      </c>
      <c r="IM39" s="17">
        <v>-2.3164799999999999</v>
      </c>
      <c r="IN39" s="17"/>
      <c r="IO39" s="17"/>
      <c r="IP39" s="17"/>
      <c r="IQ39" s="17">
        <v>0</v>
      </c>
      <c r="IR39" s="17"/>
      <c r="IS39" s="17"/>
      <c r="IT39" s="17"/>
      <c r="IU39" s="17">
        <v>0</v>
      </c>
      <c r="IV39" s="17"/>
      <c r="IW39" s="17"/>
      <c r="IX39" s="17"/>
      <c r="IY39" s="17">
        <v>0</v>
      </c>
      <c r="IZ39" s="17">
        <v>86.4</v>
      </c>
      <c r="JA39" s="17">
        <v>88.815600000000003</v>
      </c>
      <c r="JB39" s="17">
        <v>88.815600000000003</v>
      </c>
      <c r="JC39" s="17">
        <v>-2.4156</v>
      </c>
      <c r="JD39" s="17">
        <v>169.1</v>
      </c>
      <c r="JE39" s="17">
        <v>178.72721000000001</v>
      </c>
      <c r="JF39" s="17">
        <v>178.72722999999999</v>
      </c>
      <c r="JG39" s="17">
        <v>-9.6272300000000008</v>
      </c>
      <c r="JH39" s="17"/>
      <c r="JI39" s="17"/>
      <c r="JJ39" s="17"/>
      <c r="JK39" s="17">
        <v>0</v>
      </c>
      <c r="JL39" s="17">
        <v>200</v>
      </c>
      <c r="JM39" s="17">
        <v>178.72721000000001</v>
      </c>
      <c r="JN39" s="17">
        <v>178.72722999999999</v>
      </c>
      <c r="JO39" s="17">
        <v>21.272770000000001</v>
      </c>
      <c r="JP39" s="17">
        <v>178.5</v>
      </c>
      <c r="JQ39" s="17">
        <v>178.72721000000001</v>
      </c>
      <c r="JR39" s="17">
        <v>178.72722999999999</v>
      </c>
      <c r="JS39" s="17">
        <v>-0.22722999999999999</v>
      </c>
      <c r="JT39" s="17"/>
      <c r="JU39" s="17"/>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4.5999999999999996</v>
      </c>
      <c r="LA39" s="17">
        <v>3.9931199999999998</v>
      </c>
      <c r="LB39" s="17">
        <v>3.9931199999999998</v>
      </c>
      <c r="LC39" s="17">
        <v>0.60687999999999998</v>
      </c>
      <c r="LD39" s="17">
        <v>219.1</v>
      </c>
      <c r="LE39" s="17">
        <v>271.12195000000003</v>
      </c>
      <c r="LF39" s="17">
        <v>271.12195000000003</v>
      </c>
      <c r="LG39" s="17">
        <v>-52.021949999999997</v>
      </c>
      <c r="LH39" s="17">
        <v>133.1</v>
      </c>
      <c r="LI39" s="17">
        <v>129.75</v>
      </c>
      <c r="LJ39" s="17">
        <v>129.75</v>
      </c>
      <c r="LK39" s="17">
        <v>3.35</v>
      </c>
      <c r="LL39" s="17">
        <v>60.8</v>
      </c>
      <c r="LM39" s="17">
        <v>67.461460000000002</v>
      </c>
      <c r="LN39" s="17">
        <v>67.461460000000002</v>
      </c>
      <c r="LO39" s="17">
        <v>-6.6614599999999999</v>
      </c>
      <c r="LP39" s="17">
        <v>78.7</v>
      </c>
      <c r="LQ39" s="17">
        <v>78.567989999999995</v>
      </c>
      <c r="LR39" s="17">
        <v>78.567999999999998</v>
      </c>
      <c r="LS39" s="17">
        <v>0.13200000000000001</v>
      </c>
      <c r="LT39" s="17">
        <v>30.1</v>
      </c>
      <c r="LU39" s="17">
        <v>30.097560000000001</v>
      </c>
      <c r="LV39" s="17">
        <v>30.097560000000001</v>
      </c>
      <c r="LW39" s="17">
        <v>2.4399999999999999E-3</v>
      </c>
      <c r="LX39" s="17"/>
      <c r="LY39" s="17"/>
      <c r="LZ39" s="17"/>
      <c r="MA39" s="17">
        <v>0</v>
      </c>
      <c r="MB39" s="17"/>
      <c r="MC39" s="17"/>
      <c r="MD39" s="17"/>
      <c r="ME39" s="17">
        <v>0</v>
      </c>
      <c r="MF39" s="17"/>
      <c r="MG39" s="17"/>
      <c r="MH39" s="17"/>
      <c r="MI39" s="17">
        <v>0</v>
      </c>
      <c r="MJ39" s="17">
        <v>103.4</v>
      </c>
      <c r="MK39" s="17">
        <v>114.58709</v>
      </c>
      <c r="ML39" s="17">
        <v>110</v>
      </c>
      <c r="MM39" s="17">
        <v>-6.6</v>
      </c>
      <c r="MN39" s="17">
        <v>103.7</v>
      </c>
      <c r="MO39" s="17">
        <v>114.58709</v>
      </c>
      <c r="MP39" s="17">
        <v>110</v>
      </c>
      <c r="MQ39" s="17">
        <v>-6.3</v>
      </c>
      <c r="MR39" s="17">
        <v>119.1</v>
      </c>
      <c r="MS39" s="17">
        <v>114.58709</v>
      </c>
      <c r="MT39" s="17">
        <v>110</v>
      </c>
      <c r="MU39" s="17">
        <v>9.1</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185.8</v>
      </c>
      <c r="NQ39" s="17">
        <v>191.66667000000001</v>
      </c>
      <c r="NR39" s="17">
        <v>191.66667000000001</v>
      </c>
      <c r="NS39" s="17">
        <v>-5.8666700000000001</v>
      </c>
      <c r="NT39" s="17">
        <v>99</v>
      </c>
      <c r="NU39" s="17">
        <v>95.833340000000007</v>
      </c>
      <c r="NV39" s="17">
        <v>95.833330000000004</v>
      </c>
      <c r="NW39" s="17">
        <v>3.1666699999999999</v>
      </c>
      <c r="NX39" s="17">
        <v>0.2</v>
      </c>
      <c r="NY39" s="17">
        <v>0.66100000000000003</v>
      </c>
      <c r="NZ39" s="17">
        <v>0.66100000000000003</v>
      </c>
      <c r="OA39" s="17">
        <v>-0.46100000000000002</v>
      </c>
      <c r="OB39" s="17">
        <v>89.9</v>
      </c>
      <c r="OC39" s="17">
        <v>101.3</v>
      </c>
      <c r="OD39" s="17">
        <v>107.027</v>
      </c>
      <c r="OE39" s="17">
        <v>-17.126999999999999</v>
      </c>
      <c r="OF39" s="17">
        <v>70.099999999999994</v>
      </c>
      <c r="OG39" s="17">
        <v>59.921999999999997</v>
      </c>
      <c r="OH39" s="17">
        <v>59.921999999999997</v>
      </c>
      <c r="OI39" s="17">
        <v>10.178000000000001</v>
      </c>
      <c r="OJ39" s="17">
        <v>11.6</v>
      </c>
      <c r="OK39" s="17">
        <v>11.045</v>
      </c>
      <c r="OL39" s="17">
        <v>11.045</v>
      </c>
      <c r="OM39" s="17">
        <v>0.55500000000000005</v>
      </c>
      <c r="ON39" s="17"/>
      <c r="OO39" s="17"/>
      <c r="OP39" s="17">
        <v>25.686109999999999</v>
      </c>
      <c r="OQ39" s="17">
        <v>-25.686109999999999</v>
      </c>
      <c r="OR39" s="17">
        <v>0.2</v>
      </c>
      <c r="OS39" s="17">
        <v>0.1</v>
      </c>
      <c r="OT39" s="17">
        <v>0.1</v>
      </c>
      <c r="OU39" s="17">
        <v>0.1</v>
      </c>
      <c r="OV39" s="17">
        <v>20</v>
      </c>
      <c r="OW39" s="17">
        <v>17.560970000000001</v>
      </c>
      <c r="OX39" s="17">
        <v>17.560980000000001</v>
      </c>
      <c r="OY39" s="17">
        <v>2.4390200000000002</v>
      </c>
      <c r="OZ39" s="17">
        <v>10.4</v>
      </c>
      <c r="PA39" s="17">
        <v>9.9830000000000005</v>
      </c>
      <c r="PB39" s="17">
        <v>9.9830000000000005</v>
      </c>
      <c r="PC39" s="17">
        <v>0.41699999999999998</v>
      </c>
      <c r="PD39" s="17">
        <v>5.5</v>
      </c>
      <c r="PE39" s="17">
        <v>5.67</v>
      </c>
      <c r="PF39" s="17">
        <v>5.67</v>
      </c>
      <c r="PG39" s="17">
        <v>-0.17</v>
      </c>
      <c r="PH39" s="17">
        <v>1.2</v>
      </c>
      <c r="PI39" s="17">
        <v>1</v>
      </c>
      <c r="PJ39" s="17">
        <v>1</v>
      </c>
      <c r="PK39" s="17">
        <v>0.2</v>
      </c>
      <c r="PL39" s="17">
        <v>1.7</v>
      </c>
      <c r="PM39" s="17">
        <v>2</v>
      </c>
      <c r="PN39" s="17">
        <v>1.5</v>
      </c>
      <c r="PO39" s="17">
        <v>0.2</v>
      </c>
      <c r="PP39" s="17">
        <v>4.9000000000000004</v>
      </c>
      <c r="PQ39" s="17">
        <v>4.9000000000000004</v>
      </c>
      <c r="PR39" s="17">
        <v>4.9000000000000004</v>
      </c>
      <c r="PS39" s="17">
        <v>0</v>
      </c>
      <c r="PT39" s="17">
        <v>20</v>
      </c>
      <c r="PU39" s="17">
        <v>19.51219</v>
      </c>
      <c r="PV39" s="17">
        <v>19.5122</v>
      </c>
      <c r="PW39" s="17">
        <v>0.48780000000000001</v>
      </c>
      <c r="PX39" s="17">
        <v>20</v>
      </c>
      <c r="PY39" s="17">
        <v>19.51219</v>
      </c>
      <c r="PZ39" s="17">
        <v>19.5122</v>
      </c>
      <c r="QA39" s="17">
        <v>0.48780000000000001</v>
      </c>
      <c r="QB39" s="17">
        <v>18.899999999999999</v>
      </c>
      <c r="QC39" s="17">
        <v>17.560970000000001</v>
      </c>
      <c r="QD39" s="17">
        <v>17.560980000000001</v>
      </c>
      <c r="QE39" s="17">
        <v>1.3390200000000001</v>
      </c>
      <c r="QF39" s="17">
        <v>3.6</v>
      </c>
      <c r="QG39" s="17">
        <v>3.5</v>
      </c>
      <c r="QH39" s="17">
        <v>3.5</v>
      </c>
      <c r="QI39" s="17">
        <v>0.1</v>
      </c>
      <c r="QJ39" s="17">
        <v>9.3000000000000007</v>
      </c>
      <c r="QK39" s="17">
        <v>9.1999999999999993</v>
      </c>
      <c r="QL39" s="17">
        <v>9.1999999999999993</v>
      </c>
      <c r="QM39" s="17">
        <v>0.1</v>
      </c>
      <c r="QN39" s="17">
        <v>12.8</v>
      </c>
      <c r="QO39" s="17">
        <v>10.416</v>
      </c>
      <c r="QP39" s="17">
        <v>10.416</v>
      </c>
      <c r="QQ39" s="17">
        <v>2.3839999999999999</v>
      </c>
      <c r="QR39" s="17">
        <v>15.7</v>
      </c>
      <c r="QS39" s="17">
        <v>12.276999999999999</v>
      </c>
      <c r="QT39" s="17">
        <v>12.276999999999999</v>
      </c>
      <c r="QU39" s="17">
        <v>3.423</v>
      </c>
      <c r="QV39" s="17">
        <v>20.100000000000001</v>
      </c>
      <c r="QW39" s="17">
        <v>24.3</v>
      </c>
      <c r="QX39" s="17">
        <v>24.51</v>
      </c>
      <c r="QY39" s="17">
        <v>-4.41</v>
      </c>
      <c r="QZ39" s="17">
        <v>74.3</v>
      </c>
      <c r="RA39" s="17">
        <v>78.5</v>
      </c>
      <c r="RB39" s="17">
        <v>81.882999999999996</v>
      </c>
      <c r="RC39" s="17">
        <v>-7.5830000000000002</v>
      </c>
      <c r="RD39" s="17">
        <v>4.3</v>
      </c>
      <c r="RE39" s="17">
        <v>4.2</v>
      </c>
      <c r="RF39" s="17">
        <v>4.2</v>
      </c>
      <c r="RG39" s="17">
        <v>0.1</v>
      </c>
      <c r="RH39" s="17">
        <v>1.2</v>
      </c>
      <c r="RI39" s="17">
        <v>1.2</v>
      </c>
      <c r="RJ39" s="17">
        <v>1.2</v>
      </c>
      <c r="RK39" s="17">
        <v>0</v>
      </c>
      <c r="RL39" s="17">
        <v>2.4</v>
      </c>
      <c r="RM39" s="17">
        <v>2.4</v>
      </c>
      <c r="RN39" s="17">
        <v>2.4</v>
      </c>
      <c r="RO39" s="17">
        <v>0</v>
      </c>
      <c r="RP39" s="17"/>
      <c r="RQ39" s="17"/>
      <c r="RR39" s="17"/>
      <c r="RS39" s="17">
        <v>0</v>
      </c>
      <c r="RT39" s="17">
        <v>15.6</v>
      </c>
      <c r="RU39" s="17">
        <v>7.7539999999999996</v>
      </c>
      <c r="RV39" s="17">
        <v>7.7539999999999996</v>
      </c>
      <c r="RW39" s="17">
        <v>7.8460000000000001</v>
      </c>
      <c r="RX39" s="17">
        <v>3.1</v>
      </c>
      <c r="RY39" s="17">
        <v>3.0990000000000002</v>
      </c>
      <c r="RZ39" s="17">
        <v>3.0990000000000002</v>
      </c>
      <c r="SA39" s="17">
        <v>1E-3</v>
      </c>
      <c r="SB39" s="17">
        <v>20.2</v>
      </c>
      <c r="SC39" s="17">
        <v>19.869240000000001</v>
      </c>
      <c r="SD39" s="17">
        <v>19.869240000000001</v>
      </c>
      <c r="SE39" s="17">
        <v>0.33076</v>
      </c>
      <c r="SF39" s="17">
        <v>3</v>
      </c>
      <c r="SG39" s="17">
        <v>2</v>
      </c>
      <c r="SH39" s="17">
        <v>2</v>
      </c>
      <c r="SI39" s="17">
        <v>1</v>
      </c>
      <c r="SJ39" s="17"/>
      <c r="SK39" s="17"/>
      <c r="SL39" s="17">
        <v>0.7</v>
      </c>
      <c r="SM39" s="17">
        <v>-0.7</v>
      </c>
      <c r="SN39" s="17">
        <v>18.600000000000001</v>
      </c>
      <c r="SO39" s="17">
        <v>19.21951</v>
      </c>
      <c r="SP39" s="17">
        <v>19.21951</v>
      </c>
      <c r="SQ39" s="17">
        <v>-0.61951000000000001</v>
      </c>
      <c r="SR39" s="17">
        <v>9.6999999999999993</v>
      </c>
      <c r="SS39" s="17">
        <v>9.6999999999999993</v>
      </c>
      <c r="ST39" s="17">
        <v>9.6999999999999993</v>
      </c>
      <c r="SU39" s="17">
        <v>0</v>
      </c>
      <c r="SV39" s="17">
        <v>20.3</v>
      </c>
      <c r="SW39" s="17">
        <v>19.51219</v>
      </c>
      <c r="SX39" s="17">
        <v>19.5122</v>
      </c>
      <c r="SY39" s="17">
        <v>0.78779999999999994</v>
      </c>
      <c r="SZ39" s="17">
        <v>20.3</v>
      </c>
      <c r="TA39" s="17">
        <v>19.51219</v>
      </c>
      <c r="TB39" s="17">
        <v>19.5122</v>
      </c>
      <c r="TC39" s="17">
        <v>0.78779999999999994</v>
      </c>
      <c r="TD39" s="17">
        <v>20</v>
      </c>
      <c r="TE39" s="17">
        <v>19.317070000000001</v>
      </c>
      <c r="TF39" s="17">
        <v>19.317070000000001</v>
      </c>
      <c r="TG39" s="17">
        <v>0.68293000000000004</v>
      </c>
      <c r="TH39" s="17">
        <v>5.8</v>
      </c>
      <c r="TI39" s="17">
        <v>4.3040000000000003</v>
      </c>
      <c r="TJ39" s="17">
        <v>4.3040000000000003</v>
      </c>
      <c r="TK39" s="17">
        <v>1.496</v>
      </c>
      <c r="TL39" s="17">
        <v>76.8</v>
      </c>
      <c r="TM39" s="17">
        <v>52.2</v>
      </c>
      <c r="TN39" s="17">
        <v>54.929000000000002</v>
      </c>
      <c r="TO39" s="17">
        <v>21.870999999999999</v>
      </c>
      <c r="TP39" s="17">
        <v>32.799999999999997</v>
      </c>
      <c r="TQ39" s="17">
        <v>34.277000000000001</v>
      </c>
      <c r="TR39" s="17">
        <v>34.277000000000001</v>
      </c>
      <c r="TS39" s="17">
        <v>-1.4770000000000001</v>
      </c>
      <c r="TT39" s="17">
        <v>78.599999999999994</v>
      </c>
      <c r="TU39" s="17">
        <v>82.9</v>
      </c>
      <c r="TV39" s="17">
        <v>71.034000000000006</v>
      </c>
      <c r="TW39" s="17">
        <v>7.5659999999999998</v>
      </c>
      <c r="TX39" s="17">
        <v>88.3</v>
      </c>
      <c r="TY39" s="17">
        <v>90.2</v>
      </c>
      <c r="TZ39" s="17">
        <v>80.052000000000007</v>
      </c>
      <c r="UA39" s="17">
        <v>8.2479999999999993</v>
      </c>
      <c r="UB39" s="17">
        <v>15.7</v>
      </c>
      <c r="UC39" s="17">
        <v>9.0389999999999997</v>
      </c>
      <c r="UD39" s="17">
        <v>9.0389999999999997</v>
      </c>
      <c r="UE39" s="17">
        <v>6.6609999999999996</v>
      </c>
      <c r="UF39" s="17">
        <v>12</v>
      </c>
      <c r="UG39" s="17">
        <v>7.6420000000000003</v>
      </c>
      <c r="UH39" s="17">
        <v>7.6420000000000003</v>
      </c>
      <c r="UI39" s="17">
        <v>4.3579999999999997</v>
      </c>
      <c r="UJ39" s="17">
        <v>21</v>
      </c>
      <c r="UK39" s="17">
        <v>20.4878</v>
      </c>
      <c r="UL39" s="17">
        <v>20.4878</v>
      </c>
      <c r="UM39" s="17">
        <v>0.51219999999999999</v>
      </c>
      <c r="UN39" s="17">
        <v>7</v>
      </c>
      <c r="UO39" s="17">
        <v>8</v>
      </c>
      <c r="UP39" s="17">
        <v>8</v>
      </c>
      <c r="UQ39" s="17">
        <v>-1</v>
      </c>
      <c r="UR39" s="17">
        <v>8.5</v>
      </c>
      <c r="US39" s="17">
        <v>8.4</v>
      </c>
      <c r="UT39" s="17">
        <v>8.4</v>
      </c>
      <c r="UU39" s="17">
        <v>0.1</v>
      </c>
      <c r="UV39" s="17">
        <v>20.399999999999999</v>
      </c>
      <c r="UW39" s="17">
        <v>20</v>
      </c>
      <c r="UX39" s="17">
        <v>20</v>
      </c>
      <c r="UY39" s="17">
        <v>0.4</v>
      </c>
      <c r="UZ39" s="17">
        <v>20.399999999999999</v>
      </c>
      <c r="VA39" s="17">
        <v>19.51219</v>
      </c>
      <c r="VB39" s="17">
        <v>19.5122</v>
      </c>
      <c r="VC39" s="17">
        <v>0.88780000000000003</v>
      </c>
      <c r="VD39" s="17">
        <v>20.2</v>
      </c>
      <c r="VE39" s="17">
        <v>19.51219</v>
      </c>
      <c r="VF39" s="17">
        <v>19.5122</v>
      </c>
      <c r="VG39" s="17">
        <v>0.68779999999999997</v>
      </c>
      <c r="VH39" s="17">
        <v>11.3</v>
      </c>
      <c r="VI39" s="17">
        <v>9.9930000000000003</v>
      </c>
      <c r="VJ39" s="17">
        <v>9.9930000000000003</v>
      </c>
      <c r="VK39" s="17">
        <v>1.3069999999999999</v>
      </c>
      <c r="VL39" s="17">
        <v>10.6</v>
      </c>
      <c r="VM39" s="17">
        <v>4.8</v>
      </c>
      <c r="VN39" s="17">
        <v>1.992</v>
      </c>
      <c r="VO39" s="17">
        <v>8.6080000000000005</v>
      </c>
      <c r="VP39" s="17">
        <v>128.80000000000001</v>
      </c>
      <c r="VQ39" s="17">
        <v>70</v>
      </c>
      <c r="VR39" s="17">
        <v>78.917000000000002</v>
      </c>
      <c r="VS39" s="17">
        <v>49.883000000000003</v>
      </c>
      <c r="VT39" s="17">
        <v>0.6</v>
      </c>
      <c r="VU39" s="17">
        <v>0.6</v>
      </c>
      <c r="VV39" s="17">
        <v>0.6</v>
      </c>
      <c r="VW39" s="17">
        <v>0</v>
      </c>
      <c r="VX39" s="17">
        <v>125.2</v>
      </c>
      <c r="VY39" s="17">
        <v>108.8</v>
      </c>
      <c r="VZ39" s="17">
        <v>123</v>
      </c>
      <c r="WA39" s="17">
        <v>2.2000000000000002</v>
      </c>
      <c r="WB39" s="17">
        <v>131.4</v>
      </c>
      <c r="WC39" s="17">
        <v>100.6</v>
      </c>
      <c r="WD39" s="17">
        <v>105</v>
      </c>
      <c r="WE39" s="17">
        <v>26.4</v>
      </c>
      <c r="WF39" s="17">
        <v>90.3</v>
      </c>
      <c r="WG39" s="17">
        <v>58.9</v>
      </c>
      <c r="WH39" s="17">
        <v>56.704000000000001</v>
      </c>
      <c r="WI39" s="17">
        <v>33.595999999999997</v>
      </c>
      <c r="WJ39" s="17">
        <v>10.7</v>
      </c>
      <c r="WK39" s="17">
        <v>5.8</v>
      </c>
      <c r="WL39" s="17">
        <v>1.9370000000000001</v>
      </c>
      <c r="WM39" s="17">
        <v>8.7629999999999999</v>
      </c>
      <c r="WN39" s="17">
        <v>7.8</v>
      </c>
      <c r="WO39" s="17">
        <v>8</v>
      </c>
      <c r="WP39" s="17">
        <v>8</v>
      </c>
      <c r="WQ39" s="17">
        <v>-0.2</v>
      </c>
      <c r="WR39" s="17">
        <v>20</v>
      </c>
      <c r="WS39" s="17">
        <v>19.317070000000001</v>
      </c>
      <c r="WT39" s="17">
        <v>19.317070000000001</v>
      </c>
      <c r="WU39" s="17">
        <v>0.68293000000000004</v>
      </c>
      <c r="WV39" s="17"/>
      <c r="WW39" s="17"/>
      <c r="WX39" s="17"/>
      <c r="WY39" s="17">
        <v>0</v>
      </c>
      <c r="WZ39" s="17">
        <v>43.9</v>
      </c>
      <c r="XA39" s="17">
        <v>40</v>
      </c>
      <c r="XB39" s="17">
        <v>40</v>
      </c>
      <c r="XC39" s="17">
        <v>3.9</v>
      </c>
      <c r="XD39" s="17"/>
      <c r="XE39" s="17"/>
      <c r="XF39" s="17"/>
      <c r="XG39" s="17">
        <v>0</v>
      </c>
      <c r="XH39" s="17">
        <v>28.1</v>
      </c>
      <c r="XI39" s="17">
        <v>29.184000000000001</v>
      </c>
      <c r="XJ39" s="17">
        <v>29.184000000000001</v>
      </c>
      <c r="XK39" s="17">
        <v>-1.0840000000000001</v>
      </c>
      <c r="XL39" s="17">
        <v>3.3</v>
      </c>
      <c r="XM39" s="17">
        <v>2.8159999999999998</v>
      </c>
      <c r="XN39" s="17">
        <v>2.8159999999999998</v>
      </c>
      <c r="XO39" s="17">
        <v>0.48399999999999999</v>
      </c>
      <c r="XP39" s="17">
        <v>15.9</v>
      </c>
      <c r="XQ39" s="17">
        <v>14</v>
      </c>
      <c r="XR39" s="17">
        <v>14</v>
      </c>
      <c r="XS39" s="17">
        <v>1.9</v>
      </c>
      <c r="XT39" s="17"/>
      <c r="XU39" s="17"/>
      <c r="XV39" s="17"/>
      <c r="XW39" s="17">
        <v>0</v>
      </c>
      <c r="XX39" s="17"/>
      <c r="XY39" s="17"/>
      <c r="XZ39" s="17"/>
      <c r="YA39" s="17">
        <v>0</v>
      </c>
    </row>
    <row r="40" spans="1:651" ht="24" customHeight="1" x14ac:dyDescent="0.3">
      <c r="A40" s="1"/>
      <c r="B40" s="18" t="s">
        <v>92</v>
      </c>
      <c r="C40" s="18" t="s">
        <v>908</v>
      </c>
      <c r="D40" s="19"/>
      <c r="E40" s="19"/>
      <c r="F40" s="19"/>
      <c r="G40" s="19">
        <v>0</v>
      </c>
      <c r="H40" s="19"/>
      <c r="I40" s="19"/>
      <c r="J40" s="19"/>
      <c r="K40" s="19">
        <v>0</v>
      </c>
      <c r="L40" s="19">
        <v>648.9</v>
      </c>
      <c r="M40" s="19">
        <v>646.79789000000005</v>
      </c>
      <c r="N40" s="19">
        <v>646.79789000000005</v>
      </c>
      <c r="O40" s="19">
        <v>2.1021100000000001</v>
      </c>
      <c r="P40" s="19">
        <v>140.19999999999999</v>
      </c>
      <c r="Q40" s="19">
        <v>147.59345999999999</v>
      </c>
      <c r="R40" s="19">
        <v>147.59345999999999</v>
      </c>
      <c r="S40" s="19">
        <v>-7.3934600000000001</v>
      </c>
      <c r="T40" s="19"/>
      <c r="U40" s="19"/>
      <c r="V40" s="19"/>
      <c r="W40" s="19">
        <v>0</v>
      </c>
      <c r="X40" s="19"/>
      <c r="Y40" s="19"/>
      <c r="Z40" s="19"/>
      <c r="AA40" s="19">
        <v>0</v>
      </c>
      <c r="AB40" s="19">
        <v>89.8</v>
      </c>
      <c r="AC40" s="19">
        <v>92.226339999999993</v>
      </c>
      <c r="AD40" s="19">
        <v>92.226339999999993</v>
      </c>
      <c r="AE40" s="19">
        <v>-2.4263400000000002</v>
      </c>
      <c r="AF40" s="19">
        <v>237.1</v>
      </c>
      <c r="AG40" s="19">
        <v>235.97717</v>
      </c>
      <c r="AH40" s="19">
        <v>235.97717</v>
      </c>
      <c r="AI40" s="19">
        <v>1.12283</v>
      </c>
      <c r="AJ40" s="19"/>
      <c r="AK40" s="19"/>
      <c r="AL40" s="19"/>
      <c r="AM40" s="19">
        <v>0</v>
      </c>
      <c r="AN40" s="19"/>
      <c r="AO40" s="19"/>
      <c r="AP40" s="19"/>
      <c r="AQ40" s="19">
        <v>0</v>
      </c>
      <c r="AR40" s="19">
        <v>107.6</v>
      </c>
      <c r="AS40" s="19">
        <v>119.4906</v>
      </c>
      <c r="AT40" s="19">
        <v>119.49052</v>
      </c>
      <c r="AU40" s="19">
        <v>-11.89052</v>
      </c>
      <c r="AV40" s="19">
        <v>107.2</v>
      </c>
      <c r="AW40" s="19">
        <v>119.4906</v>
      </c>
      <c r="AX40" s="19">
        <v>119.49052</v>
      </c>
      <c r="AY40" s="19">
        <v>-12.290520000000001</v>
      </c>
      <c r="AZ40" s="19">
        <v>108.3</v>
      </c>
      <c r="BA40" s="19">
        <v>119.4906</v>
      </c>
      <c r="BB40" s="19">
        <v>119.49052</v>
      </c>
      <c r="BC40" s="19">
        <v>-11.190519999999999</v>
      </c>
      <c r="BD40" s="19">
        <v>206.2</v>
      </c>
      <c r="BE40" s="19">
        <v>179.23589999999999</v>
      </c>
      <c r="BF40" s="19">
        <v>179.23578000000001</v>
      </c>
      <c r="BG40" s="19">
        <v>26.964220000000001</v>
      </c>
      <c r="BH40" s="19">
        <v>154.30000000000001</v>
      </c>
      <c r="BI40" s="19">
        <v>195.12199000000001</v>
      </c>
      <c r="BJ40" s="19">
        <v>186.97846999999999</v>
      </c>
      <c r="BK40" s="19">
        <v>-32.678469999999997</v>
      </c>
      <c r="BL40" s="19">
        <v>85.7</v>
      </c>
      <c r="BM40" s="19">
        <v>97.560990000000004</v>
      </c>
      <c r="BN40" s="19">
        <v>93.489230000000006</v>
      </c>
      <c r="BO40" s="19">
        <v>-7.7892299999999999</v>
      </c>
      <c r="BP40" s="19">
        <v>561.6</v>
      </c>
      <c r="BQ40" s="19">
        <v>568.29853000000003</v>
      </c>
      <c r="BR40" s="19">
        <v>568.29854</v>
      </c>
      <c r="BS40" s="19">
        <v>-6.6985400000000004</v>
      </c>
      <c r="BT40" s="19">
        <v>10.5</v>
      </c>
      <c r="BU40" s="19">
        <v>10.561999999999999</v>
      </c>
      <c r="BV40" s="19">
        <v>10.561999999999999</v>
      </c>
      <c r="BW40" s="19">
        <v>-6.2E-2</v>
      </c>
      <c r="BX40" s="19"/>
      <c r="BY40" s="19"/>
      <c r="BZ40" s="19"/>
      <c r="CA40" s="19">
        <v>0</v>
      </c>
      <c r="CB40" s="19"/>
      <c r="CC40" s="19"/>
      <c r="CD40" s="19"/>
      <c r="CE40" s="19">
        <v>0</v>
      </c>
      <c r="CF40" s="19"/>
      <c r="CG40" s="19"/>
      <c r="CH40" s="19"/>
      <c r="CI40" s="19">
        <v>0</v>
      </c>
      <c r="CJ40" s="19"/>
      <c r="CK40" s="19"/>
      <c r="CL40" s="19"/>
      <c r="CM40" s="19">
        <v>0</v>
      </c>
      <c r="CN40" s="19">
        <v>163.80000000000001</v>
      </c>
      <c r="CO40" s="19">
        <v>164.70732000000001</v>
      </c>
      <c r="CP40" s="19">
        <v>164.70732000000001</v>
      </c>
      <c r="CQ40" s="19">
        <v>-0.90732000000000002</v>
      </c>
      <c r="CR40" s="19">
        <v>7.5</v>
      </c>
      <c r="CS40" s="19">
        <v>7.6877399999999998</v>
      </c>
      <c r="CT40" s="19">
        <v>7.6877500000000003</v>
      </c>
      <c r="CU40" s="19">
        <v>-0.18775</v>
      </c>
      <c r="CV40" s="19">
        <v>3.3</v>
      </c>
      <c r="CW40" s="19">
        <v>4.2199</v>
      </c>
      <c r="CX40" s="19">
        <v>4.2199</v>
      </c>
      <c r="CY40" s="19">
        <v>-0.91990000000000005</v>
      </c>
      <c r="CZ40" s="19"/>
      <c r="DA40" s="19"/>
      <c r="DB40" s="19">
        <v>0</v>
      </c>
      <c r="DC40" s="19">
        <v>0</v>
      </c>
      <c r="DD40" s="19">
        <v>6.6</v>
      </c>
      <c r="DE40" s="19">
        <v>6.69435</v>
      </c>
      <c r="DF40" s="19">
        <v>6.69435</v>
      </c>
      <c r="DG40" s="19">
        <v>-9.4350000000000003E-2</v>
      </c>
      <c r="DH40" s="19">
        <v>10.199999999999999</v>
      </c>
      <c r="DI40" s="19">
        <v>9.9997900000000008</v>
      </c>
      <c r="DJ40" s="19">
        <v>9.9997900000000008</v>
      </c>
      <c r="DK40" s="19">
        <v>0.20021</v>
      </c>
      <c r="DL40" s="19">
        <v>143.69999999999999</v>
      </c>
      <c r="DM40" s="19">
        <v>143</v>
      </c>
      <c r="DN40" s="19">
        <v>143</v>
      </c>
      <c r="DO40" s="19">
        <v>0.7</v>
      </c>
      <c r="DP40" s="19">
        <v>9</v>
      </c>
      <c r="DQ40" s="19">
        <v>8.9130000000000003</v>
      </c>
      <c r="DR40" s="19">
        <v>8.9130000000000003</v>
      </c>
      <c r="DS40" s="19">
        <v>8.6999999999999994E-2</v>
      </c>
      <c r="DT40" s="19"/>
      <c r="DU40" s="19"/>
      <c r="DV40" s="19"/>
      <c r="DW40" s="19">
        <v>0</v>
      </c>
      <c r="DX40" s="19"/>
      <c r="DY40" s="19"/>
      <c r="DZ40" s="19"/>
      <c r="EA40" s="19">
        <v>0</v>
      </c>
      <c r="EB40" s="19"/>
      <c r="EC40" s="19"/>
      <c r="ED40" s="19"/>
      <c r="EE40" s="19">
        <v>0</v>
      </c>
      <c r="EF40" s="19">
        <v>110.6</v>
      </c>
      <c r="EG40" s="19">
        <v>112.90536</v>
      </c>
      <c r="EH40" s="19">
        <v>112.90537</v>
      </c>
      <c r="EI40" s="19">
        <v>-2.3053699999999999</v>
      </c>
      <c r="EJ40" s="19">
        <v>163.6</v>
      </c>
      <c r="EK40" s="19">
        <v>221.25516999999999</v>
      </c>
      <c r="EL40" s="19">
        <v>221.25516999999999</v>
      </c>
      <c r="EM40" s="19">
        <v>-57.655169999999998</v>
      </c>
      <c r="EN40" s="19"/>
      <c r="EO40" s="19"/>
      <c r="EP40" s="19"/>
      <c r="EQ40" s="19">
        <v>0</v>
      </c>
      <c r="ER40" s="19"/>
      <c r="ES40" s="19"/>
      <c r="ET40" s="19"/>
      <c r="EU40" s="19">
        <v>0</v>
      </c>
      <c r="EV40" s="19">
        <v>8</v>
      </c>
      <c r="EW40" s="19"/>
      <c r="EX40" s="19"/>
      <c r="EY40" s="19">
        <v>8</v>
      </c>
      <c r="EZ40" s="19">
        <v>6.4</v>
      </c>
      <c r="FA40" s="19">
        <v>6.39</v>
      </c>
      <c r="FB40" s="19">
        <v>6.39</v>
      </c>
      <c r="FC40" s="19">
        <v>0.01</v>
      </c>
      <c r="FD40" s="19">
        <v>458.2</v>
      </c>
      <c r="FE40" s="19">
        <v>458.87804999999997</v>
      </c>
      <c r="FF40" s="19">
        <v>458.87804999999997</v>
      </c>
      <c r="FG40" s="19">
        <v>-0.67805000000000004</v>
      </c>
      <c r="FH40" s="19">
        <v>81.900000000000006</v>
      </c>
      <c r="FI40" s="19">
        <v>81.954139999999995</v>
      </c>
      <c r="FJ40" s="19">
        <v>81.954149999999998</v>
      </c>
      <c r="FK40" s="19">
        <v>-5.4149999999999997E-2</v>
      </c>
      <c r="FL40" s="19">
        <v>133.6</v>
      </c>
      <c r="FM40" s="19">
        <v>148.62634</v>
      </c>
      <c r="FN40" s="19">
        <v>148.62634</v>
      </c>
      <c r="FO40" s="19">
        <v>-15.026339999999999</v>
      </c>
      <c r="FP40" s="19">
        <v>42.4</v>
      </c>
      <c r="FQ40" s="19">
        <v>41.498959999999997</v>
      </c>
      <c r="FR40" s="19">
        <v>41.498959999999997</v>
      </c>
      <c r="FS40" s="19">
        <v>0.90103999999999995</v>
      </c>
      <c r="FT40" s="19">
        <v>18.5</v>
      </c>
      <c r="FU40" s="19">
        <v>19.28585</v>
      </c>
      <c r="FV40" s="19">
        <v>19.28585</v>
      </c>
      <c r="FW40" s="19">
        <v>-0.78585000000000005</v>
      </c>
      <c r="FX40" s="19">
        <v>19.7</v>
      </c>
      <c r="FY40" s="19">
        <v>19.317070000000001</v>
      </c>
      <c r="FZ40" s="19">
        <v>19.317070000000001</v>
      </c>
      <c r="GA40" s="19">
        <v>0.38292999999999999</v>
      </c>
      <c r="GB40" s="19">
        <v>88.4</v>
      </c>
      <c r="GC40" s="19">
        <v>87.657560000000004</v>
      </c>
      <c r="GD40" s="19">
        <v>87.657560000000004</v>
      </c>
      <c r="GE40" s="19">
        <v>0.74243999999999999</v>
      </c>
      <c r="GF40" s="19"/>
      <c r="GG40" s="19"/>
      <c r="GH40" s="19"/>
      <c r="GI40" s="19">
        <v>0</v>
      </c>
      <c r="GJ40" s="19"/>
      <c r="GK40" s="19"/>
      <c r="GL40" s="19"/>
      <c r="GM40" s="19">
        <v>0</v>
      </c>
      <c r="GN40" s="19"/>
      <c r="GO40" s="19"/>
      <c r="GP40" s="19"/>
      <c r="GQ40" s="19">
        <v>0</v>
      </c>
      <c r="GR40" s="19">
        <v>87</v>
      </c>
      <c r="GS40" s="19">
        <v>87</v>
      </c>
      <c r="GT40" s="19">
        <v>110.91316999999999</v>
      </c>
      <c r="GU40" s="19">
        <v>-23.913170000000001</v>
      </c>
      <c r="GV40" s="19"/>
      <c r="GW40" s="19"/>
      <c r="GX40" s="19"/>
      <c r="GY40" s="19">
        <v>0</v>
      </c>
      <c r="GZ40" s="19">
        <v>9</v>
      </c>
      <c r="HA40" s="19">
        <v>8.3742099999999997</v>
      </c>
      <c r="HB40" s="19">
        <v>8.3742199999999993</v>
      </c>
      <c r="HC40" s="19">
        <v>0.62578</v>
      </c>
      <c r="HD40" s="19">
        <v>45.8</v>
      </c>
      <c r="HE40" s="19">
        <v>47.26634</v>
      </c>
      <c r="HF40" s="19">
        <v>47.26634</v>
      </c>
      <c r="HG40" s="19">
        <v>-1.46634</v>
      </c>
      <c r="HH40" s="19">
        <v>45.3</v>
      </c>
      <c r="HI40" s="19">
        <v>0</v>
      </c>
      <c r="HJ40" s="19">
        <v>44.275120000000001</v>
      </c>
      <c r="HK40" s="19">
        <v>1.02488</v>
      </c>
      <c r="HL40" s="19">
        <v>3.8</v>
      </c>
      <c r="HM40" s="19">
        <v>3.8872599999999999</v>
      </c>
      <c r="HN40" s="19">
        <v>3.8872599999999999</v>
      </c>
      <c r="HO40" s="19">
        <v>-8.7260000000000004E-2</v>
      </c>
      <c r="HP40" s="19">
        <v>19</v>
      </c>
      <c r="HQ40" s="19">
        <v>17.347429999999999</v>
      </c>
      <c r="HR40" s="19">
        <v>17.347429999999999</v>
      </c>
      <c r="HS40" s="19">
        <v>1.6525700000000001</v>
      </c>
      <c r="HT40" s="19">
        <v>173.2</v>
      </c>
      <c r="HU40" s="19">
        <v>171.54185000000001</v>
      </c>
      <c r="HV40" s="19">
        <v>171.54185000000001</v>
      </c>
      <c r="HW40" s="19">
        <v>1.65815</v>
      </c>
      <c r="HX40" s="19">
        <v>82.2</v>
      </c>
      <c r="HY40" s="19">
        <v>95.918049999999994</v>
      </c>
      <c r="HZ40" s="19">
        <v>95.656499999999994</v>
      </c>
      <c r="IA40" s="19">
        <v>-13.4565</v>
      </c>
      <c r="IB40" s="19"/>
      <c r="IC40" s="19"/>
      <c r="ID40" s="19"/>
      <c r="IE40" s="19">
        <v>0</v>
      </c>
      <c r="IF40" s="19"/>
      <c r="IG40" s="19"/>
      <c r="IH40" s="19"/>
      <c r="II40" s="19">
        <v>0</v>
      </c>
      <c r="IJ40" s="19">
        <v>46.5</v>
      </c>
      <c r="IK40" s="19">
        <v>48.416469999999997</v>
      </c>
      <c r="IL40" s="19">
        <v>48.41648</v>
      </c>
      <c r="IM40" s="19">
        <v>-1.91648</v>
      </c>
      <c r="IN40" s="19"/>
      <c r="IO40" s="19"/>
      <c r="IP40" s="19"/>
      <c r="IQ40" s="19">
        <v>0</v>
      </c>
      <c r="IR40" s="19"/>
      <c r="IS40" s="19"/>
      <c r="IT40" s="19"/>
      <c r="IU40" s="19">
        <v>0</v>
      </c>
      <c r="IV40" s="19"/>
      <c r="IW40" s="19"/>
      <c r="IX40" s="19"/>
      <c r="IY40" s="19">
        <v>0</v>
      </c>
      <c r="IZ40" s="19">
        <v>86.3</v>
      </c>
      <c r="JA40" s="19">
        <v>88.815600000000003</v>
      </c>
      <c r="JB40" s="19">
        <v>88.815600000000003</v>
      </c>
      <c r="JC40" s="19">
        <v>-2.5156000000000001</v>
      </c>
      <c r="JD40" s="19">
        <v>171.6</v>
      </c>
      <c r="JE40" s="19">
        <v>178.72721999999999</v>
      </c>
      <c r="JF40" s="19">
        <v>178.72722999999999</v>
      </c>
      <c r="JG40" s="19">
        <v>-7.12723</v>
      </c>
      <c r="JH40" s="19"/>
      <c r="JI40" s="19"/>
      <c r="JJ40" s="19"/>
      <c r="JK40" s="19">
        <v>0</v>
      </c>
      <c r="JL40" s="19">
        <v>200</v>
      </c>
      <c r="JM40" s="19">
        <v>178.72721999999999</v>
      </c>
      <c r="JN40" s="19">
        <v>178.72722999999999</v>
      </c>
      <c r="JO40" s="19">
        <v>21.272770000000001</v>
      </c>
      <c r="JP40" s="19">
        <v>177.9</v>
      </c>
      <c r="JQ40" s="19">
        <v>178.72721999999999</v>
      </c>
      <c r="JR40" s="19">
        <v>178.72722999999999</v>
      </c>
      <c r="JS40" s="19">
        <v>-0.82723000000000002</v>
      </c>
      <c r="JT40" s="19"/>
      <c r="JU40" s="19"/>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4.5999999999999996</v>
      </c>
      <c r="LA40" s="19">
        <v>3.9931199999999998</v>
      </c>
      <c r="LB40" s="19">
        <v>3.9931199999999998</v>
      </c>
      <c r="LC40" s="19">
        <v>0.60687999999999998</v>
      </c>
      <c r="LD40" s="19">
        <v>229.9</v>
      </c>
      <c r="LE40" s="19">
        <v>271.12195000000003</v>
      </c>
      <c r="LF40" s="19">
        <v>271.12195000000003</v>
      </c>
      <c r="LG40" s="19">
        <v>-41.22195</v>
      </c>
      <c r="LH40" s="19">
        <v>121.2</v>
      </c>
      <c r="LI40" s="19">
        <v>129.75</v>
      </c>
      <c r="LJ40" s="19">
        <v>129.75</v>
      </c>
      <c r="LK40" s="19">
        <v>-8.5500000000000007</v>
      </c>
      <c r="LL40" s="19">
        <v>60.8</v>
      </c>
      <c r="LM40" s="19">
        <v>67.461460000000002</v>
      </c>
      <c r="LN40" s="19">
        <v>67.461460000000002</v>
      </c>
      <c r="LO40" s="19">
        <v>-6.6614599999999999</v>
      </c>
      <c r="LP40" s="19">
        <v>78.900000000000006</v>
      </c>
      <c r="LQ40" s="19">
        <v>78.567989999999995</v>
      </c>
      <c r="LR40" s="19">
        <v>78.567999999999998</v>
      </c>
      <c r="LS40" s="19">
        <v>0.33200000000000002</v>
      </c>
      <c r="LT40" s="19">
        <v>30.1</v>
      </c>
      <c r="LU40" s="19">
        <v>30.097560000000001</v>
      </c>
      <c r="LV40" s="19">
        <v>30.097560000000001</v>
      </c>
      <c r="LW40" s="19">
        <v>2.4399999999999999E-3</v>
      </c>
      <c r="LX40" s="19"/>
      <c r="LY40" s="19"/>
      <c r="LZ40" s="19"/>
      <c r="MA40" s="19">
        <v>0</v>
      </c>
      <c r="MB40" s="19"/>
      <c r="MC40" s="19"/>
      <c r="MD40" s="19"/>
      <c r="ME40" s="19">
        <v>0</v>
      </c>
      <c r="MF40" s="19"/>
      <c r="MG40" s="19"/>
      <c r="MH40" s="19"/>
      <c r="MI40" s="19">
        <v>0</v>
      </c>
      <c r="MJ40" s="19">
        <v>103</v>
      </c>
      <c r="MK40" s="19">
        <v>144.88067000000001</v>
      </c>
      <c r="ML40" s="19">
        <v>110</v>
      </c>
      <c r="MM40" s="19">
        <v>-7</v>
      </c>
      <c r="MN40" s="19">
        <v>102.6</v>
      </c>
      <c r="MO40" s="19">
        <v>144.88067000000001</v>
      </c>
      <c r="MP40" s="19">
        <v>110</v>
      </c>
      <c r="MQ40" s="19">
        <v>-7.4</v>
      </c>
      <c r="MR40" s="19">
        <v>118.9</v>
      </c>
      <c r="MS40" s="19">
        <v>144.88067000000001</v>
      </c>
      <c r="MT40" s="19">
        <v>110</v>
      </c>
      <c r="MU40" s="19">
        <v>8.9</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186.9</v>
      </c>
      <c r="NQ40" s="19">
        <v>191.66667000000001</v>
      </c>
      <c r="NR40" s="19">
        <v>191.66667000000001</v>
      </c>
      <c r="NS40" s="19">
        <v>-4.7666700000000004</v>
      </c>
      <c r="NT40" s="19">
        <v>99.4</v>
      </c>
      <c r="NU40" s="19">
        <v>95.833340000000007</v>
      </c>
      <c r="NV40" s="19">
        <v>95.833330000000004</v>
      </c>
      <c r="NW40" s="19">
        <v>3.5666699999999998</v>
      </c>
      <c r="NX40" s="19">
        <v>0.2</v>
      </c>
      <c r="NY40" s="19">
        <v>0.47799999999999998</v>
      </c>
      <c r="NZ40" s="19">
        <v>0.47799999999999998</v>
      </c>
      <c r="OA40" s="19">
        <v>-0.27800000000000002</v>
      </c>
      <c r="OB40" s="19">
        <v>91</v>
      </c>
      <c r="OC40" s="19">
        <v>102.2</v>
      </c>
      <c r="OD40" s="19">
        <v>107.17400000000001</v>
      </c>
      <c r="OE40" s="19">
        <v>-16.173999999999999</v>
      </c>
      <c r="OF40" s="19">
        <v>64.3</v>
      </c>
      <c r="OG40" s="19">
        <v>52.078000000000003</v>
      </c>
      <c r="OH40" s="19">
        <v>52.078000000000003</v>
      </c>
      <c r="OI40" s="19">
        <v>12.222</v>
      </c>
      <c r="OJ40" s="19">
        <v>12.8</v>
      </c>
      <c r="OK40" s="19">
        <v>10.439</v>
      </c>
      <c r="OL40" s="19">
        <v>10.439</v>
      </c>
      <c r="OM40" s="19">
        <v>2.3610000000000002</v>
      </c>
      <c r="ON40" s="19"/>
      <c r="OO40" s="19"/>
      <c r="OP40" s="19">
        <v>25.686109999999999</v>
      </c>
      <c r="OQ40" s="19">
        <v>-25.686109999999999</v>
      </c>
      <c r="OR40" s="19">
        <v>0.3</v>
      </c>
      <c r="OS40" s="19">
        <v>0.1</v>
      </c>
      <c r="OT40" s="19">
        <v>0.1</v>
      </c>
      <c r="OU40" s="19">
        <v>0.2</v>
      </c>
      <c r="OV40" s="19">
        <v>20</v>
      </c>
      <c r="OW40" s="19">
        <v>17.560970000000001</v>
      </c>
      <c r="OX40" s="19">
        <v>17.560980000000001</v>
      </c>
      <c r="OY40" s="19">
        <v>2.4390200000000002</v>
      </c>
      <c r="OZ40" s="19">
        <v>10.4</v>
      </c>
      <c r="PA40" s="19">
        <v>9.9830000000000005</v>
      </c>
      <c r="PB40" s="19">
        <v>9.9830000000000005</v>
      </c>
      <c r="PC40" s="19">
        <v>0.41699999999999998</v>
      </c>
      <c r="PD40" s="19">
        <v>5.4</v>
      </c>
      <c r="PE40" s="19">
        <v>5.67</v>
      </c>
      <c r="PF40" s="19">
        <v>5.67</v>
      </c>
      <c r="PG40" s="19">
        <v>-0.27</v>
      </c>
      <c r="PH40" s="19">
        <v>1.2</v>
      </c>
      <c r="PI40" s="19">
        <v>1</v>
      </c>
      <c r="PJ40" s="19">
        <v>1</v>
      </c>
      <c r="PK40" s="19">
        <v>0.2</v>
      </c>
      <c r="PL40" s="19">
        <v>1.7</v>
      </c>
      <c r="PM40" s="19">
        <v>2</v>
      </c>
      <c r="PN40" s="19">
        <v>1.5</v>
      </c>
      <c r="PO40" s="19">
        <v>0.2</v>
      </c>
      <c r="PP40" s="19">
        <v>4.9000000000000004</v>
      </c>
      <c r="PQ40" s="19">
        <v>4.9000000000000004</v>
      </c>
      <c r="PR40" s="19">
        <v>4.9000000000000004</v>
      </c>
      <c r="PS40" s="19">
        <v>0</v>
      </c>
      <c r="PT40" s="19">
        <v>20</v>
      </c>
      <c r="PU40" s="19">
        <v>19.51219</v>
      </c>
      <c r="PV40" s="19">
        <v>19.5122</v>
      </c>
      <c r="PW40" s="19">
        <v>0.48780000000000001</v>
      </c>
      <c r="PX40" s="19">
        <v>20</v>
      </c>
      <c r="PY40" s="19">
        <v>19.51219</v>
      </c>
      <c r="PZ40" s="19">
        <v>19.5122</v>
      </c>
      <c r="QA40" s="19">
        <v>0.48780000000000001</v>
      </c>
      <c r="QB40" s="19">
        <v>18.899999999999999</v>
      </c>
      <c r="QC40" s="19">
        <v>17.560970000000001</v>
      </c>
      <c r="QD40" s="19">
        <v>17.560980000000001</v>
      </c>
      <c r="QE40" s="19">
        <v>1.3390200000000001</v>
      </c>
      <c r="QF40" s="19">
        <v>3.5</v>
      </c>
      <c r="QG40" s="19">
        <v>3.5</v>
      </c>
      <c r="QH40" s="19">
        <v>3.5</v>
      </c>
      <c r="QI40" s="19">
        <v>0</v>
      </c>
      <c r="QJ40" s="19">
        <v>9.3000000000000007</v>
      </c>
      <c r="QK40" s="19">
        <v>9.1999999999999993</v>
      </c>
      <c r="QL40" s="19">
        <v>9.1999999999999993</v>
      </c>
      <c r="QM40" s="19">
        <v>0.1</v>
      </c>
      <c r="QN40" s="19">
        <v>11.6</v>
      </c>
      <c r="QO40" s="19">
        <v>7.9779999999999998</v>
      </c>
      <c r="QP40" s="19">
        <v>7.9779999999999998</v>
      </c>
      <c r="QQ40" s="19">
        <v>3.6219999999999999</v>
      </c>
      <c r="QR40" s="19">
        <v>14.3</v>
      </c>
      <c r="QS40" s="19">
        <v>9.4949999999999992</v>
      </c>
      <c r="QT40" s="19">
        <v>9.4949999999999992</v>
      </c>
      <c r="QU40" s="19">
        <v>4.8049999999999997</v>
      </c>
      <c r="QV40" s="19">
        <v>19.899999999999999</v>
      </c>
      <c r="QW40" s="19">
        <v>24.1</v>
      </c>
      <c r="QX40" s="19">
        <v>24.655000000000001</v>
      </c>
      <c r="QY40" s="19">
        <v>-4.7549999999999999</v>
      </c>
      <c r="QZ40" s="19">
        <v>74.3</v>
      </c>
      <c r="RA40" s="19">
        <v>77.099999999999994</v>
      </c>
      <c r="RB40" s="19">
        <v>82.137</v>
      </c>
      <c r="RC40" s="19">
        <v>-7.8369999999999997</v>
      </c>
      <c r="RD40" s="19">
        <v>4.3</v>
      </c>
      <c r="RE40" s="19">
        <v>4.2</v>
      </c>
      <c r="RF40" s="19">
        <v>4.2</v>
      </c>
      <c r="RG40" s="19">
        <v>0.1</v>
      </c>
      <c r="RH40" s="19">
        <v>2</v>
      </c>
      <c r="RI40" s="19">
        <v>1.2</v>
      </c>
      <c r="RJ40" s="19">
        <v>1.2</v>
      </c>
      <c r="RK40" s="19">
        <v>0.8</v>
      </c>
      <c r="RL40" s="19">
        <v>2.4</v>
      </c>
      <c r="RM40" s="19">
        <v>2.4</v>
      </c>
      <c r="RN40" s="19">
        <v>2.4</v>
      </c>
      <c r="RO40" s="19">
        <v>0</v>
      </c>
      <c r="RP40" s="19"/>
      <c r="RQ40" s="19"/>
      <c r="RR40" s="19"/>
      <c r="RS40" s="19">
        <v>0</v>
      </c>
      <c r="RT40" s="19">
        <v>13.6</v>
      </c>
      <c r="RU40" s="19">
        <v>6.5880000000000001</v>
      </c>
      <c r="RV40" s="19">
        <v>6.5880000000000001</v>
      </c>
      <c r="RW40" s="19">
        <v>7.0119999999999996</v>
      </c>
      <c r="RX40" s="19">
        <v>3</v>
      </c>
      <c r="RY40" s="19">
        <v>3.0990000000000002</v>
      </c>
      <c r="RZ40" s="19">
        <v>3.0990000000000002</v>
      </c>
      <c r="SA40" s="19">
        <v>-9.9000000000000005E-2</v>
      </c>
      <c r="SB40" s="19">
        <v>20.3</v>
      </c>
      <c r="SC40" s="19">
        <v>19.869240000000001</v>
      </c>
      <c r="SD40" s="19">
        <v>19.869240000000001</v>
      </c>
      <c r="SE40" s="19">
        <v>0.43075999999999998</v>
      </c>
      <c r="SF40" s="19">
        <v>3</v>
      </c>
      <c r="SG40" s="19">
        <v>2</v>
      </c>
      <c r="SH40" s="19">
        <v>2</v>
      </c>
      <c r="SI40" s="19">
        <v>1</v>
      </c>
      <c r="SJ40" s="19"/>
      <c r="SK40" s="19"/>
      <c r="SL40" s="19">
        <v>0.7</v>
      </c>
      <c r="SM40" s="19">
        <v>-0.7</v>
      </c>
      <c r="SN40" s="19">
        <v>18.600000000000001</v>
      </c>
      <c r="SO40" s="19">
        <v>19.21951</v>
      </c>
      <c r="SP40" s="19">
        <v>19.21951</v>
      </c>
      <c r="SQ40" s="19">
        <v>-0.61951000000000001</v>
      </c>
      <c r="SR40" s="19">
        <v>9.8000000000000007</v>
      </c>
      <c r="SS40" s="19">
        <v>9.6999999999999993</v>
      </c>
      <c r="ST40" s="19">
        <v>9.6999999999999993</v>
      </c>
      <c r="SU40" s="19">
        <v>0.1</v>
      </c>
      <c r="SV40" s="19">
        <v>20.3</v>
      </c>
      <c r="SW40" s="19">
        <v>19.51219</v>
      </c>
      <c r="SX40" s="19">
        <v>19.5122</v>
      </c>
      <c r="SY40" s="19">
        <v>0.78779999999999994</v>
      </c>
      <c r="SZ40" s="19">
        <v>20.3</v>
      </c>
      <c r="TA40" s="19">
        <v>19.51219</v>
      </c>
      <c r="TB40" s="19">
        <v>19.5122</v>
      </c>
      <c r="TC40" s="19">
        <v>0.78779999999999994</v>
      </c>
      <c r="TD40" s="19">
        <v>20</v>
      </c>
      <c r="TE40" s="19">
        <v>19.317070000000001</v>
      </c>
      <c r="TF40" s="19">
        <v>19.317070000000001</v>
      </c>
      <c r="TG40" s="19">
        <v>0.68293000000000004</v>
      </c>
      <c r="TH40" s="19">
        <v>4.4000000000000004</v>
      </c>
      <c r="TI40" s="19">
        <v>4.0119999999999996</v>
      </c>
      <c r="TJ40" s="19">
        <v>4.0119999999999996</v>
      </c>
      <c r="TK40" s="19">
        <v>0.38800000000000001</v>
      </c>
      <c r="TL40" s="19">
        <v>76.8</v>
      </c>
      <c r="TM40" s="19">
        <v>52.3</v>
      </c>
      <c r="TN40" s="19">
        <v>56.634</v>
      </c>
      <c r="TO40" s="19">
        <v>20.166</v>
      </c>
      <c r="TP40" s="19">
        <v>29.2</v>
      </c>
      <c r="TQ40" s="19">
        <v>9.6750000000000007</v>
      </c>
      <c r="TR40" s="19">
        <v>9.6750000000000007</v>
      </c>
      <c r="TS40" s="19">
        <v>19.524999999999999</v>
      </c>
      <c r="TT40" s="19">
        <v>80.400000000000006</v>
      </c>
      <c r="TU40" s="19">
        <v>80.900000000000006</v>
      </c>
      <c r="TV40" s="19">
        <v>71.55</v>
      </c>
      <c r="TW40" s="19">
        <v>8.85</v>
      </c>
      <c r="TX40" s="19">
        <v>89.4</v>
      </c>
      <c r="TY40" s="19">
        <v>90</v>
      </c>
      <c r="TZ40" s="19">
        <v>81.822999999999993</v>
      </c>
      <c r="UA40" s="19">
        <v>7.577</v>
      </c>
      <c r="UB40" s="19">
        <v>17.5</v>
      </c>
      <c r="UC40" s="19">
        <v>8.9339999999999993</v>
      </c>
      <c r="UD40" s="19">
        <v>8.9339999999999993</v>
      </c>
      <c r="UE40" s="19">
        <v>8.5660000000000007</v>
      </c>
      <c r="UF40" s="19">
        <v>11.3</v>
      </c>
      <c r="UG40" s="19">
        <v>7.8010000000000002</v>
      </c>
      <c r="UH40" s="19">
        <v>7.8010000000000002</v>
      </c>
      <c r="UI40" s="19">
        <v>3.4990000000000001</v>
      </c>
      <c r="UJ40" s="19">
        <v>21</v>
      </c>
      <c r="UK40" s="19">
        <v>20.4878</v>
      </c>
      <c r="UL40" s="19">
        <v>20.4878</v>
      </c>
      <c r="UM40" s="19">
        <v>0.51219999999999999</v>
      </c>
      <c r="UN40" s="19">
        <v>7</v>
      </c>
      <c r="UO40" s="19">
        <v>8</v>
      </c>
      <c r="UP40" s="19">
        <v>8</v>
      </c>
      <c r="UQ40" s="19">
        <v>-1</v>
      </c>
      <c r="UR40" s="19">
        <v>8.5</v>
      </c>
      <c r="US40" s="19">
        <v>8.4</v>
      </c>
      <c r="UT40" s="19">
        <v>8.4</v>
      </c>
      <c r="UU40" s="19">
        <v>0.1</v>
      </c>
      <c r="UV40" s="19">
        <v>20.399999999999999</v>
      </c>
      <c r="UW40" s="19">
        <v>20</v>
      </c>
      <c r="UX40" s="19">
        <v>20</v>
      </c>
      <c r="UY40" s="19">
        <v>0.4</v>
      </c>
      <c r="UZ40" s="19">
        <v>20.399999999999999</v>
      </c>
      <c r="VA40" s="19">
        <v>19.51219</v>
      </c>
      <c r="VB40" s="19">
        <v>19.5122</v>
      </c>
      <c r="VC40" s="19">
        <v>0.88780000000000003</v>
      </c>
      <c r="VD40" s="19">
        <v>20.2</v>
      </c>
      <c r="VE40" s="19">
        <v>19.51219</v>
      </c>
      <c r="VF40" s="19">
        <v>19.5122</v>
      </c>
      <c r="VG40" s="19">
        <v>0.68779999999999997</v>
      </c>
      <c r="VH40" s="19">
        <v>11</v>
      </c>
      <c r="VI40" s="19">
        <v>9.7460000000000004</v>
      </c>
      <c r="VJ40" s="19">
        <v>9.7460000000000004</v>
      </c>
      <c r="VK40" s="19">
        <v>1.254</v>
      </c>
      <c r="VL40" s="19">
        <v>8.4</v>
      </c>
      <c r="VM40" s="19">
        <v>2.1</v>
      </c>
      <c r="VN40" s="19">
        <v>1.466</v>
      </c>
      <c r="VO40" s="19">
        <v>6.9340000000000002</v>
      </c>
      <c r="VP40" s="19">
        <v>117.1</v>
      </c>
      <c r="VQ40" s="19">
        <v>41</v>
      </c>
      <c r="VR40" s="19">
        <v>69.453999999999994</v>
      </c>
      <c r="VS40" s="19">
        <v>47.646000000000001</v>
      </c>
      <c r="VT40" s="19">
        <v>0.6</v>
      </c>
      <c r="VU40" s="19">
        <v>0.6</v>
      </c>
      <c r="VV40" s="19">
        <v>0.6</v>
      </c>
      <c r="VW40" s="19">
        <v>0</v>
      </c>
      <c r="VX40" s="19">
        <v>125.5</v>
      </c>
      <c r="VY40" s="19">
        <v>109.7</v>
      </c>
      <c r="VZ40" s="19">
        <v>126</v>
      </c>
      <c r="WA40" s="19">
        <v>-0.5</v>
      </c>
      <c r="WB40" s="19">
        <v>141</v>
      </c>
      <c r="WC40" s="19">
        <v>99</v>
      </c>
      <c r="WD40" s="19">
        <v>107</v>
      </c>
      <c r="WE40" s="19">
        <v>34</v>
      </c>
      <c r="WF40" s="19">
        <v>84.5</v>
      </c>
      <c r="WG40" s="19">
        <v>34.9</v>
      </c>
      <c r="WH40" s="19">
        <v>49.2</v>
      </c>
      <c r="WI40" s="19">
        <v>35.299999999999997</v>
      </c>
      <c r="WJ40" s="19">
        <v>8.1999999999999993</v>
      </c>
      <c r="WK40" s="19">
        <v>3.2</v>
      </c>
      <c r="WL40" s="19">
        <v>1.403</v>
      </c>
      <c r="WM40" s="19">
        <v>6.7969999999999997</v>
      </c>
      <c r="WN40" s="19">
        <v>7.9</v>
      </c>
      <c r="WO40" s="19">
        <v>8</v>
      </c>
      <c r="WP40" s="19">
        <v>8</v>
      </c>
      <c r="WQ40" s="19">
        <v>-0.1</v>
      </c>
      <c r="WR40" s="19">
        <v>20</v>
      </c>
      <c r="WS40" s="19">
        <v>19.317070000000001</v>
      </c>
      <c r="WT40" s="19">
        <v>19.317070000000001</v>
      </c>
      <c r="WU40" s="19">
        <v>0.68293000000000004</v>
      </c>
      <c r="WV40" s="19"/>
      <c r="WW40" s="19"/>
      <c r="WX40" s="19"/>
      <c r="WY40" s="19">
        <v>0</v>
      </c>
      <c r="WZ40" s="19">
        <v>43.8</v>
      </c>
      <c r="XA40" s="19">
        <v>40</v>
      </c>
      <c r="XB40" s="19">
        <v>40</v>
      </c>
      <c r="XC40" s="19">
        <v>3.8</v>
      </c>
      <c r="XD40" s="19"/>
      <c r="XE40" s="19"/>
      <c r="XF40" s="19"/>
      <c r="XG40" s="19">
        <v>0</v>
      </c>
      <c r="XH40" s="19">
        <v>28.1</v>
      </c>
      <c r="XI40" s="19">
        <v>29.184000000000001</v>
      </c>
      <c r="XJ40" s="19">
        <v>29.184000000000001</v>
      </c>
      <c r="XK40" s="19">
        <v>-1.0840000000000001</v>
      </c>
      <c r="XL40" s="19">
        <v>3.4</v>
      </c>
      <c r="XM40" s="19">
        <v>2.8159999999999998</v>
      </c>
      <c r="XN40" s="19">
        <v>2.8159999999999998</v>
      </c>
      <c r="XO40" s="19">
        <v>0.58399999999999996</v>
      </c>
      <c r="XP40" s="19">
        <v>16</v>
      </c>
      <c r="XQ40" s="19">
        <v>14</v>
      </c>
      <c r="XR40" s="19">
        <v>14</v>
      </c>
      <c r="XS40" s="19">
        <v>2</v>
      </c>
      <c r="XT40" s="19"/>
      <c r="XU40" s="19"/>
      <c r="XV40" s="19"/>
      <c r="XW40" s="19">
        <v>0</v>
      </c>
      <c r="XX40" s="19"/>
      <c r="XY40" s="19"/>
      <c r="XZ40" s="19"/>
      <c r="YA40" s="19">
        <v>0</v>
      </c>
    </row>
    <row r="41" spans="1:651" ht="24" customHeight="1" x14ac:dyDescent="0.3">
      <c r="A41" s="1"/>
      <c r="B41" s="13" t="s">
        <v>92</v>
      </c>
      <c r="C41" s="13" t="s">
        <v>909</v>
      </c>
      <c r="D41" s="14"/>
      <c r="E41" s="14"/>
      <c r="F41" s="14"/>
      <c r="G41" s="14">
        <v>0</v>
      </c>
      <c r="H41" s="14"/>
      <c r="I41" s="14"/>
      <c r="J41" s="14"/>
      <c r="K41" s="14">
        <v>0</v>
      </c>
      <c r="L41" s="14">
        <v>650.1</v>
      </c>
      <c r="M41" s="14">
        <v>646.79789000000005</v>
      </c>
      <c r="N41" s="14">
        <v>646.79789000000005</v>
      </c>
      <c r="O41" s="14">
        <v>3.3021099999999999</v>
      </c>
      <c r="P41" s="14">
        <v>139.69999999999999</v>
      </c>
      <c r="Q41" s="14">
        <v>147.59345999999999</v>
      </c>
      <c r="R41" s="14">
        <v>147.59345999999999</v>
      </c>
      <c r="S41" s="14">
        <v>-7.8934600000000001</v>
      </c>
      <c r="T41" s="14"/>
      <c r="U41" s="14"/>
      <c r="V41" s="14"/>
      <c r="W41" s="14">
        <v>0</v>
      </c>
      <c r="X41" s="14"/>
      <c r="Y41" s="14"/>
      <c r="Z41" s="14"/>
      <c r="AA41" s="14">
        <v>0</v>
      </c>
      <c r="AB41" s="14">
        <v>90.6</v>
      </c>
      <c r="AC41" s="14">
        <v>92.226339999999993</v>
      </c>
      <c r="AD41" s="14">
        <v>92.226339999999993</v>
      </c>
      <c r="AE41" s="14">
        <v>-1.6263399999999999</v>
      </c>
      <c r="AF41" s="14">
        <v>238.7</v>
      </c>
      <c r="AG41" s="14">
        <v>235.97717</v>
      </c>
      <c r="AH41" s="14">
        <v>235.97717</v>
      </c>
      <c r="AI41" s="14">
        <v>2.7228300000000001</v>
      </c>
      <c r="AJ41" s="14"/>
      <c r="AK41" s="14"/>
      <c r="AL41" s="14"/>
      <c r="AM41" s="14">
        <v>0</v>
      </c>
      <c r="AN41" s="14"/>
      <c r="AO41" s="14"/>
      <c r="AP41" s="14"/>
      <c r="AQ41" s="14">
        <v>0</v>
      </c>
      <c r="AR41" s="14">
        <v>110.4</v>
      </c>
      <c r="AS41" s="14">
        <v>125.72342</v>
      </c>
      <c r="AT41" s="14">
        <v>119.49052</v>
      </c>
      <c r="AU41" s="14">
        <v>-9.0905199999999997</v>
      </c>
      <c r="AV41" s="14">
        <v>108.6</v>
      </c>
      <c r="AW41" s="14">
        <v>125.72342</v>
      </c>
      <c r="AX41" s="14">
        <v>119.49052</v>
      </c>
      <c r="AY41" s="14">
        <v>-10.89052</v>
      </c>
      <c r="AZ41" s="14">
        <v>109.1</v>
      </c>
      <c r="BA41" s="14">
        <v>125.72342</v>
      </c>
      <c r="BB41" s="14">
        <v>119.49052</v>
      </c>
      <c r="BC41" s="14">
        <v>-10.39052</v>
      </c>
      <c r="BD41" s="14">
        <v>208.9</v>
      </c>
      <c r="BE41" s="14">
        <v>188.58512999999999</v>
      </c>
      <c r="BF41" s="14">
        <v>179.23578000000001</v>
      </c>
      <c r="BG41" s="14">
        <v>29.66422</v>
      </c>
      <c r="BH41" s="14">
        <v>109.7</v>
      </c>
      <c r="BI41" s="14">
        <v>195.12199000000001</v>
      </c>
      <c r="BJ41" s="14">
        <v>160.21784</v>
      </c>
      <c r="BK41" s="14">
        <v>-50.51784</v>
      </c>
      <c r="BL41" s="14">
        <v>67.900000000000006</v>
      </c>
      <c r="BM41" s="14">
        <v>97.561000000000007</v>
      </c>
      <c r="BN41" s="14">
        <v>80.108919999999998</v>
      </c>
      <c r="BO41" s="14">
        <v>-12.208920000000001</v>
      </c>
      <c r="BP41" s="14">
        <v>568.70000000000005</v>
      </c>
      <c r="BQ41" s="14">
        <v>568.29853000000003</v>
      </c>
      <c r="BR41" s="14">
        <v>568.29854</v>
      </c>
      <c r="BS41" s="14">
        <v>0.40145999999999998</v>
      </c>
      <c r="BT41" s="14">
        <v>10.5</v>
      </c>
      <c r="BU41" s="14">
        <v>10.561999999999999</v>
      </c>
      <c r="BV41" s="14">
        <v>10.561999999999999</v>
      </c>
      <c r="BW41" s="14">
        <v>-6.2E-2</v>
      </c>
      <c r="BX41" s="14"/>
      <c r="BY41" s="14"/>
      <c r="BZ41" s="14"/>
      <c r="CA41" s="14">
        <v>0</v>
      </c>
      <c r="CB41" s="14"/>
      <c r="CC41" s="14"/>
      <c r="CD41" s="14"/>
      <c r="CE41" s="14">
        <v>0</v>
      </c>
      <c r="CF41" s="14"/>
      <c r="CG41" s="14"/>
      <c r="CH41" s="14"/>
      <c r="CI41" s="14">
        <v>0</v>
      </c>
      <c r="CJ41" s="14"/>
      <c r="CK41" s="14"/>
      <c r="CL41" s="14"/>
      <c r="CM41" s="14">
        <v>0</v>
      </c>
      <c r="CN41" s="14">
        <v>161.4</v>
      </c>
      <c r="CO41" s="14">
        <v>164.70732000000001</v>
      </c>
      <c r="CP41" s="14">
        <v>164.70732000000001</v>
      </c>
      <c r="CQ41" s="14">
        <v>-3.3073199999999998</v>
      </c>
      <c r="CR41" s="14">
        <v>7.7</v>
      </c>
      <c r="CS41" s="14">
        <v>7.6877399999999998</v>
      </c>
      <c r="CT41" s="14">
        <v>7.6877500000000003</v>
      </c>
      <c r="CU41" s="14">
        <v>1.225E-2</v>
      </c>
      <c r="CV41" s="14">
        <v>3.3</v>
      </c>
      <c r="CW41" s="14">
        <v>4.2199</v>
      </c>
      <c r="CX41" s="14">
        <v>4.2199</v>
      </c>
      <c r="CY41" s="14">
        <v>-0.91990000000000005</v>
      </c>
      <c r="CZ41" s="14"/>
      <c r="DA41" s="14"/>
      <c r="DB41" s="14">
        <v>0</v>
      </c>
      <c r="DC41" s="14">
        <v>0</v>
      </c>
      <c r="DD41" s="14">
        <v>6.6</v>
      </c>
      <c r="DE41" s="14">
        <v>6.69435</v>
      </c>
      <c r="DF41" s="14">
        <v>6.69435</v>
      </c>
      <c r="DG41" s="14">
        <v>-9.4350000000000003E-2</v>
      </c>
      <c r="DH41" s="14">
        <v>10.199999999999999</v>
      </c>
      <c r="DI41" s="14">
        <v>9.9997900000000008</v>
      </c>
      <c r="DJ41" s="14">
        <v>9.9997900000000008</v>
      </c>
      <c r="DK41" s="14">
        <v>0.20021</v>
      </c>
      <c r="DL41" s="14">
        <v>143.9</v>
      </c>
      <c r="DM41" s="14">
        <v>143</v>
      </c>
      <c r="DN41" s="14">
        <v>143</v>
      </c>
      <c r="DO41" s="14">
        <v>0.9</v>
      </c>
      <c r="DP41" s="14">
        <v>9</v>
      </c>
      <c r="DQ41" s="14">
        <v>8.9130000000000003</v>
      </c>
      <c r="DR41" s="14">
        <v>8.9130000000000003</v>
      </c>
      <c r="DS41" s="14">
        <v>8.6999999999999994E-2</v>
      </c>
      <c r="DT41" s="14"/>
      <c r="DU41" s="14"/>
      <c r="DV41" s="14"/>
      <c r="DW41" s="14">
        <v>0</v>
      </c>
      <c r="DX41" s="14"/>
      <c r="DY41" s="14"/>
      <c r="DZ41" s="14"/>
      <c r="EA41" s="14">
        <v>0</v>
      </c>
      <c r="EB41" s="14"/>
      <c r="EC41" s="14"/>
      <c r="ED41" s="14"/>
      <c r="EE41" s="14">
        <v>0</v>
      </c>
      <c r="EF41" s="14">
        <v>110.8</v>
      </c>
      <c r="EG41" s="14">
        <v>112.90536</v>
      </c>
      <c r="EH41" s="14">
        <v>112.90537</v>
      </c>
      <c r="EI41" s="14">
        <v>-2.1053700000000002</v>
      </c>
      <c r="EJ41" s="14">
        <v>182.2</v>
      </c>
      <c r="EK41" s="14">
        <v>221.25516999999999</v>
      </c>
      <c r="EL41" s="14">
        <v>221.25516999999999</v>
      </c>
      <c r="EM41" s="14">
        <v>-39.055169999999997</v>
      </c>
      <c r="EN41" s="14"/>
      <c r="EO41" s="14"/>
      <c r="EP41" s="14"/>
      <c r="EQ41" s="14">
        <v>0</v>
      </c>
      <c r="ER41" s="14"/>
      <c r="ES41" s="14"/>
      <c r="ET41" s="14"/>
      <c r="EU41" s="14">
        <v>0</v>
      </c>
      <c r="EV41" s="14">
        <v>8</v>
      </c>
      <c r="EW41" s="14"/>
      <c r="EX41" s="14"/>
      <c r="EY41" s="14">
        <v>8</v>
      </c>
      <c r="EZ41" s="14">
        <v>6.4</v>
      </c>
      <c r="FA41" s="14">
        <v>6.39</v>
      </c>
      <c r="FB41" s="14">
        <v>6.39</v>
      </c>
      <c r="FC41" s="14">
        <v>0.01</v>
      </c>
      <c r="FD41" s="14">
        <v>462.8</v>
      </c>
      <c r="FE41" s="14">
        <v>458.87804999999997</v>
      </c>
      <c r="FF41" s="14">
        <v>458.87804999999997</v>
      </c>
      <c r="FG41" s="14">
        <v>3.9219499999999998</v>
      </c>
      <c r="FH41" s="14">
        <v>81.900000000000006</v>
      </c>
      <c r="FI41" s="14">
        <v>81.954149999999998</v>
      </c>
      <c r="FJ41" s="14">
        <v>81.954149999999998</v>
      </c>
      <c r="FK41" s="14">
        <v>-5.4149999999999997E-2</v>
      </c>
      <c r="FL41" s="14">
        <v>149.6</v>
      </c>
      <c r="FM41" s="14">
        <v>148.62634</v>
      </c>
      <c r="FN41" s="14">
        <v>148.62634</v>
      </c>
      <c r="FO41" s="14">
        <v>0.97365999999999997</v>
      </c>
      <c r="FP41" s="14">
        <v>42.4</v>
      </c>
      <c r="FQ41" s="14">
        <v>41.498959999999997</v>
      </c>
      <c r="FR41" s="14">
        <v>41.498959999999997</v>
      </c>
      <c r="FS41" s="14">
        <v>0.90103999999999995</v>
      </c>
      <c r="FT41" s="14">
        <v>18.7</v>
      </c>
      <c r="FU41" s="14">
        <v>19.28585</v>
      </c>
      <c r="FV41" s="14">
        <v>19.28585</v>
      </c>
      <c r="FW41" s="14">
        <v>-0.58584999999999998</v>
      </c>
      <c r="FX41" s="14">
        <v>19.7</v>
      </c>
      <c r="FY41" s="14">
        <v>19.317070000000001</v>
      </c>
      <c r="FZ41" s="14">
        <v>19.317070000000001</v>
      </c>
      <c r="GA41" s="14">
        <v>0.38292999999999999</v>
      </c>
      <c r="GB41" s="14">
        <v>94.8</v>
      </c>
      <c r="GC41" s="14">
        <v>87.657560000000004</v>
      </c>
      <c r="GD41" s="14">
        <v>87.657560000000004</v>
      </c>
      <c r="GE41" s="14">
        <v>7.1424399999999997</v>
      </c>
      <c r="GF41" s="14"/>
      <c r="GG41" s="14"/>
      <c r="GH41" s="14"/>
      <c r="GI41" s="14">
        <v>0</v>
      </c>
      <c r="GJ41" s="14"/>
      <c r="GK41" s="14"/>
      <c r="GL41" s="14"/>
      <c r="GM41" s="14">
        <v>0</v>
      </c>
      <c r="GN41" s="14"/>
      <c r="GO41" s="14"/>
      <c r="GP41" s="14"/>
      <c r="GQ41" s="14">
        <v>0</v>
      </c>
      <c r="GR41" s="14">
        <v>88</v>
      </c>
      <c r="GS41" s="14">
        <v>87</v>
      </c>
      <c r="GT41" s="14">
        <v>110.91316999999999</v>
      </c>
      <c r="GU41" s="14">
        <v>-22.913170000000001</v>
      </c>
      <c r="GV41" s="14"/>
      <c r="GW41" s="14"/>
      <c r="GX41" s="14"/>
      <c r="GY41" s="14">
        <v>0</v>
      </c>
      <c r="GZ41" s="14">
        <v>8.9</v>
      </c>
      <c r="HA41" s="14">
        <v>8.3742099999999997</v>
      </c>
      <c r="HB41" s="14">
        <v>8.3742199999999993</v>
      </c>
      <c r="HC41" s="14">
        <v>0.52578000000000003</v>
      </c>
      <c r="HD41" s="14">
        <v>46.5</v>
      </c>
      <c r="HE41" s="14">
        <v>47.26634</v>
      </c>
      <c r="HF41" s="14">
        <v>47.26634</v>
      </c>
      <c r="HG41" s="14">
        <v>-0.76634000000000002</v>
      </c>
      <c r="HH41" s="14">
        <v>45.9</v>
      </c>
      <c r="HI41" s="14">
        <v>0</v>
      </c>
      <c r="HJ41" s="14">
        <v>44.275120000000001</v>
      </c>
      <c r="HK41" s="14">
        <v>1.6248800000000001</v>
      </c>
      <c r="HL41" s="14">
        <v>3.8</v>
      </c>
      <c r="HM41" s="14">
        <v>3.8872599999999999</v>
      </c>
      <c r="HN41" s="14">
        <v>3.8872599999999999</v>
      </c>
      <c r="HO41" s="14">
        <v>-8.7260000000000004E-2</v>
      </c>
      <c r="HP41" s="14">
        <v>18.600000000000001</v>
      </c>
      <c r="HQ41" s="14">
        <v>17.347429999999999</v>
      </c>
      <c r="HR41" s="14">
        <v>17.347429999999999</v>
      </c>
      <c r="HS41" s="14">
        <v>1.25257</v>
      </c>
      <c r="HT41" s="14">
        <v>172.8</v>
      </c>
      <c r="HU41" s="14">
        <v>171.54185000000001</v>
      </c>
      <c r="HV41" s="14">
        <v>171.54185000000001</v>
      </c>
      <c r="HW41" s="14">
        <v>1.2581500000000001</v>
      </c>
      <c r="HX41" s="14">
        <v>88.4</v>
      </c>
      <c r="HY41" s="14">
        <v>95.918049999999994</v>
      </c>
      <c r="HZ41" s="14">
        <v>95.918049999999994</v>
      </c>
      <c r="IA41" s="14">
        <v>-7.5180499999999997</v>
      </c>
      <c r="IB41" s="14"/>
      <c r="IC41" s="14"/>
      <c r="ID41" s="14"/>
      <c r="IE41" s="14">
        <v>0</v>
      </c>
      <c r="IF41" s="14"/>
      <c r="IG41" s="14"/>
      <c r="IH41" s="14"/>
      <c r="II41" s="14">
        <v>0</v>
      </c>
      <c r="IJ41" s="14">
        <v>46.5</v>
      </c>
      <c r="IK41" s="14">
        <v>48.416469999999997</v>
      </c>
      <c r="IL41" s="14">
        <v>48.41648</v>
      </c>
      <c r="IM41" s="14">
        <v>-1.91648</v>
      </c>
      <c r="IN41" s="14"/>
      <c r="IO41" s="14"/>
      <c r="IP41" s="14"/>
      <c r="IQ41" s="14">
        <v>0</v>
      </c>
      <c r="IR41" s="14"/>
      <c r="IS41" s="14"/>
      <c r="IT41" s="14"/>
      <c r="IU41" s="14">
        <v>0</v>
      </c>
      <c r="IV41" s="14"/>
      <c r="IW41" s="14"/>
      <c r="IX41" s="14"/>
      <c r="IY41" s="14">
        <v>0</v>
      </c>
      <c r="IZ41" s="14">
        <v>86.5</v>
      </c>
      <c r="JA41" s="14">
        <v>88.815600000000003</v>
      </c>
      <c r="JB41" s="14">
        <v>88.815600000000003</v>
      </c>
      <c r="JC41" s="14">
        <v>-2.3155999999999999</v>
      </c>
      <c r="JD41" s="14">
        <v>170.2</v>
      </c>
      <c r="JE41" s="14">
        <v>178.72722999999999</v>
      </c>
      <c r="JF41" s="14">
        <v>178.72722999999999</v>
      </c>
      <c r="JG41" s="14">
        <v>-8.5272299999999994</v>
      </c>
      <c r="JH41" s="14"/>
      <c r="JI41" s="14"/>
      <c r="JJ41" s="14"/>
      <c r="JK41" s="14">
        <v>0</v>
      </c>
      <c r="JL41" s="14">
        <v>200</v>
      </c>
      <c r="JM41" s="14">
        <v>178.72722999999999</v>
      </c>
      <c r="JN41" s="14">
        <v>178.72722999999999</v>
      </c>
      <c r="JO41" s="14">
        <v>21.272770000000001</v>
      </c>
      <c r="JP41" s="14">
        <v>178.6</v>
      </c>
      <c r="JQ41" s="14">
        <v>178.72722999999999</v>
      </c>
      <c r="JR41" s="14">
        <v>178.72722999999999</v>
      </c>
      <c r="JS41" s="14">
        <v>-0.12723000000000001</v>
      </c>
      <c r="JT41" s="14"/>
      <c r="JU41" s="14"/>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4.5999999999999996</v>
      </c>
      <c r="LA41" s="14">
        <v>3.9931199999999998</v>
      </c>
      <c r="LB41" s="14">
        <v>3.9931199999999998</v>
      </c>
      <c r="LC41" s="14">
        <v>0.60687999999999998</v>
      </c>
      <c r="LD41" s="14">
        <v>270.89999999999998</v>
      </c>
      <c r="LE41" s="14">
        <v>271.12195000000003</v>
      </c>
      <c r="LF41" s="14">
        <v>271.12195000000003</v>
      </c>
      <c r="LG41" s="14">
        <v>-0.22195000000000001</v>
      </c>
      <c r="LH41" s="14">
        <v>131.9</v>
      </c>
      <c r="LI41" s="14">
        <v>129.75</v>
      </c>
      <c r="LJ41" s="14">
        <v>129.75</v>
      </c>
      <c r="LK41" s="14">
        <v>2.15</v>
      </c>
      <c r="LL41" s="14">
        <v>61.5</v>
      </c>
      <c r="LM41" s="14">
        <v>67.461460000000002</v>
      </c>
      <c r="LN41" s="14">
        <v>67.461460000000002</v>
      </c>
      <c r="LO41" s="14">
        <v>-5.9614599999999998</v>
      </c>
      <c r="LP41" s="14">
        <v>79.3</v>
      </c>
      <c r="LQ41" s="14">
        <v>78.567989999999995</v>
      </c>
      <c r="LR41" s="14">
        <v>78.567999999999998</v>
      </c>
      <c r="LS41" s="14">
        <v>0.73199999999999998</v>
      </c>
      <c r="LT41" s="14">
        <v>30.8</v>
      </c>
      <c r="LU41" s="14">
        <v>30.097560000000001</v>
      </c>
      <c r="LV41" s="14">
        <v>30.097560000000001</v>
      </c>
      <c r="LW41" s="14">
        <v>0.70243999999999995</v>
      </c>
      <c r="LX41" s="14"/>
      <c r="LY41" s="14"/>
      <c r="LZ41" s="14"/>
      <c r="MA41" s="14">
        <v>0</v>
      </c>
      <c r="MB41" s="14"/>
      <c r="MC41" s="14"/>
      <c r="MD41" s="14"/>
      <c r="ME41" s="14">
        <v>0</v>
      </c>
      <c r="MF41" s="14"/>
      <c r="MG41" s="14"/>
      <c r="MH41" s="14"/>
      <c r="MI41" s="14">
        <v>0</v>
      </c>
      <c r="MJ41" s="14">
        <v>104.3</v>
      </c>
      <c r="MK41" s="14">
        <v>146.66611</v>
      </c>
      <c r="ML41" s="14">
        <v>110</v>
      </c>
      <c r="MM41" s="14">
        <v>-5.7</v>
      </c>
      <c r="MN41" s="14">
        <v>103.1</v>
      </c>
      <c r="MO41" s="14">
        <v>146.66611</v>
      </c>
      <c r="MP41" s="14">
        <v>110</v>
      </c>
      <c r="MQ41" s="14">
        <v>-6.9</v>
      </c>
      <c r="MR41" s="14">
        <v>118.8</v>
      </c>
      <c r="MS41" s="14">
        <v>146.66611</v>
      </c>
      <c r="MT41" s="14">
        <v>110</v>
      </c>
      <c r="MU41" s="14">
        <v>8.8000000000000007</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186.9</v>
      </c>
      <c r="NQ41" s="14">
        <v>191.66668000000001</v>
      </c>
      <c r="NR41" s="14">
        <v>191.66667000000001</v>
      </c>
      <c r="NS41" s="14">
        <v>-4.7666700000000004</v>
      </c>
      <c r="NT41" s="14">
        <v>99.5</v>
      </c>
      <c r="NU41" s="14">
        <v>95.833340000000007</v>
      </c>
      <c r="NV41" s="14">
        <v>95.833330000000004</v>
      </c>
      <c r="NW41" s="14">
        <v>3.6666699999999999</v>
      </c>
      <c r="NX41" s="14">
        <v>0.2</v>
      </c>
      <c r="NY41" s="14">
        <v>0.41099999999999998</v>
      </c>
      <c r="NZ41" s="14">
        <v>0.41099999999999998</v>
      </c>
      <c r="OA41" s="14">
        <v>-0.21099999999999999</v>
      </c>
      <c r="OB41" s="14">
        <v>103.9</v>
      </c>
      <c r="OC41" s="14">
        <v>103.3</v>
      </c>
      <c r="OD41" s="14">
        <v>107.075</v>
      </c>
      <c r="OE41" s="14">
        <v>-3.1749999999999998</v>
      </c>
      <c r="OF41" s="14">
        <v>28</v>
      </c>
      <c r="OG41" s="14">
        <v>29.387</v>
      </c>
      <c r="OH41" s="14">
        <v>29.387</v>
      </c>
      <c r="OI41" s="14">
        <v>-1.387</v>
      </c>
      <c r="OJ41" s="14">
        <v>12.7</v>
      </c>
      <c r="OK41" s="14">
        <v>9.7129999999999992</v>
      </c>
      <c r="OL41" s="14">
        <v>9.7129999999999992</v>
      </c>
      <c r="OM41" s="14">
        <v>2.9870000000000001</v>
      </c>
      <c r="ON41" s="14"/>
      <c r="OO41" s="14"/>
      <c r="OP41" s="14">
        <v>16.407499999999999</v>
      </c>
      <c r="OQ41" s="14">
        <v>-16.407499999999999</v>
      </c>
      <c r="OR41" s="14">
        <v>0.1</v>
      </c>
      <c r="OS41" s="14">
        <v>0.1</v>
      </c>
      <c r="OT41" s="14">
        <v>0.1</v>
      </c>
      <c r="OU41" s="14">
        <v>0</v>
      </c>
      <c r="OV41" s="14">
        <v>20</v>
      </c>
      <c r="OW41" s="14">
        <v>17.560970000000001</v>
      </c>
      <c r="OX41" s="14">
        <v>17.560980000000001</v>
      </c>
      <c r="OY41" s="14">
        <v>2.4390200000000002</v>
      </c>
      <c r="OZ41" s="14">
        <v>10.5</v>
      </c>
      <c r="PA41" s="14">
        <v>9.9830000000000005</v>
      </c>
      <c r="PB41" s="14">
        <v>9.9830000000000005</v>
      </c>
      <c r="PC41" s="14">
        <v>0.51700000000000002</v>
      </c>
      <c r="PD41" s="14">
        <v>5.5</v>
      </c>
      <c r="PE41" s="14">
        <v>5.67</v>
      </c>
      <c r="PF41" s="14">
        <v>5.67</v>
      </c>
      <c r="PG41" s="14">
        <v>-0.17</v>
      </c>
      <c r="PH41" s="14">
        <v>1.2</v>
      </c>
      <c r="PI41" s="14">
        <v>1</v>
      </c>
      <c r="PJ41" s="14">
        <v>1</v>
      </c>
      <c r="PK41" s="14">
        <v>0.2</v>
      </c>
      <c r="PL41" s="14">
        <v>1.7</v>
      </c>
      <c r="PM41" s="14">
        <v>2</v>
      </c>
      <c r="PN41" s="14">
        <v>1.5</v>
      </c>
      <c r="PO41" s="14">
        <v>0.2</v>
      </c>
      <c r="PP41" s="14">
        <v>4.8</v>
      </c>
      <c r="PQ41" s="14">
        <v>4.9000000000000004</v>
      </c>
      <c r="PR41" s="14">
        <v>4.9000000000000004</v>
      </c>
      <c r="PS41" s="14">
        <v>-0.1</v>
      </c>
      <c r="PT41" s="14">
        <v>20.5</v>
      </c>
      <c r="PU41" s="14">
        <v>19.51219</v>
      </c>
      <c r="PV41" s="14">
        <v>19.5122</v>
      </c>
      <c r="PW41" s="14">
        <v>0.98780000000000001</v>
      </c>
      <c r="PX41" s="14">
        <v>20</v>
      </c>
      <c r="PY41" s="14">
        <v>19.51219</v>
      </c>
      <c r="PZ41" s="14">
        <v>19.5122</v>
      </c>
      <c r="QA41" s="14">
        <v>0.48780000000000001</v>
      </c>
      <c r="QB41" s="14">
        <v>19</v>
      </c>
      <c r="QC41" s="14">
        <v>17.560970000000001</v>
      </c>
      <c r="QD41" s="14">
        <v>17.560980000000001</v>
      </c>
      <c r="QE41" s="14">
        <v>1.43902</v>
      </c>
      <c r="QF41" s="14">
        <v>3.5</v>
      </c>
      <c r="QG41" s="14">
        <v>3.5</v>
      </c>
      <c r="QH41" s="14">
        <v>3.5</v>
      </c>
      <c r="QI41" s="14">
        <v>0</v>
      </c>
      <c r="QJ41" s="14">
        <v>9.3000000000000007</v>
      </c>
      <c r="QK41" s="14">
        <v>9.1999999999999993</v>
      </c>
      <c r="QL41" s="14">
        <v>9.1999999999999993</v>
      </c>
      <c r="QM41" s="14">
        <v>0.1</v>
      </c>
      <c r="QN41" s="14">
        <v>8</v>
      </c>
      <c r="QO41" s="14">
        <v>6.1479999999999997</v>
      </c>
      <c r="QP41" s="14">
        <v>6.1479999999999997</v>
      </c>
      <c r="QQ41" s="14">
        <v>1.8520000000000001</v>
      </c>
      <c r="QR41" s="14">
        <v>9.4</v>
      </c>
      <c r="QS41" s="14">
        <v>8.1869999999999994</v>
      </c>
      <c r="QT41" s="14">
        <v>8.1869999999999994</v>
      </c>
      <c r="QU41" s="14">
        <v>1.2130000000000001</v>
      </c>
      <c r="QV41" s="14">
        <v>23.1</v>
      </c>
      <c r="QW41" s="14">
        <v>23.7</v>
      </c>
      <c r="QX41" s="14">
        <v>24.774000000000001</v>
      </c>
      <c r="QY41" s="14">
        <v>-1.6739999999999999</v>
      </c>
      <c r="QZ41" s="14">
        <v>77.7</v>
      </c>
      <c r="RA41" s="14">
        <v>75.400000000000006</v>
      </c>
      <c r="RB41" s="14">
        <v>82.162999999999997</v>
      </c>
      <c r="RC41" s="14">
        <v>-4.4630000000000001</v>
      </c>
      <c r="RD41" s="14">
        <v>4.3</v>
      </c>
      <c r="RE41" s="14">
        <v>4.2</v>
      </c>
      <c r="RF41" s="14">
        <v>4.2</v>
      </c>
      <c r="RG41" s="14">
        <v>0.1</v>
      </c>
      <c r="RH41" s="14">
        <v>2.4</v>
      </c>
      <c r="RI41" s="14">
        <v>1.2</v>
      </c>
      <c r="RJ41" s="14">
        <v>1.2</v>
      </c>
      <c r="RK41" s="14">
        <v>1.2</v>
      </c>
      <c r="RL41" s="14">
        <v>2.4</v>
      </c>
      <c r="RM41" s="14">
        <v>2.4</v>
      </c>
      <c r="RN41" s="14">
        <v>2.4</v>
      </c>
      <c r="RO41" s="14">
        <v>0</v>
      </c>
      <c r="RP41" s="14"/>
      <c r="RQ41" s="14"/>
      <c r="RR41" s="14"/>
      <c r="RS41" s="14">
        <v>0</v>
      </c>
      <c r="RT41" s="14">
        <v>8</v>
      </c>
      <c r="RU41" s="14">
        <v>8.8420000000000005</v>
      </c>
      <c r="RV41" s="14">
        <v>8.8420000000000005</v>
      </c>
      <c r="RW41" s="14">
        <v>-0.84199999999999997</v>
      </c>
      <c r="RX41" s="14">
        <v>3</v>
      </c>
      <c r="RY41" s="14">
        <v>3.0990000000000002</v>
      </c>
      <c r="RZ41" s="14">
        <v>3.0990000000000002</v>
      </c>
      <c r="SA41" s="14">
        <v>-9.9000000000000005E-2</v>
      </c>
      <c r="SB41" s="14">
        <v>20.3</v>
      </c>
      <c r="SC41" s="14">
        <v>19.869240000000001</v>
      </c>
      <c r="SD41" s="14">
        <v>19.869240000000001</v>
      </c>
      <c r="SE41" s="14">
        <v>0.43075999999999998</v>
      </c>
      <c r="SF41" s="14">
        <v>3</v>
      </c>
      <c r="SG41" s="14">
        <v>2</v>
      </c>
      <c r="SH41" s="14">
        <v>2</v>
      </c>
      <c r="SI41" s="14">
        <v>1</v>
      </c>
      <c r="SJ41" s="14"/>
      <c r="SK41" s="14"/>
      <c r="SL41" s="14">
        <v>0.7</v>
      </c>
      <c r="SM41" s="14">
        <v>-0.7</v>
      </c>
      <c r="SN41" s="14">
        <v>18.600000000000001</v>
      </c>
      <c r="SO41" s="14">
        <v>19.21951</v>
      </c>
      <c r="SP41" s="14">
        <v>19.21951</v>
      </c>
      <c r="SQ41" s="14">
        <v>-0.61951000000000001</v>
      </c>
      <c r="SR41" s="14">
        <v>9.8000000000000007</v>
      </c>
      <c r="SS41" s="14">
        <v>9.6999999999999993</v>
      </c>
      <c r="ST41" s="14">
        <v>9.6999999999999993</v>
      </c>
      <c r="SU41" s="14">
        <v>0.1</v>
      </c>
      <c r="SV41" s="14">
        <v>20.3</v>
      </c>
      <c r="SW41" s="14">
        <v>19.51219</v>
      </c>
      <c r="SX41" s="14">
        <v>19.5122</v>
      </c>
      <c r="SY41" s="14">
        <v>0.78779999999999994</v>
      </c>
      <c r="SZ41" s="14">
        <v>20.3</v>
      </c>
      <c r="TA41" s="14">
        <v>19.51219</v>
      </c>
      <c r="TB41" s="14">
        <v>19.5122</v>
      </c>
      <c r="TC41" s="14">
        <v>0.78779999999999994</v>
      </c>
      <c r="TD41" s="14">
        <v>20</v>
      </c>
      <c r="TE41" s="14">
        <v>19.317070000000001</v>
      </c>
      <c r="TF41" s="14">
        <v>19.317070000000001</v>
      </c>
      <c r="TG41" s="14">
        <v>0.68293000000000004</v>
      </c>
      <c r="TH41" s="14">
        <v>4</v>
      </c>
      <c r="TI41" s="14">
        <v>3.839</v>
      </c>
      <c r="TJ41" s="14">
        <v>3.839</v>
      </c>
      <c r="TK41" s="14">
        <v>0.161</v>
      </c>
      <c r="TL41" s="14">
        <v>75.900000000000006</v>
      </c>
      <c r="TM41" s="14">
        <v>51.9</v>
      </c>
      <c r="TN41" s="14">
        <v>57.642000000000003</v>
      </c>
      <c r="TO41" s="14">
        <v>18.257999999999999</v>
      </c>
      <c r="TP41" s="14">
        <v>20.5</v>
      </c>
      <c r="TQ41" s="14">
        <v>17.292999999999999</v>
      </c>
      <c r="TR41" s="14">
        <v>17.292999999999999</v>
      </c>
      <c r="TS41" s="14">
        <v>3.2069999999999999</v>
      </c>
      <c r="TT41" s="14">
        <v>81.5</v>
      </c>
      <c r="TU41" s="14">
        <v>78.3</v>
      </c>
      <c r="TV41" s="14">
        <v>71.292000000000002</v>
      </c>
      <c r="TW41" s="14">
        <v>10.208</v>
      </c>
      <c r="TX41" s="14">
        <v>89.3</v>
      </c>
      <c r="TY41" s="14">
        <v>89.7</v>
      </c>
      <c r="TZ41" s="14">
        <v>82.778999999999996</v>
      </c>
      <c r="UA41" s="14">
        <v>6.5209999999999999</v>
      </c>
      <c r="UB41" s="14">
        <v>17.5</v>
      </c>
      <c r="UC41" s="14">
        <v>8.6039999999999992</v>
      </c>
      <c r="UD41" s="14">
        <v>8.6039999999999992</v>
      </c>
      <c r="UE41" s="14">
        <v>8.8960000000000008</v>
      </c>
      <c r="UF41" s="14">
        <v>11.3</v>
      </c>
      <c r="UG41" s="14">
        <v>7.8019999999999996</v>
      </c>
      <c r="UH41" s="14">
        <v>7.8019999999999996</v>
      </c>
      <c r="UI41" s="14">
        <v>3.4980000000000002</v>
      </c>
      <c r="UJ41" s="14">
        <v>21</v>
      </c>
      <c r="UK41" s="14">
        <v>20.4878</v>
      </c>
      <c r="UL41" s="14">
        <v>20.4878</v>
      </c>
      <c r="UM41" s="14">
        <v>0.51219999999999999</v>
      </c>
      <c r="UN41" s="14">
        <v>7</v>
      </c>
      <c r="UO41" s="14">
        <v>8</v>
      </c>
      <c r="UP41" s="14">
        <v>8</v>
      </c>
      <c r="UQ41" s="14">
        <v>-1</v>
      </c>
      <c r="UR41" s="14">
        <v>8.5</v>
      </c>
      <c r="US41" s="14">
        <v>8.4</v>
      </c>
      <c r="UT41" s="14">
        <v>8.4</v>
      </c>
      <c r="UU41" s="14">
        <v>0.1</v>
      </c>
      <c r="UV41" s="14">
        <v>20.399999999999999</v>
      </c>
      <c r="UW41" s="14">
        <v>20</v>
      </c>
      <c r="UX41" s="14">
        <v>20</v>
      </c>
      <c r="UY41" s="14">
        <v>0.4</v>
      </c>
      <c r="UZ41" s="14">
        <v>20.399999999999999</v>
      </c>
      <c r="VA41" s="14">
        <v>19.51219</v>
      </c>
      <c r="VB41" s="14">
        <v>19.5122</v>
      </c>
      <c r="VC41" s="14">
        <v>0.88780000000000003</v>
      </c>
      <c r="VD41" s="14">
        <v>20.2</v>
      </c>
      <c r="VE41" s="14">
        <v>19.51219</v>
      </c>
      <c r="VF41" s="14">
        <v>19.5122</v>
      </c>
      <c r="VG41" s="14">
        <v>0.68779999999999997</v>
      </c>
      <c r="VH41" s="14">
        <v>10.7</v>
      </c>
      <c r="VI41" s="14">
        <v>9.4209999999999994</v>
      </c>
      <c r="VJ41" s="14">
        <v>9.4209999999999994</v>
      </c>
      <c r="VK41" s="14">
        <v>1.2789999999999999</v>
      </c>
      <c r="VL41" s="14">
        <v>3.7</v>
      </c>
      <c r="VM41" s="14">
        <v>0.5</v>
      </c>
      <c r="VN41" s="14">
        <v>0.72199999999999998</v>
      </c>
      <c r="VO41" s="14">
        <v>2.9780000000000002</v>
      </c>
      <c r="VP41" s="14">
        <v>74.400000000000006</v>
      </c>
      <c r="VQ41" s="14">
        <v>12.2</v>
      </c>
      <c r="VR41" s="14">
        <v>67.552999999999997</v>
      </c>
      <c r="VS41" s="14">
        <v>6.8470000000000004</v>
      </c>
      <c r="VT41" s="14">
        <v>0.6</v>
      </c>
      <c r="VU41" s="14">
        <v>0.6</v>
      </c>
      <c r="VV41" s="14">
        <v>0.6</v>
      </c>
      <c r="VW41" s="14">
        <v>0</v>
      </c>
      <c r="VX41" s="14">
        <v>128.30000000000001</v>
      </c>
      <c r="VY41" s="14">
        <v>108.4</v>
      </c>
      <c r="VZ41" s="14">
        <v>128</v>
      </c>
      <c r="WA41" s="14">
        <v>0.3</v>
      </c>
      <c r="WB41" s="14">
        <v>146.80000000000001</v>
      </c>
      <c r="WC41" s="14">
        <v>95.1</v>
      </c>
      <c r="WD41" s="14">
        <v>109</v>
      </c>
      <c r="WE41" s="14">
        <v>37.799999999999997</v>
      </c>
      <c r="WF41" s="14">
        <v>66.5</v>
      </c>
      <c r="WG41" s="14">
        <v>11.1</v>
      </c>
      <c r="WH41" s="14">
        <v>58.893000000000001</v>
      </c>
      <c r="WI41" s="14">
        <v>7.6070000000000002</v>
      </c>
      <c r="WJ41" s="14">
        <v>2.8</v>
      </c>
      <c r="WK41" s="14">
        <v>1.1000000000000001</v>
      </c>
      <c r="WL41" s="14">
        <v>0.91300000000000003</v>
      </c>
      <c r="WM41" s="14">
        <v>1.887</v>
      </c>
      <c r="WN41" s="14">
        <v>7.7</v>
      </c>
      <c r="WO41" s="14">
        <v>8</v>
      </c>
      <c r="WP41" s="14">
        <v>8</v>
      </c>
      <c r="WQ41" s="14">
        <v>-0.3</v>
      </c>
      <c r="WR41" s="14">
        <v>20</v>
      </c>
      <c r="WS41" s="14">
        <v>19.317070000000001</v>
      </c>
      <c r="WT41" s="14">
        <v>19.317070000000001</v>
      </c>
      <c r="WU41" s="14">
        <v>0.68293000000000004</v>
      </c>
      <c r="WV41" s="14"/>
      <c r="WW41" s="14"/>
      <c r="WX41" s="14"/>
      <c r="WY41" s="14">
        <v>0</v>
      </c>
      <c r="WZ41" s="14">
        <v>43.6</v>
      </c>
      <c r="XA41" s="14">
        <v>40</v>
      </c>
      <c r="XB41" s="14">
        <v>40</v>
      </c>
      <c r="XC41" s="14">
        <v>3.6</v>
      </c>
      <c r="XD41" s="14"/>
      <c r="XE41" s="14"/>
      <c r="XF41" s="14"/>
      <c r="XG41" s="14">
        <v>0</v>
      </c>
      <c r="XH41" s="14">
        <v>28.2</v>
      </c>
      <c r="XI41" s="14">
        <v>29.184000000000001</v>
      </c>
      <c r="XJ41" s="14">
        <v>29.184000000000001</v>
      </c>
      <c r="XK41" s="14">
        <v>-0.98399999999999999</v>
      </c>
      <c r="XL41" s="14">
        <v>3.3</v>
      </c>
      <c r="XM41" s="14">
        <v>2.8159999999999998</v>
      </c>
      <c r="XN41" s="14">
        <v>2.8159999999999998</v>
      </c>
      <c r="XO41" s="14">
        <v>0.48399999999999999</v>
      </c>
      <c r="XP41" s="14">
        <v>16.399999999999999</v>
      </c>
      <c r="XQ41" s="14">
        <v>14</v>
      </c>
      <c r="XR41" s="14">
        <v>14</v>
      </c>
      <c r="XS41" s="14">
        <v>2.4</v>
      </c>
      <c r="XT41" s="14"/>
      <c r="XU41" s="14"/>
      <c r="XV41" s="14"/>
      <c r="XW41" s="14">
        <v>0</v>
      </c>
      <c r="XX41" s="14"/>
      <c r="XY41" s="14"/>
      <c r="XZ41" s="14"/>
      <c r="YA41" s="14">
        <v>0</v>
      </c>
    </row>
    <row r="42" spans="1:651" ht="24" customHeight="1" x14ac:dyDescent="0.3">
      <c r="A42" s="1"/>
      <c r="B42" s="16" t="s">
        <v>92</v>
      </c>
      <c r="C42" s="16" t="s">
        <v>910</v>
      </c>
      <c r="D42" s="17"/>
      <c r="E42" s="17"/>
      <c r="F42" s="17"/>
      <c r="G42" s="17">
        <v>0</v>
      </c>
      <c r="H42" s="17"/>
      <c r="I42" s="17"/>
      <c r="J42" s="17"/>
      <c r="K42" s="17">
        <v>0</v>
      </c>
      <c r="L42" s="17">
        <v>646.9</v>
      </c>
      <c r="M42" s="17">
        <v>646.79789000000005</v>
      </c>
      <c r="N42" s="17">
        <v>646.79789000000005</v>
      </c>
      <c r="O42" s="17">
        <v>0.10211000000000001</v>
      </c>
      <c r="P42" s="17">
        <v>139.6</v>
      </c>
      <c r="Q42" s="17">
        <v>147.59345999999999</v>
      </c>
      <c r="R42" s="17">
        <v>147.59345999999999</v>
      </c>
      <c r="S42" s="17">
        <v>-7.9934599999999998</v>
      </c>
      <c r="T42" s="17"/>
      <c r="U42" s="17"/>
      <c r="V42" s="17"/>
      <c r="W42" s="17">
        <v>0</v>
      </c>
      <c r="X42" s="17"/>
      <c r="Y42" s="17"/>
      <c r="Z42" s="17"/>
      <c r="AA42" s="17">
        <v>0</v>
      </c>
      <c r="AB42" s="17">
        <v>90.1</v>
      </c>
      <c r="AC42" s="17">
        <v>92.226339999999993</v>
      </c>
      <c r="AD42" s="17">
        <v>92.226339999999993</v>
      </c>
      <c r="AE42" s="17">
        <v>-2.1263399999999999</v>
      </c>
      <c r="AF42" s="17">
        <v>237.1</v>
      </c>
      <c r="AG42" s="17">
        <v>235.97717</v>
      </c>
      <c r="AH42" s="17">
        <v>235.97717</v>
      </c>
      <c r="AI42" s="17">
        <v>1.12283</v>
      </c>
      <c r="AJ42" s="17"/>
      <c r="AK42" s="17"/>
      <c r="AL42" s="17"/>
      <c r="AM42" s="17">
        <v>0</v>
      </c>
      <c r="AN42" s="17"/>
      <c r="AO42" s="17"/>
      <c r="AP42" s="17"/>
      <c r="AQ42" s="17">
        <v>0</v>
      </c>
      <c r="AR42" s="17">
        <v>108.4</v>
      </c>
      <c r="AS42" s="17">
        <v>119.49059</v>
      </c>
      <c r="AT42" s="17">
        <v>119.49052</v>
      </c>
      <c r="AU42" s="17">
        <v>-11.09052</v>
      </c>
      <c r="AV42" s="17">
        <v>108.2</v>
      </c>
      <c r="AW42" s="17">
        <v>119.49059</v>
      </c>
      <c r="AX42" s="17">
        <v>119.49052</v>
      </c>
      <c r="AY42" s="17">
        <v>-11.290520000000001</v>
      </c>
      <c r="AZ42" s="17">
        <v>108.8</v>
      </c>
      <c r="BA42" s="17">
        <v>119.49059</v>
      </c>
      <c r="BB42" s="17">
        <v>119.49052</v>
      </c>
      <c r="BC42" s="17">
        <v>-10.690519999999999</v>
      </c>
      <c r="BD42" s="17">
        <v>208.6</v>
      </c>
      <c r="BE42" s="17">
        <v>179.23589000000001</v>
      </c>
      <c r="BF42" s="17">
        <v>179.23578000000001</v>
      </c>
      <c r="BG42" s="17">
        <v>29.36422</v>
      </c>
      <c r="BH42" s="17">
        <v>108.1</v>
      </c>
      <c r="BI42" s="17">
        <v>195.12199000000001</v>
      </c>
      <c r="BJ42" s="17">
        <v>119.65812</v>
      </c>
      <c r="BK42" s="17">
        <v>-11.558120000000001</v>
      </c>
      <c r="BL42" s="17">
        <v>68.3</v>
      </c>
      <c r="BM42" s="17">
        <v>97.560990000000004</v>
      </c>
      <c r="BN42" s="17">
        <v>59.829059999999998</v>
      </c>
      <c r="BO42" s="17">
        <v>8.4709400000000006</v>
      </c>
      <c r="BP42" s="17">
        <v>561.79999999999995</v>
      </c>
      <c r="BQ42" s="17">
        <v>568.29853000000003</v>
      </c>
      <c r="BR42" s="17">
        <v>568.29854</v>
      </c>
      <c r="BS42" s="17">
        <v>-6.4985400000000002</v>
      </c>
      <c r="BT42" s="17">
        <v>10.5</v>
      </c>
      <c r="BU42" s="17">
        <v>10.561999999999999</v>
      </c>
      <c r="BV42" s="17">
        <v>10.561999999999999</v>
      </c>
      <c r="BW42" s="17">
        <v>-6.2E-2</v>
      </c>
      <c r="BX42" s="17"/>
      <c r="BY42" s="17"/>
      <c r="BZ42" s="17"/>
      <c r="CA42" s="17">
        <v>0</v>
      </c>
      <c r="CB42" s="17"/>
      <c r="CC42" s="17"/>
      <c r="CD42" s="17"/>
      <c r="CE42" s="17">
        <v>0</v>
      </c>
      <c r="CF42" s="17"/>
      <c r="CG42" s="17"/>
      <c r="CH42" s="17"/>
      <c r="CI42" s="17">
        <v>0</v>
      </c>
      <c r="CJ42" s="17"/>
      <c r="CK42" s="17"/>
      <c r="CL42" s="17"/>
      <c r="CM42" s="17">
        <v>0</v>
      </c>
      <c r="CN42" s="17">
        <v>168.8</v>
      </c>
      <c r="CO42" s="17">
        <v>164.70732000000001</v>
      </c>
      <c r="CP42" s="17">
        <v>164.70732000000001</v>
      </c>
      <c r="CQ42" s="17">
        <v>4.0926799999999997</v>
      </c>
      <c r="CR42" s="17">
        <v>7.2</v>
      </c>
      <c r="CS42" s="17">
        <v>7.6877399999999998</v>
      </c>
      <c r="CT42" s="17">
        <v>7.6877500000000003</v>
      </c>
      <c r="CU42" s="17">
        <v>-0.48775000000000002</v>
      </c>
      <c r="CV42" s="17">
        <v>3.2</v>
      </c>
      <c r="CW42" s="17">
        <v>4.2199</v>
      </c>
      <c r="CX42" s="17">
        <v>4.2199</v>
      </c>
      <c r="CY42" s="17">
        <v>-1.0199</v>
      </c>
      <c r="CZ42" s="17"/>
      <c r="DA42" s="17"/>
      <c r="DB42" s="17">
        <v>0</v>
      </c>
      <c r="DC42" s="17">
        <v>0</v>
      </c>
      <c r="DD42" s="17">
        <v>6.7</v>
      </c>
      <c r="DE42" s="17">
        <v>6.69435</v>
      </c>
      <c r="DF42" s="17">
        <v>6.69435</v>
      </c>
      <c r="DG42" s="17">
        <v>5.6499999999999996E-3</v>
      </c>
      <c r="DH42" s="17">
        <v>10.199999999999999</v>
      </c>
      <c r="DI42" s="17">
        <v>9.9997900000000008</v>
      </c>
      <c r="DJ42" s="17">
        <v>9.9997900000000008</v>
      </c>
      <c r="DK42" s="17">
        <v>0.20021</v>
      </c>
      <c r="DL42" s="17">
        <v>143.30000000000001</v>
      </c>
      <c r="DM42" s="17">
        <v>143</v>
      </c>
      <c r="DN42" s="17">
        <v>143</v>
      </c>
      <c r="DO42" s="17">
        <v>0.3</v>
      </c>
      <c r="DP42" s="17">
        <v>9</v>
      </c>
      <c r="DQ42" s="17">
        <v>8.9130000000000003</v>
      </c>
      <c r="DR42" s="17">
        <v>8.9130000000000003</v>
      </c>
      <c r="DS42" s="17">
        <v>8.6999999999999994E-2</v>
      </c>
      <c r="DT42" s="17"/>
      <c r="DU42" s="17"/>
      <c r="DV42" s="17"/>
      <c r="DW42" s="17">
        <v>0</v>
      </c>
      <c r="DX42" s="17"/>
      <c r="DY42" s="17"/>
      <c r="DZ42" s="17"/>
      <c r="EA42" s="17">
        <v>0</v>
      </c>
      <c r="EB42" s="17"/>
      <c r="EC42" s="17"/>
      <c r="ED42" s="17"/>
      <c r="EE42" s="17">
        <v>0</v>
      </c>
      <c r="EF42" s="17">
        <v>110.8</v>
      </c>
      <c r="EG42" s="17">
        <v>112.90536</v>
      </c>
      <c r="EH42" s="17">
        <v>112.90537</v>
      </c>
      <c r="EI42" s="17">
        <v>-2.1053700000000002</v>
      </c>
      <c r="EJ42" s="17">
        <v>206.9</v>
      </c>
      <c r="EK42" s="17">
        <v>221.25516999999999</v>
      </c>
      <c r="EL42" s="17">
        <v>221.25516999999999</v>
      </c>
      <c r="EM42" s="17">
        <v>-14.355169999999999</v>
      </c>
      <c r="EN42" s="17"/>
      <c r="EO42" s="17"/>
      <c r="EP42" s="17"/>
      <c r="EQ42" s="17">
        <v>0</v>
      </c>
      <c r="ER42" s="17"/>
      <c r="ES42" s="17"/>
      <c r="ET42" s="17"/>
      <c r="EU42" s="17">
        <v>0</v>
      </c>
      <c r="EV42" s="17">
        <v>8</v>
      </c>
      <c r="EW42" s="17"/>
      <c r="EX42" s="17"/>
      <c r="EY42" s="17">
        <v>8</v>
      </c>
      <c r="EZ42" s="17">
        <v>6.4</v>
      </c>
      <c r="FA42" s="17">
        <v>6.39</v>
      </c>
      <c r="FB42" s="17">
        <v>6.39</v>
      </c>
      <c r="FC42" s="17">
        <v>0.01</v>
      </c>
      <c r="FD42" s="17">
        <v>458.4</v>
      </c>
      <c r="FE42" s="17">
        <v>458.87804999999997</v>
      </c>
      <c r="FF42" s="17">
        <v>458.87804999999997</v>
      </c>
      <c r="FG42" s="17">
        <v>-0.47804999999999997</v>
      </c>
      <c r="FH42" s="17">
        <v>81.900000000000006</v>
      </c>
      <c r="FI42" s="17">
        <v>81.954139999999995</v>
      </c>
      <c r="FJ42" s="17">
        <v>81.954149999999998</v>
      </c>
      <c r="FK42" s="17">
        <v>-5.4149999999999997E-2</v>
      </c>
      <c r="FL42" s="17">
        <v>139.9</v>
      </c>
      <c r="FM42" s="17">
        <v>148.62634</v>
      </c>
      <c r="FN42" s="17">
        <v>148.62634</v>
      </c>
      <c r="FO42" s="17">
        <v>-8.7263400000000004</v>
      </c>
      <c r="FP42" s="17">
        <v>42.5</v>
      </c>
      <c r="FQ42" s="17">
        <v>41.498959999999997</v>
      </c>
      <c r="FR42" s="17">
        <v>41.498959999999997</v>
      </c>
      <c r="FS42" s="17">
        <v>1.0010399999999999</v>
      </c>
      <c r="FT42" s="17">
        <v>18.5</v>
      </c>
      <c r="FU42" s="17">
        <v>19.28585</v>
      </c>
      <c r="FV42" s="17">
        <v>19.28585</v>
      </c>
      <c r="FW42" s="17">
        <v>-0.78585000000000005</v>
      </c>
      <c r="FX42" s="17">
        <v>19.7</v>
      </c>
      <c r="FY42" s="17">
        <v>19.317070000000001</v>
      </c>
      <c r="FZ42" s="17">
        <v>19.317070000000001</v>
      </c>
      <c r="GA42" s="17">
        <v>0.38292999999999999</v>
      </c>
      <c r="GB42" s="17">
        <v>86.8</v>
      </c>
      <c r="GC42" s="17">
        <v>87.657560000000004</v>
      </c>
      <c r="GD42" s="17">
        <v>87.657560000000004</v>
      </c>
      <c r="GE42" s="17">
        <v>-0.85755999999999999</v>
      </c>
      <c r="GF42" s="17"/>
      <c r="GG42" s="17"/>
      <c r="GH42" s="17"/>
      <c r="GI42" s="17">
        <v>0</v>
      </c>
      <c r="GJ42" s="17"/>
      <c r="GK42" s="17"/>
      <c r="GL42" s="17"/>
      <c r="GM42" s="17">
        <v>0</v>
      </c>
      <c r="GN42" s="17"/>
      <c r="GO42" s="17"/>
      <c r="GP42" s="17"/>
      <c r="GQ42" s="17">
        <v>0</v>
      </c>
      <c r="GR42" s="17">
        <v>86.7</v>
      </c>
      <c r="GS42" s="17">
        <v>87</v>
      </c>
      <c r="GT42" s="17">
        <v>110.91316999999999</v>
      </c>
      <c r="GU42" s="17">
        <v>-24.213170000000002</v>
      </c>
      <c r="GV42" s="17"/>
      <c r="GW42" s="17"/>
      <c r="GX42" s="17"/>
      <c r="GY42" s="17">
        <v>0</v>
      </c>
      <c r="GZ42" s="17">
        <v>9</v>
      </c>
      <c r="HA42" s="17">
        <v>8.3742099999999997</v>
      </c>
      <c r="HB42" s="17">
        <v>8.3742199999999993</v>
      </c>
      <c r="HC42" s="17">
        <v>0.62578</v>
      </c>
      <c r="HD42" s="17">
        <v>45.5</v>
      </c>
      <c r="HE42" s="17">
        <v>47.26634</v>
      </c>
      <c r="HF42" s="17">
        <v>47.26634</v>
      </c>
      <c r="HG42" s="17">
        <v>-1.76634</v>
      </c>
      <c r="HH42" s="17">
        <v>42.2</v>
      </c>
      <c r="HI42" s="17">
        <v>0</v>
      </c>
      <c r="HJ42" s="17">
        <v>44.275120000000001</v>
      </c>
      <c r="HK42" s="17">
        <v>-2.0751200000000001</v>
      </c>
      <c r="HL42" s="17">
        <v>3.8</v>
      </c>
      <c r="HM42" s="17">
        <v>3.8872599999999999</v>
      </c>
      <c r="HN42" s="17">
        <v>3.8872599999999999</v>
      </c>
      <c r="HO42" s="17">
        <v>-8.7260000000000004E-2</v>
      </c>
      <c r="HP42" s="17">
        <v>18.5</v>
      </c>
      <c r="HQ42" s="17">
        <v>17.347429999999999</v>
      </c>
      <c r="HR42" s="17">
        <v>17.347429999999999</v>
      </c>
      <c r="HS42" s="17">
        <v>1.1525700000000001</v>
      </c>
      <c r="HT42" s="17">
        <v>173.8</v>
      </c>
      <c r="HU42" s="17">
        <v>171.54185000000001</v>
      </c>
      <c r="HV42" s="17">
        <v>171.54185000000001</v>
      </c>
      <c r="HW42" s="17">
        <v>2.2581500000000001</v>
      </c>
      <c r="HX42" s="17">
        <v>94.6</v>
      </c>
      <c r="HY42" s="17">
        <v>95.918049999999994</v>
      </c>
      <c r="HZ42" s="17">
        <v>95.918049999999994</v>
      </c>
      <c r="IA42" s="17">
        <v>-1.3180499999999999</v>
      </c>
      <c r="IB42" s="17"/>
      <c r="IC42" s="17"/>
      <c r="ID42" s="17"/>
      <c r="IE42" s="17">
        <v>0</v>
      </c>
      <c r="IF42" s="17"/>
      <c r="IG42" s="17"/>
      <c r="IH42" s="17"/>
      <c r="II42" s="17">
        <v>0</v>
      </c>
      <c r="IJ42" s="17">
        <v>46.4</v>
      </c>
      <c r="IK42" s="17">
        <v>48.416469999999997</v>
      </c>
      <c r="IL42" s="17">
        <v>48.41648</v>
      </c>
      <c r="IM42" s="17">
        <v>-2.0164800000000001</v>
      </c>
      <c r="IN42" s="17"/>
      <c r="IO42" s="17"/>
      <c r="IP42" s="17"/>
      <c r="IQ42" s="17">
        <v>0</v>
      </c>
      <c r="IR42" s="17"/>
      <c r="IS42" s="17"/>
      <c r="IT42" s="17"/>
      <c r="IU42" s="17">
        <v>0</v>
      </c>
      <c r="IV42" s="17"/>
      <c r="IW42" s="17"/>
      <c r="IX42" s="17"/>
      <c r="IY42" s="17">
        <v>0</v>
      </c>
      <c r="IZ42" s="17">
        <v>86.5</v>
      </c>
      <c r="JA42" s="17">
        <v>88.815600000000003</v>
      </c>
      <c r="JB42" s="17">
        <v>88.815600000000003</v>
      </c>
      <c r="JC42" s="17">
        <v>-2.3155999999999999</v>
      </c>
      <c r="JD42" s="17">
        <v>171.2</v>
      </c>
      <c r="JE42" s="17">
        <v>178.72721999999999</v>
      </c>
      <c r="JF42" s="17">
        <v>172.57666</v>
      </c>
      <c r="JG42" s="17">
        <v>-1.37666</v>
      </c>
      <c r="JH42" s="17"/>
      <c r="JI42" s="17"/>
      <c r="JJ42" s="17"/>
      <c r="JK42" s="17">
        <v>0</v>
      </c>
      <c r="JL42" s="17">
        <v>200</v>
      </c>
      <c r="JM42" s="17">
        <v>178.72721999999999</v>
      </c>
      <c r="JN42" s="17">
        <v>172.57666</v>
      </c>
      <c r="JO42" s="17">
        <v>27.42334</v>
      </c>
      <c r="JP42" s="17">
        <v>178.7</v>
      </c>
      <c r="JQ42" s="17">
        <v>178.72721999999999</v>
      </c>
      <c r="JR42" s="17">
        <v>172.57666</v>
      </c>
      <c r="JS42" s="17">
        <v>6.1233399999999998</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4.5999999999999996</v>
      </c>
      <c r="LA42" s="17">
        <v>3.9931199999999998</v>
      </c>
      <c r="LB42" s="17">
        <v>3.9931199999999998</v>
      </c>
      <c r="LC42" s="17">
        <v>0.60687999999999998</v>
      </c>
      <c r="LD42" s="17">
        <v>241.2</v>
      </c>
      <c r="LE42" s="17">
        <v>271.12195000000003</v>
      </c>
      <c r="LF42" s="17">
        <v>271.12195000000003</v>
      </c>
      <c r="LG42" s="17">
        <v>-29.921949999999999</v>
      </c>
      <c r="LH42" s="17">
        <v>125.6</v>
      </c>
      <c r="LI42" s="17">
        <v>129.75</v>
      </c>
      <c r="LJ42" s="17">
        <v>129.75</v>
      </c>
      <c r="LK42" s="17">
        <v>-4.1500000000000004</v>
      </c>
      <c r="LL42" s="17">
        <v>61.1</v>
      </c>
      <c r="LM42" s="17">
        <v>67.461460000000002</v>
      </c>
      <c r="LN42" s="17">
        <v>67.461460000000002</v>
      </c>
      <c r="LO42" s="17">
        <v>-6.3614600000000001</v>
      </c>
      <c r="LP42" s="17">
        <v>78.900000000000006</v>
      </c>
      <c r="LQ42" s="17">
        <v>78.567989999999995</v>
      </c>
      <c r="LR42" s="17">
        <v>78.567999999999998</v>
      </c>
      <c r="LS42" s="17">
        <v>0.33200000000000002</v>
      </c>
      <c r="LT42" s="17">
        <v>30.2</v>
      </c>
      <c r="LU42" s="17">
        <v>30.097560000000001</v>
      </c>
      <c r="LV42" s="17">
        <v>30.097560000000001</v>
      </c>
      <c r="LW42" s="17">
        <v>0.10244</v>
      </c>
      <c r="LX42" s="17"/>
      <c r="LY42" s="17"/>
      <c r="LZ42" s="17"/>
      <c r="MA42" s="17">
        <v>0</v>
      </c>
      <c r="MB42" s="17"/>
      <c r="MC42" s="17"/>
      <c r="MD42" s="17"/>
      <c r="ME42" s="17">
        <v>0</v>
      </c>
      <c r="MF42" s="17"/>
      <c r="MG42" s="17"/>
      <c r="MH42" s="17"/>
      <c r="MI42" s="17">
        <v>0</v>
      </c>
      <c r="MJ42" s="17">
        <v>103.5</v>
      </c>
      <c r="MK42" s="17">
        <v>116.25765</v>
      </c>
      <c r="ML42" s="17">
        <v>110</v>
      </c>
      <c r="MM42" s="17">
        <v>-6.5</v>
      </c>
      <c r="MN42" s="17">
        <v>103.7</v>
      </c>
      <c r="MO42" s="17">
        <v>116.25765</v>
      </c>
      <c r="MP42" s="17">
        <v>110</v>
      </c>
      <c r="MQ42" s="17">
        <v>-6.3</v>
      </c>
      <c r="MR42" s="17">
        <v>119.4</v>
      </c>
      <c r="MS42" s="17">
        <v>116.25765</v>
      </c>
      <c r="MT42" s="17">
        <v>110</v>
      </c>
      <c r="MU42" s="17">
        <v>9.4</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187.4</v>
      </c>
      <c r="NQ42" s="17">
        <v>191.66667000000001</v>
      </c>
      <c r="NR42" s="17">
        <v>191.66667000000001</v>
      </c>
      <c r="NS42" s="17">
        <v>-4.2666700000000004</v>
      </c>
      <c r="NT42" s="17">
        <v>100.3</v>
      </c>
      <c r="NU42" s="17">
        <v>95.833340000000007</v>
      </c>
      <c r="NV42" s="17">
        <v>95.833330000000004</v>
      </c>
      <c r="NW42" s="17">
        <v>4.4666699999999997</v>
      </c>
      <c r="NX42" s="17">
        <v>0.2</v>
      </c>
      <c r="NY42" s="17">
        <v>0.28499999999999998</v>
      </c>
      <c r="NZ42" s="17">
        <v>0.28499999999999998</v>
      </c>
      <c r="OA42" s="17">
        <v>-8.5000000000000006E-2</v>
      </c>
      <c r="OB42" s="17">
        <v>99.1</v>
      </c>
      <c r="OC42" s="17">
        <v>104.3</v>
      </c>
      <c r="OD42" s="17">
        <v>106.235</v>
      </c>
      <c r="OE42" s="17">
        <v>-7.1349999999999998</v>
      </c>
      <c r="OF42" s="17">
        <v>11.3</v>
      </c>
      <c r="OG42" s="17">
        <v>11.211</v>
      </c>
      <c r="OH42" s="17">
        <v>11.211</v>
      </c>
      <c r="OI42" s="17">
        <v>8.8999999999999996E-2</v>
      </c>
      <c r="OJ42" s="17">
        <v>9.6</v>
      </c>
      <c r="OK42" s="17">
        <v>8.6289999999999996</v>
      </c>
      <c r="OL42" s="17">
        <v>8.6289999999999996</v>
      </c>
      <c r="OM42" s="17">
        <v>0.97099999999999997</v>
      </c>
      <c r="ON42" s="17"/>
      <c r="OO42" s="17"/>
      <c r="OP42" s="17">
        <v>16.407499999999999</v>
      </c>
      <c r="OQ42" s="17">
        <v>-16.407499999999999</v>
      </c>
      <c r="OR42" s="17">
        <v>0.1</v>
      </c>
      <c r="OS42" s="17">
        <v>0.1</v>
      </c>
      <c r="OT42" s="17">
        <v>0.1</v>
      </c>
      <c r="OU42" s="17">
        <v>0</v>
      </c>
      <c r="OV42" s="17">
        <v>20</v>
      </c>
      <c r="OW42" s="17">
        <v>17.560970000000001</v>
      </c>
      <c r="OX42" s="17">
        <v>17.560980000000001</v>
      </c>
      <c r="OY42" s="17">
        <v>2.4390200000000002</v>
      </c>
      <c r="OZ42" s="17">
        <v>10.5</v>
      </c>
      <c r="PA42" s="17">
        <v>9.9830000000000005</v>
      </c>
      <c r="PB42" s="17">
        <v>9.9830000000000005</v>
      </c>
      <c r="PC42" s="17">
        <v>0.51700000000000002</v>
      </c>
      <c r="PD42" s="17">
        <v>5.4</v>
      </c>
      <c r="PE42" s="17">
        <v>5.67</v>
      </c>
      <c r="PF42" s="17">
        <v>5.67</v>
      </c>
      <c r="PG42" s="17">
        <v>-0.27</v>
      </c>
      <c r="PH42" s="17">
        <v>1.3</v>
      </c>
      <c r="PI42" s="17">
        <v>1</v>
      </c>
      <c r="PJ42" s="17">
        <v>1</v>
      </c>
      <c r="PK42" s="17">
        <v>0.3</v>
      </c>
      <c r="PL42" s="17">
        <v>1.7</v>
      </c>
      <c r="PM42" s="17">
        <v>2</v>
      </c>
      <c r="PN42" s="17">
        <v>1.5</v>
      </c>
      <c r="PO42" s="17">
        <v>0.2</v>
      </c>
      <c r="PP42" s="17">
        <v>4.8</v>
      </c>
      <c r="PQ42" s="17">
        <v>4.9000000000000004</v>
      </c>
      <c r="PR42" s="17">
        <v>4.9000000000000004</v>
      </c>
      <c r="PS42" s="17">
        <v>-0.1</v>
      </c>
      <c r="PT42" s="17">
        <v>20.100000000000001</v>
      </c>
      <c r="PU42" s="17">
        <v>19.51219</v>
      </c>
      <c r="PV42" s="17">
        <v>19.5122</v>
      </c>
      <c r="PW42" s="17">
        <v>0.58779999999999999</v>
      </c>
      <c r="PX42" s="17">
        <v>20</v>
      </c>
      <c r="PY42" s="17">
        <v>19.51219</v>
      </c>
      <c r="PZ42" s="17">
        <v>19.5122</v>
      </c>
      <c r="QA42" s="17">
        <v>0.48780000000000001</v>
      </c>
      <c r="QB42" s="17">
        <v>18.899999999999999</v>
      </c>
      <c r="QC42" s="17">
        <v>17.560970000000001</v>
      </c>
      <c r="QD42" s="17">
        <v>17.560980000000001</v>
      </c>
      <c r="QE42" s="17">
        <v>1.3390200000000001</v>
      </c>
      <c r="QF42" s="17">
        <v>3.5</v>
      </c>
      <c r="QG42" s="17">
        <v>3.5</v>
      </c>
      <c r="QH42" s="17">
        <v>3.5</v>
      </c>
      <c r="QI42" s="17">
        <v>0</v>
      </c>
      <c r="QJ42" s="17">
        <v>9.3000000000000007</v>
      </c>
      <c r="QK42" s="17">
        <v>9.1999999999999993</v>
      </c>
      <c r="QL42" s="17">
        <v>9.1999999999999993</v>
      </c>
      <c r="QM42" s="17">
        <v>0.1</v>
      </c>
      <c r="QN42" s="17">
        <v>2.1</v>
      </c>
      <c r="QO42" s="17">
        <v>3.0640000000000001</v>
      </c>
      <c r="QP42" s="17">
        <v>3.0640000000000001</v>
      </c>
      <c r="QQ42" s="17">
        <v>-0.96399999999999997</v>
      </c>
      <c r="QR42" s="17">
        <v>2.4</v>
      </c>
      <c r="QS42" s="17">
        <v>4.1900000000000004</v>
      </c>
      <c r="QT42" s="17">
        <v>4.1900000000000004</v>
      </c>
      <c r="QU42" s="17">
        <v>-1.79</v>
      </c>
      <c r="QV42" s="17">
        <v>24.7</v>
      </c>
      <c r="QW42" s="17">
        <v>23.5</v>
      </c>
      <c r="QX42" s="17">
        <v>24.864999999999998</v>
      </c>
      <c r="QY42" s="17">
        <v>-0.16500000000000001</v>
      </c>
      <c r="QZ42" s="17">
        <v>79.2</v>
      </c>
      <c r="RA42" s="17">
        <v>73.5</v>
      </c>
      <c r="RB42" s="17">
        <v>81.96</v>
      </c>
      <c r="RC42" s="17">
        <v>-2.76</v>
      </c>
      <c r="RD42" s="17">
        <v>4.4000000000000004</v>
      </c>
      <c r="RE42" s="17">
        <v>4.2</v>
      </c>
      <c r="RF42" s="17">
        <v>4.2</v>
      </c>
      <c r="RG42" s="17">
        <v>0.2</v>
      </c>
      <c r="RH42" s="17">
        <v>2.4</v>
      </c>
      <c r="RI42" s="17">
        <v>1.2</v>
      </c>
      <c r="RJ42" s="17">
        <v>1.2</v>
      </c>
      <c r="RK42" s="17">
        <v>1.2</v>
      </c>
      <c r="RL42" s="17">
        <v>2.4</v>
      </c>
      <c r="RM42" s="17">
        <v>2.4</v>
      </c>
      <c r="RN42" s="17">
        <v>2.4</v>
      </c>
      <c r="RO42" s="17">
        <v>0</v>
      </c>
      <c r="RP42" s="17"/>
      <c r="RQ42" s="17"/>
      <c r="RR42" s="17"/>
      <c r="RS42" s="17">
        <v>0</v>
      </c>
      <c r="RT42" s="17">
        <v>1.5</v>
      </c>
      <c r="RU42" s="17">
        <v>1.988</v>
      </c>
      <c r="RV42" s="17">
        <v>1.988</v>
      </c>
      <c r="RW42" s="17">
        <v>-0.48799999999999999</v>
      </c>
      <c r="RX42" s="17">
        <v>3</v>
      </c>
      <c r="RY42" s="17">
        <v>3.0990000000000002</v>
      </c>
      <c r="RZ42" s="17">
        <v>3.0990000000000002</v>
      </c>
      <c r="SA42" s="17">
        <v>-9.9000000000000005E-2</v>
      </c>
      <c r="SB42" s="17">
        <v>20.2</v>
      </c>
      <c r="SC42" s="17">
        <v>19.869240000000001</v>
      </c>
      <c r="SD42" s="17">
        <v>19.869240000000001</v>
      </c>
      <c r="SE42" s="17">
        <v>0.33076</v>
      </c>
      <c r="SF42" s="17">
        <v>3</v>
      </c>
      <c r="SG42" s="17">
        <v>2</v>
      </c>
      <c r="SH42" s="17">
        <v>2</v>
      </c>
      <c r="SI42" s="17">
        <v>1</v>
      </c>
      <c r="SJ42" s="17"/>
      <c r="SK42" s="17"/>
      <c r="SL42" s="17">
        <v>0.7</v>
      </c>
      <c r="SM42" s="17">
        <v>-0.7</v>
      </c>
      <c r="SN42" s="17">
        <v>18.399999999999999</v>
      </c>
      <c r="SO42" s="17">
        <v>19.21951</v>
      </c>
      <c r="SP42" s="17">
        <v>19.21951</v>
      </c>
      <c r="SQ42" s="17">
        <v>-0.81950999999999996</v>
      </c>
      <c r="SR42" s="17">
        <v>9.8000000000000007</v>
      </c>
      <c r="SS42" s="17">
        <v>9.6999999999999993</v>
      </c>
      <c r="ST42" s="17">
        <v>9.6999999999999993</v>
      </c>
      <c r="SU42" s="17">
        <v>0.1</v>
      </c>
      <c r="SV42" s="17">
        <v>20.2</v>
      </c>
      <c r="SW42" s="17">
        <v>19.51219</v>
      </c>
      <c r="SX42" s="17">
        <v>19.5122</v>
      </c>
      <c r="SY42" s="17">
        <v>0.68779999999999997</v>
      </c>
      <c r="SZ42" s="17">
        <v>20.2</v>
      </c>
      <c r="TA42" s="17">
        <v>19.51219</v>
      </c>
      <c r="TB42" s="17">
        <v>19.5122</v>
      </c>
      <c r="TC42" s="17">
        <v>0.68779999999999997</v>
      </c>
      <c r="TD42" s="17">
        <v>20</v>
      </c>
      <c r="TE42" s="17">
        <v>19.317070000000001</v>
      </c>
      <c r="TF42" s="17">
        <v>19.317070000000001</v>
      </c>
      <c r="TG42" s="17">
        <v>0.68293000000000004</v>
      </c>
      <c r="TH42" s="17">
        <v>1.6</v>
      </c>
      <c r="TI42" s="17">
        <v>4.0259999999999998</v>
      </c>
      <c r="TJ42" s="17">
        <v>4.0259999999999998</v>
      </c>
      <c r="TK42" s="17">
        <v>-2.4260000000000002</v>
      </c>
      <c r="TL42" s="17">
        <v>71</v>
      </c>
      <c r="TM42" s="17">
        <v>53.3</v>
      </c>
      <c r="TN42" s="17">
        <v>56.558</v>
      </c>
      <c r="TO42" s="17">
        <v>14.442</v>
      </c>
      <c r="TP42" s="17">
        <v>9.6999999999999993</v>
      </c>
      <c r="TQ42" s="17">
        <v>10.271000000000001</v>
      </c>
      <c r="TR42" s="17">
        <v>10.271000000000001</v>
      </c>
      <c r="TS42" s="17">
        <v>-0.57099999999999995</v>
      </c>
      <c r="TT42" s="17">
        <v>79</v>
      </c>
      <c r="TU42" s="17">
        <v>76.099999999999994</v>
      </c>
      <c r="TV42" s="17">
        <v>68.716999999999999</v>
      </c>
      <c r="TW42" s="17">
        <v>10.282999999999999</v>
      </c>
      <c r="TX42" s="17">
        <v>90.5</v>
      </c>
      <c r="TY42" s="17">
        <v>89.7</v>
      </c>
      <c r="TZ42" s="17">
        <v>81.287999999999997</v>
      </c>
      <c r="UA42" s="17">
        <v>9.2119999999999997</v>
      </c>
      <c r="UB42" s="17">
        <v>18.3</v>
      </c>
      <c r="UC42" s="17">
        <v>7.5960000000000001</v>
      </c>
      <c r="UD42" s="17">
        <v>7.5960000000000001</v>
      </c>
      <c r="UE42" s="17">
        <v>10.704000000000001</v>
      </c>
      <c r="UF42" s="17">
        <v>10.5</v>
      </c>
      <c r="UG42" s="17">
        <v>7.3280000000000003</v>
      </c>
      <c r="UH42" s="17">
        <v>7.3280000000000003</v>
      </c>
      <c r="UI42" s="17">
        <v>3.1720000000000002</v>
      </c>
      <c r="UJ42" s="17">
        <v>21</v>
      </c>
      <c r="UK42" s="17">
        <v>20.4878</v>
      </c>
      <c r="UL42" s="17">
        <v>20.4878</v>
      </c>
      <c r="UM42" s="17">
        <v>0.51219999999999999</v>
      </c>
      <c r="UN42" s="17">
        <v>7</v>
      </c>
      <c r="UO42" s="17">
        <v>8</v>
      </c>
      <c r="UP42" s="17">
        <v>8</v>
      </c>
      <c r="UQ42" s="17">
        <v>-1</v>
      </c>
      <c r="UR42" s="17">
        <v>8.5</v>
      </c>
      <c r="US42" s="17">
        <v>8.4</v>
      </c>
      <c r="UT42" s="17">
        <v>8.4</v>
      </c>
      <c r="UU42" s="17">
        <v>0.1</v>
      </c>
      <c r="UV42" s="17">
        <v>20.399999999999999</v>
      </c>
      <c r="UW42" s="17">
        <v>20</v>
      </c>
      <c r="UX42" s="17">
        <v>20</v>
      </c>
      <c r="UY42" s="17">
        <v>0.4</v>
      </c>
      <c r="UZ42" s="17">
        <v>20.399999999999999</v>
      </c>
      <c r="VA42" s="17">
        <v>19.51219</v>
      </c>
      <c r="VB42" s="17">
        <v>19.5122</v>
      </c>
      <c r="VC42" s="17">
        <v>0.88780000000000003</v>
      </c>
      <c r="VD42" s="17">
        <v>20.2</v>
      </c>
      <c r="VE42" s="17">
        <v>19.51219</v>
      </c>
      <c r="VF42" s="17">
        <v>19.5122</v>
      </c>
      <c r="VG42" s="17">
        <v>0.68779999999999997</v>
      </c>
      <c r="VH42" s="17">
        <v>7.2</v>
      </c>
      <c r="VI42" s="17">
        <v>8.8620000000000001</v>
      </c>
      <c r="VJ42" s="17">
        <v>8.8620000000000001</v>
      </c>
      <c r="VK42" s="17">
        <v>-1.6619999999999999</v>
      </c>
      <c r="VL42" s="17">
        <v>1.8</v>
      </c>
      <c r="VM42" s="17">
        <v>0</v>
      </c>
      <c r="VN42" s="17">
        <v>1.3049999999999999</v>
      </c>
      <c r="VO42" s="17">
        <v>0.495</v>
      </c>
      <c r="VP42" s="17">
        <v>31</v>
      </c>
      <c r="VQ42" s="17">
        <v>0.9</v>
      </c>
      <c r="VR42" s="17">
        <v>30.035</v>
      </c>
      <c r="VS42" s="17">
        <v>0.96499999999999997</v>
      </c>
      <c r="VT42" s="17">
        <v>0.6</v>
      </c>
      <c r="VU42" s="17">
        <v>0.6</v>
      </c>
      <c r="VV42" s="17">
        <v>0.6</v>
      </c>
      <c r="VW42" s="17">
        <v>0</v>
      </c>
      <c r="VX42" s="17">
        <v>128.4</v>
      </c>
      <c r="VY42" s="17">
        <v>106.4</v>
      </c>
      <c r="VZ42" s="17">
        <v>129</v>
      </c>
      <c r="WA42" s="17">
        <v>-0.6</v>
      </c>
      <c r="WB42" s="17">
        <v>152.1</v>
      </c>
      <c r="WC42" s="17">
        <v>89.8</v>
      </c>
      <c r="WD42" s="17">
        <v>113</v>
      </c>
      <c r="WE42" s="17">
        <v>39.1</v>
      </c>
      <c r="WF42" s="17">
        <v>30.3</v>
      </c>
      <c r="WG42" s="17">
        <v>1.1000000000000001</v>
      </c>
      <c r="WH42" s="17">
        <v>26.215</v>
      </c>
      <c r="WI42" s="17">
        <v>4.085</v>
      </c>
      <c r="WJ42" s="17">
        <v>1.7</v>
      </c>
      <c r="WK42" s="17">
        <v>0.1</v>
      </c>
      <c r="WL42" s="17">
        <v>0.40799999999999997</v>
      </c>
      <c r="WM42" s="17">
        <v>1.292</v>
      </c>
      <c r="WN42" s="17">
        <v>7.9</v>
      </c>
      <c r="WO42" s="17">
        <v>8</v>
      </c>
      <c r="WP42" s="17">
        <v>8</v>
      </c>
      <c r="WQ42" s="17">
        <v>-0.1</v>
      </c>
      <c r="WR42" s="17">
        <v>20</v>
      </c>
      <c r="WS42" s="17">
        <v>19.317070000000001</v>
      </c>
      <c r="WT42" s="17">
        <v>19.317070000000001</v>
      </c>
      <c r="WU42" s="17">
        <v>0.68293000000000004</v>
      </c>
      <c r="WV42" s="17"/>
      <c r="WW42" s="17"/>
      <c r="WX42" s="17"/>
      <c r="WY42" s="17">
        <v>0</v>
      </c>
      <c r="WZ42" s="17">
        <v>41.9</v>
      </c>
      <c r="XA42" s="17">
        <v>40</v>
      </c>
      <c r="XB42" s="17">
        <v>40</v>
      </c>
      <c r="XC42" s="17">
        <v>1.9</v>
      </c>
      <c r="XD42" s="17"/>
      <c r="XE42" s="17"/>
      <c r="XF42" s="17"/>
      <c r="XG42" s="17">
        <v>0</v>
      </c>
      <c r="XH42" s="17">
        <v>28.4</v>
      </c>
      <c r="XI42" s="17">
        <v>29.184000000000001</v>
      </c>
      <c r="XJ42" s="17">
        <v>29.184000000000001</v>
      </c>
      <c r="XK42" s="17">
        <v>-0.78400000000000003</v>
      </c>
      <c r="XL42" s="17">
        <v>3.3</v>
      </c>
      <c r="XM42" s="17">
        <v>2.8159999999999998</v>
      </c>
      <c r="XN42" s="17">
        <v>2.8159999999999998</v>
      </c>
      <c r="XO42" s="17">
        <v>0.48399999999999999</v>
      </c>
      <c r="XP42" s="17">
        <v>16.5</v>
      </c>
      <c r="XQ42" s="17">
        <v>14</v>
      </c>
      <c r="XR42" s="17">
        <v>14</v>
      </c>
      <c r="XS42" s="17">
        <v>2.5</v>
      </c>
      <c r="XT42" s="17"/>
      <c r="XU42" s="17"/>
      <c r="XV42" s="17"/>
      <c r="XW42" s="17">
        <v>0</v>
      </c>
      <c r="XX42" s="17"/>
      <c r="XY42" s="17"/>
      <c r="XZ42" s="17"/>
      <c r="YA42" s="17">
        <v>0</v>
      </c>
    </row>
    <row r="43" spans="1:651" ht="24" customHeight="1" x14ac:dyDescent="0.3">
      <c r="A43" s="1"/>
      <c r="B43" s="16" t="s">
        <v>92</v>
      </c>
      <c r="C43" s="16" t="s">
        <v>911</v>
      </c>
      <c r="D43" s="17"/>
      <c r="E43" s="17"/>
      <c r="F43" s="17"/>
      <c r="G43" s="17">
        <v>0</v>
      </c>
      <c r="H43" s="17"/>
      <c r="I43" s="17"/>
      <c r="J43" s="17"/>
      <c r="K43" s="17">
        <v>0</v>
      </c>
      <c r="L43" s="17">
        <v>649.1</v>
      </c>
      <c r="M43" s="17">
        <v>646.79789000000005</v>
      </c>
      <c r="N43" s="17">
        <v>646.79789000000005</v>
      </c>
      <c r="O43" s="17">
        <v>2.3021099999999999</v>
      </c>
      <c r="P43" s="17">
        <v>140.30000000000001</v>
      </c>
      <c r="Q43" s="17">
        <v>147.59345999999999</v>
      </c>
      <c r="R43" s="17">
        <v>147.59345999999999</v>
      </c>
      <c r="S43" s="17">
        <v>-7.2934599999999996</v>
      </c>
      <c r="T43" s="17"/>
      <c r="U43" s="17"/>
      <c r="V43" s="17"/>
      <c r="W43" s="17">
        <v>0</v>
      </c>
      <c r="X43" s="17"/>
      <c r="Y43" s="17"/>
      <c r="Z43" s="17"/>
      <c r="AA43" s="17">
        <v>0</v>
      </c>
      <c r="AB43" s="17">
        <v>90</v>
      </c>
      <c r="AC43" s="17">
        <v>92.226339999999993</v>
      </c>
      <c r="AD43" s="17">
        <v>92.226339999999993</v>
      </c>
      <c r="AE43" s="17">
        <v>-2.22634</v>
      </c>
      <c r="AF43" s="17">
        <v>238.2</v>
      </c>
      <c r="AG43" s="17">
        <v>235.97717</v>
      </c>
      <c r="AH43" s="17">
        <v>235.97717</v>
      </c>
      <c r="AI43" s="17">
        <v>2.2228300000000001</v>
      </c>
      <c r="AJ43" s="17"/>
      <c r="AK43" s="17"/>
      <c r="AL43" s="17"/>
      <c r="AM43" s="17">
        <v>0</v>
      </c>
      <c r="AN43" s="17"/>
      <c r="AO43" s="17"/>
      <c r="AP43" s="17"/>
      <c r="AQ43" s="17">
        <v>0</v>
      </c>
      <c r="AR43" s="17">
        <v>109.3</v>
      </c>
      <c r="AS43" s="17">
        <v>119.49055</v>
      </c>
      <c r="AT43" s="17">
        <v>119.49052</v>
      </c>
      <c r="AU43" s="17">
        <v>-10.190519999999999</v>
      </c>
      <c r="AV43" s="17">
        <v>109</v>
      </c>
      <c r="AW43" s="17">
        <v>119.49055</v>
      </c>
      <c r="AX43" s="17">
        <v>119.49052</v>
      </c>
      <c r="AY43" s="17">
        <v>-10.49052</v>
      </c>
      <c r="AZ43" s="17">
        <v>109.3</v>
      </c>
      <c r="BA43" s="17">
        <v>119.49055</v>
      </c>
      <c r="BB43" s="17">
        <v>119.49052</v>
      </c>
      <c r="BC43" s="17">
        <v>-10.190519999999999</v>
      </c>
      <c r="BD43" s="17">
        <v>208.3</v>
      </c>
      <c r="BE43" s="17">
        <v>179.23582999999999</v>
      </c>
      <c r="BF43" s="17">
        <v>179.23578000000001</v>
      </c>
      <c r="BG43" s="17">
        <v>29.064219999999999</v>
      </c>
      <c r="BH43" s="17">
        <v>107.7</v>
      </c>
      <c r="BI43" s="17">
        <v>150.32438999999999</v>
      </c>
      <c r="BJ43" s="17">
        <v>119.65812</v>
      </c>
      <c r="BK43" s="17">
        <v>-11.958119999999999</v>
      </c>
      <c r="BL43" s="17">
        <v>66.8</v>
      </c>
      <c r="BM43" s="17">
        <v>75.162189999999995</v>
      </c>
      <c r="BN43" s="17">
        <v>59.829059999999998</v>
      </c>
      <c r="BO43" s="17">
        <v>6.9709399999999997</v>
      </c>
      <c r="BP43" s="17">
        <v>559.6</v>
      </c>
      <c r="BQ43" s="17">
        <v>568.29853000000003</v>
      </c>
      <c r="BR43" s="17">
        <v>568.29854</v>
      </c>
      <c r="BS43" s="17">
        <v>-8.6985399999999995</v>
      </c>
      <c r="BT43" s="17">
        <v>10.5</v>
      </c>
      <c r="BU43" s="17">
        <v>10.561999999999999</v>
      </c>
      <c r="BV43" s="17">
        <v>10.561999999999999</v>
      </c>
      <c r="BW43" s="17">
        <v>-6.2E-2</v>
      </c>
      <c r="BX43" s="17"/>
      <c r="BY43" s="17"/>
      <c r="BZ43" s="17"/>
      <c r="CA43" s="17">
        <v>0</v>
      </c>
      <c r="CB43" s="17"/>
      <c r="CC43" s="17"/>
      <c r="CD43" s="17"/>
      <c r="CE43" s="17">
        <v>0</v>
      </c>
      <c r="CF43" s="17"/>
      <c r="CG43" s="17"/>
      <c r="CH43" s="17"/>
      <c r="CI43" s="17">
        <v>0</v>
      </c>
      <c r="CJ43" s="17"/>
      <c r="CK43" s="17"/>
      <c r="CL43" s="17"/>
      <c r="CM43" s="17">
        <v>0</v>
      </c>
      <c r="CN43" s="17">
        <v>163.69999999999999</v>
      </c>
      <c r="CO43" s="17">
        <v>164.70732000000001</v>
      </c>
      <c r="CP43" s="17">
        <v>164.70732000000001</v>
      </c>
      <c r="CQ43" s="17">
        <v>-1.00732</v>
      </c>
      <c r="CR43" s="17">
        <v>7.5</v>
      </c>
      <c r="CS43" s="17">
        <v>7.6877399999999998</v>
      </c>
      <c r="CT43" s="17">
        <v>7.6877500000000003</v>
      </c>
      <c r="CU43" s="17">
        <v>-0.18775</v>
      </c>
      <c r="CV43" s="17">
        <v>3.4</v>
      </c>
      <c r="CW43" s="17">
        <v>4.2199</v>
      </c>
      <c r="CX43" s="17">
        <v>4.2199</v>
      </c>
      <c r="CY43" s="17">
        <v>-0.81989999999999996</v>
      </c>
      <c r="CZ43" s="17"/>
      <c r="DA43" s="17"/>
      <c r="DB43" s="17">
        <v>0</v>
      </c>
      <c r="DC43" s="17">
        <v>0</v>
      </c>
      <c r="DD43" s="17">
        <v>6.6</v>
      </c>
      <c r="DE43" s="17">
        <v>6.69435</v>
      </c>
      <c r="DF43" s="17">
        <v>6.69435</v>
      </c>
      <c r="DG43" s="17">
        <v>-9.4350000000000003E-2</v>
      </c>
      <c r="DH43" s="17">
        <v>10.199999999999999</v>
      </c>
      <c r="DI43" s="17">
        <v>9.9997900000000008</v>
      </c>
      <c r="DJ43" s="17">
        <v>9.9997900000000008</v>
      </c>
      <c r="DK43" s="17">
        <v>0.20021</v>
      </c>
      <c r="DL43" s="17">
        <v>143.4</v>
      </c>
      <c r="DM43" s="17">
        <v>143</v>
      </c>
      <c r="DN43" s="17">
        <v>143</v>
      </c>
      <c r="DO43" s="17">
        <v>0.4</v>
      </c>
      <c r="DP43" s="17">
        <v>9</v>
      </c>
      <c r="DQ43" s="17">
        <v>8.9130000000000003</v>
      </c>
      <c r="DR43" s="17">
        <v>8.9130000000000003</v>
      </c>
      <c r="DS43" s="17">
        <v>8.6999999999999994E-2</v>
      </c>
      <c r="DT43" s="17"/>
      <c r="DU43" s="17"/>
      <c r="DV43" s="17"/>
      <c r="DW43" s="17">
        <v>0</v>
      </c>
      <c r="DX43" s="17"/>
      <c r="DY43" s="17"/>
      <c r="DZ43" s="17"/>
      <c r="EA43" s="17">
        <v>0</v>
      </c>
      <c r="EB43" s="17"/>
      <c r="EC43" s="17"/>
      <c r="ED43" s="17"/>
      <c r="EE43" s="17">
        <v>0</v>
      </c>
      <c r="EF43" s="17">
        <v>111.2</v>
      </c>
      <c r="EG43" s="17">
        <v>112.90536</v>
      </c>
      <c r="EH43" s="17">
        <v>112.90537</v>
      </c>
      <c r="EI43" s="17">
        <v>-1.7053700000000001</v>
      </c>
      <c r="EJ43" s="17">
        <v>208.3</v>
      </c>
      <c r="EK43" s="17">
        <v>221.25516999999999</v>
      </c>
      <c r="EL43" s="17">
        <v>221.25516999999999</v>
      </c>
      <c r="EM43" s="17">
        <v>-12.955170000000001</v>
      </c>
      <c r="EN43" s="17"/>
      <c r="EO43" s="17"/>
      <c r="EP43" s="17"/>
      <c r="EQ43" s="17">
        <v>0</v>
      </c>
      <c r="ER43" s="17"/>
      <c r="ES43" s="17"/>
      <c r="ET43" s="17"/>
      <c r="EU43" s="17">
        <v>0</v>
      </c>
      <c r="EV43" s="17">
        <v>8</v>
      </c>
      <c r="EW43" s="17"/>
      <c r="EX43" s="17"/>
      <c r="EY43" s="17">
        <v>8</v>
      </c>
      <c r="EZ43" s="17">
        <v>6.5</v>
      </c>
      <c r="FA43" s="17">
        <v>6.39</v>
      </c>
      <c r="FB43" s="17">
        <v>6.39</v>
      </c>
      <c r="FC43" s="17">
        <v>0.11</v>
      </c>
      <c r="FD43" s="17">
        <v>459.8</v>
      </c>
      <c r="FE43" s="17">
        <v>458.87804999999997</v>
      </c>
      <c r="FF43" s="17">
        <v>458.87804999999997</v>
      </c>
      <c r="FG43" s="17">
        <v>0.92195000000000005</v>
      </c>
      <c r="FH43" s="17">
        <v>81.900000000000006</v>
      </c>
      <c r="FI43" s="17">
        <v>81.954139999999995</v>
      </c>
      <c r="FJ43" s="17">
        <v>81.954149999999998</v>
      </c>
      <c r="FK43" s="17">
        <v>-5.4149999999999997E-2</v>
      </c>
      <c r="FL43" s="17">
        <v>145.1</v>
      </c>
      <c r="FM43" s="17">
        <v>148.62634</v>
      </c>
      <c r="FN43" s="17">
        <v>148.62634</v>
      </c>
      <c r="FO43" s="17">
        <v>-3.5263399999999998</v>
      </c>
      <c r="FP43" s="17">
        <v>42.4</v>
      </c>
      <c r="FQ43" s="17">
        <v>41.498959999999997</v>
      </c>
      <c r="FR43" s="17">
        <v>41.498959999999997</v>
      </c>
      <c r="FS43" s="17">
        <v>0.90103999999999995</v>
      </c>
      <c r="FT43" s="17">
        <v>18.600000000000001</v>
      </c>
      <c r="FU43" s="17">
        <v>19.28585</v>
      </c>
      <c r="FV43" s="17">
        <v>19.28585</v>
      </c>
      <c r="FW43" s="17">
        <v>-0.68584999999999996</v>
      </c>
      <c r="FX43" s="17">
        <v>19.7</v>
      </c>
      <c r="FY43" s="17">
        <v>19.317070000000001</v>
      </c>
      <c r="FZ43" s="17">
        <v>19.317070000000001</v>
      </c>
      <c r="GA43" s="17">
        <v>0.38292999999999999</v>
      </c>
      <c r="GB43" s="17">
        <v>89</v>
      </c>
      <c r="GC43" s="17">
        <v>87.657560000000004</v>
      </c>
      <c r="GD43" s="17">
        <v>87.657560000000004</v>
      </c>
      <c r="GE43" s="17">
        <v>1.3424400000000001</v>
      </c>
      <c r="GF43" s="17"/>
      <c r="GG43" s="17"/>
      <c r="GH43" s="17"/>
      <c r="GI43" s="17">
        <v>0</v>
      </c>
      <c r="GJ43" s="17"/>
      <c r="GK43" s="17"/>
      <c r="GL43" s="17"/>
      <c r="GM43" s="17">
        <v>0</v>
      </c>
      <c r="GN43" s="17"/>
      <c r="GO43" s="17"/>
      <c r="GP43" s="17"/>
      <c r="GQ43" s="17">
        <v>0</v>
      </c>
      <c r="GR43" s="17">
        <v>87.8</v>
      </c>
      <c r="GS43" s="17">
        <v>87</v>
      </c>
      <c r="GT43" s="17">
        <v>110.91316999999999</v>
      </c>
      <c r="GU43" s="17">
        <v>-23.11317</v>
      </c>
      <c r="GV43" s="17"/>
      <c r="GW43" s="17"/>
      <c r="GX43" s="17"/>
      <c r="GY43" s="17">
        <v>0</v>
      </c>
      <c r="GZ43" s="17">
        <v>9</v>
      </c>
      <c r="HA43" s="17">
        <v>8.3742099999999997</v>
      </c>
      <c r="HB43" s="17">
        <v>8.3742199999999993</v>
      </c>
      <c r="HC43" s="17">
        <v>0.62578</v>
      </c>
      <c r="HD43" s="17">
        <v>45.6</v>
      </c>
      <c r="HE43" s="17">
        <v>47.26634</v>
      </c>
      <c r="HF43" s="17">
        <v>47.26634</v>
      </c>
      <c r="HG43" s="17">
        <v>-1.6663399999999999</v>
      </c>
      <c r="HH43" s="17">
        <v>44.2</v>
      </c>
      <c r="HI43" s="17">
        <v>0</v>
      </c>
      <c r="HJ43" s="17">
        <v>44.275120000000001</v>
      </c>
      <c r="HK43" s="17">
        <v>-7.5120000000000006E-2</v>
      </c>
      <c r="HL43" s="17">
        <v>3.8</v>
      </c>
      <c r="HM43" s="17">
        <v>3.8872599999999999</v>
      </c>
      <c r="HN43" s="17">
        <v>3.8872599999999999</v>
      </c>
      <c r="HO43" s="17">
        <v>-8.7260000000000004E-2</v>
      </c>
      <c r="HP43" s="17">
        <v>19.5</v>
      </c>
      <c r="HQ43" s="17">
        <v>17.347429999999999</v>
      </c>
      <c r="HR43" s="17">
        <v>17.347429999999999</v>
      </c>
      <c r="HS43" s="17">
        <v>2.1525699999999999</v>
      </c>
      <c r="HT43" s="17">
        <v>174.7</v>
      </c>
      <c r="HU43" s="17">
        <v>171.54185000000001</v>
      </c>
      <c r="HV43" s="17">
        <v>171.54185000000001</v>
      </c>
      <c r="HW43" s="17">
        <v>3.15815</v>
      </c>
      <c r="HX43" s="17">
        <v>94.7</v>
      </c>
      <c r="HY43" s="17">
        <v>95.918049999999994</v>
      </c>
      <c r="HZ43" s="17">
        <v>95.918049999999994</v>
      </c>
      <c r="IA43" s="17">
        <v>-1.2180500000000001</v>
      </c>
      <c r="IB43" s="17"/>
      <c r="IC43" s="17"/>
      <c r="ID43" s="17"/>
      <c r="IE43" s="17">
        <v>0</v>
      </c>
      <c r="IF43" s="17"/>
      <c r="IG43" s="17"/>
      <c r="IH43" s="17"/>
      <c r="II43" s="17">
        <v>0</v>
      </c>
      <c r="IJ43" s="17">
        <v>46.7</v>
      </c>
      <c r="IK43" s="17">
        <v>48.416469999999997</v>
      </c>
      <c r="IL43" s="17">
        <v>48.41648</v>
      </c>
      <c r="IM43" s="17">
        <v>-1.71648</v>
      </c>
      <c r="IN43" s="17"/>
      <c r="IO43" s="17"/>
      <c r="IP43" s="17"/>
      <c r="IQ43" s="17">
        <v>0</v>
      </c>
      <c r="IR43" s="17"/>
      <c r="IS43" s="17"/>
      <c r="IT43" s="17"/>
      <c r="IU43" s="17">
        <v>0</v>
      </c>
      <c r="IV43" s="17"/>
      <c r="IW43" s="17"/>
      <c r="IX43" s="17"/>
      <c r="IY43" s="17">
        <v>0</v>
      </c>
      <c r="IZ43" s="17">
        <v>86.5</v>
      </c>
      <c r="JA43" s="17">
        <v>88.815600000000003</v>
      </c>
      <c r="JB43" s="17">
        <v>88.815600000000003</v>
      </c>
      <c r="JC43" s="17">
        <v>-2.3155999999999999</v>
      </c>
      <c r="JD43" s="17">
        <v>171.3</v>
      </c>
      <c r="JE43" s="17">
        <v>178.72664</v>
      </c>
      <c r="JF43" s="17">
        <v>166.09517</v>
      </c>
      <c r="JG43" s="17">
        <v>5.2048300000000003</v>
      </c>
      <c r="JH43" s="17"/>
      <c r="JI43" s="17"/>
      <c r="JJ43" s="17"/>
      <c r="JK43" s="17">
        <v>0</v>
      </c>
      <c r="JL43" s="17">
        <v>200</v>
      </c>
      <c r="JM43" s="17">
        <v>178.72664</v>
      </c>
      <c r="JN43" s="17">
        <v>166.09517</v>
      </c>
      <c r="JO43" s="17">
        <v>33.904829999999997</v>
      </c>
      <c r="JP43" s="17">
        <v>181</v>
      </c>
      <c r="JQ43" s="17">
        <v>178.72664</v>
      </c>
      <c r="JR43" s="17">
        <v>166.09517</v>
      </c>
      <c r="JS43" s="17">
        <v>14.90483</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4.5999999999999996</v>
      </c>
      <c r="LA43" s="17">
        <v>3.9931199999999998</v>
      </c>
      <c r="LB43" s="17">
        <v>3.9931199999999998</v>
      </c>
      <c r="LC43" s="17">
        <v>0.60687999999999998</v>
      </c>
      <c r="LD43" s="17">
        <v>262.3</v>
      </c>
      <c r="LE43" s="17">
        <v>271.12195000000003</v>
      </c>
      <c r="LF43" s="17">
        <v>271.12195000000003</v>
      </c>
      <c r="LG43" s="17">
        <v>-8.8219499999999993</v>
      </c>
      <c r="LH43" s="17">
        <v>129.19999999999999</v>
      </c>
      <c r="LI43" s="17">
        <v>129.75</v>
      </c>
      <c r="LJ43" s="17">
        <v>129.75</v>
      </c>
      <c r="LK43" s="17">
        <v>-0.55000000000000004</v>
      </c>
      <c r="LL43" s="17">
        <v>61.2</v>
      </c>
      <c r="LM43" s="17">
        <v>67.461460000000002</v>
      </c>
      <c r="LN43" s="17">
        <v>67.461460000000002</v>
      </c>
      <c r="LO43" s="17">
        <v>-6.2614599999999996</v>
      </c>
      <c r="LP43" s="17">
        <v>79</v>
      </c>
      <c r="LQ43" s="17">
        <v>78.567989999999995</v>
      </c>
      <c r="LR43" s="17">
        <v>78.567999999999998</v>
      </c>
      <c r="LS43" s="17">
        <v>0.432</v>
      </c>
      <c r="LT43" s="17">
        <v>30.3</v>
      </c>
      <c r="LU43" s="17">
        <v>30.097560000000001</v>
      </c>
      <c r="LV43" s="17">
        <v>30.097560000000001</v>
      </c>
      <c r="LW43" s="17">
        <v>0.20244000000000001</v>
      </c>
      <c r="LX43" s="17"/>
      <c r="LY43" s="17"/>
      <c r="LZ43" s="17"/>
      <c r="MA43" s="17">
        <v>0</v>
      </c>
      <c r="MB43" s="17"/>
      <c r="MC43" s="17"/>
      <c r="MD43" s="17"/>
      <c r="ME43" s="17">
        <v>0</v>
      </c>
      <c r="MF43" s="17"/>
      <c r="MG43" s="17"/>
      <c r="MH43" s="17"/>
      <c r="MI43" s="17">
        <v>0</v>
      </c>
      <c r="MJ43" s="17">
        <v>103.1</v>
      </c>
      <c r="MK43" s="17">
        <v>110.00002000000001</v>
      </c>
      <c r="ML43" s="17">
        <v>110</v>
      </c>
      <c r="MM43" s="17">
        <v>-6.9</v>
      </c>
      <c r="MN43" s="17">
        <v>103.3</v>
      </c>
      <c r="MO43" s="17">
        <v>110.00002000000001</v>
      </c>
      <c r="MP43" s="17">
        <v>110</v>
      </c>
      <c r="MQ43" s="17">
        <v>-6.7</v>
      </c>
      <c r="MR43" s="17">
        <v>119.4</v>
      </c>
      <c r="MS43" s="17">
        <v>110.00002000000001</v>
      </c>
      <c r="MT43" s="17">
        <v>110</v>
      </c>
      <c r="MU43" s="17">
        <v>9.4</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188.5</v>
      </c>
      <c r="NQ43" s="17">
        <v>191.66667000000001</v>
      </c>
      <c r="NR43" s="17">
        <v>191.66667000000001</v>
      </c>
      <c r="NS43" s="17">
        <v>-3.1666699999999999</v>
      </c>
      <c r="NT43" s="17">
        <v>101.1</v>
      </c>
      <c r="NU43" s="17">
        <v>95.833340000000007</v>
      </c>
      <c r="NV43" s="17">
        <v>95.833330000000004</v>
      </c>
      <c r="NW43" s="17">
        <v>5.2666700000000004</v>
      </c>
      <c r="NX43" s="17">
        <v>0.1</v>
      </c>
      <c r="NY43" s="17">
        <v>9.8000000000000004E-2</v>
      </c>
      <c r="NZ43" s="17">
        <v>9.8000000000000004E-2</v>
      </c>
      <c r="OA43" s="17">
        <v>2E-3</v>
      </c>
      <c r="OB43" s="17">
        <v>108.6</v>
      </c>
      <c r="OC43" s="17">
        <v>105.3</v>
      </c>
      <c r="OD43" s="17">
        <v>105.127</v>
      </c>
      <c r="OE43" s="17">
        <v>3.4729999999999999</v>
      </c>
      <c r="OF43" s="17">
        <v>2.6</v>
      </c>
      <c r="OG43" s="17">
        <v>2.3849999999999998</v>
      </c>
      <c r="OH43" s="17">
        <v>2.3849999999999998</v>
      </c>
      <c r="OI43" s="17">
        <v>0.215</v>
      </c>
      <c r="OJ43" s="17">
        <v>3.8</v>
      </c>
      <c r="OK43" s="17">
        <v>7.657</v>
      </c>
      <c r="OL43" s="17">
        <v>7.657</v>
      </c>
      <c r="OM43" s="17">
        <v>-3.8570000000000002</v>
      </c>
      <c r="ON43" s="17"/>
      <c r="OO43" s="17"/>
      <c r="OP43" s="17">
        <v>1.88775</v>
      </c>
      <c r="OQ43" s="17">
        <v>-1.88775</v>
      </c>
      <c r="OR43" s="17">
        <v>0.1</v>
      </c>
      <c r="OS43" s="17">
        <v>0</v>
      </c>
      <c r="OT43" s="17">
        <v>0</v>
      </c>
      <c r="OU43" s="17">
        <v>0.1</v>
      </c>
      <c r="OV43" s="17">
        <v>20</v>
      </c>
      <c r="OW43" s="17">
        <v>17.560970000000001</v>
      </c>
      <c r="OX43" s="17">
        <v>17.560980000000001</v>
      </c>
      <c r="OY43" s="17">
        <v>2.4390200000000002</v>
      </c>
      <c r="OZ43" s="17">
        <v>10.5</v>
      </c>
      <c r="PA43" s="17">
        <v>9.9830000000000005</v>
      </c>
      <c r="PB43" s="17">
        <v>9.9830000000000005</v>
      </c>
      <c r="PC43" s="17">
        <v>0.51700000000000002</v>
      </c>
      <c r="PD43" s="17">
        <v>5.4</v>
      </c>
      <c r="PE43" s="17">
        <v>5.67</v>
      </c>
      <c r="PF43" s="17">
        <v>5.67</v>
      </c>
      <c r="PG43" s="17">
        <v>-0.27</v>
      </c>
      <c r="PH43" s="17">
        <v>1.3</v>
      </c>
      <c r="PI43" s="17">
        <v>1</v>
      </c>
      <c r="PJ43" s="17">
        <v>1</v>
      </c>
      <c r="PK43" s="17">
        <v>0.3</v>
      </c>
      <c r="PL43" s="17">
        <v>1.7</v>
      </c>
      <c r="PM43" s="17">
        <v>2</v>
      </c>
      <c r="PN43" s="17">
        <v>1.5</v>
      </c>
      <c r="PO43" s="17">
        <v>0.2</v>
      </c>
      <c r="PP43" s="17">
        <v>4.9000000000000004</v>
      </c>
      <c r="PQ43" s="17">
        <v>4.9000000000000004</v>
      </c>
      <c r="PR43" s="17">
        <v>4.9000000000000004</v>
      </c>
      <c r="PS43" s="17">
        <v>0</v>
      </c>
      <c r="PT43" s="17">
        <v>20.399999999999999</v>
      </c>
      <c r="PU43" s="17">
        <v>19.51219</v>
      </c>
      <c r="PV43" s="17">
        <v>19.5122</v>
      </c>
      <c r="PW43" s="17">
        <v>0.88780000000000003</v>
      </c>
      <c r="PX43" s="17">
        <v>20</v>
      </c>
      <c r="PY43" s="17">
        <v>19.51219</v>
      </c>
      <c r="PZ43" s="17">
        <v>19.5122</v>
      </c>
      <c r="QA43" s="17">
        <v>0.48780000000000001</v>
      </c>
      <c r="QB43" s="17">
        <v>18.8</v>
      </c>
      <c r="QC43" s="17">
        <v>17.560970000000001</v>
      </c>
      <c r="QD43" s="17">
        <v>17.560980000000001</v>
      </c>
      <c r="QE43" s="17">
        <v>1.23902</v>
      </c>
      <c r="QF43" s="17">
        <v>3.5</v>
      </c>
      <c r="QG43" s="17">
        <v>3.5</v>
      </c>
      <c r="QH43" s="17">
        <v>3.5</v>
      </c>
      <c r="QI43" s="17">
        <v>0</v>
      </c>
      <c r="QJ43" s="17">
        <v>9.3000000000000007</v>
      </c>
      <c r="QK43" s="17">
        <v>9.1999999999999993</v>
      </c>
      <c r="QL43" s="17">
        <v>9.1999999999999993</v>
      </c>
      <c r="QM43" s="17">
        <v>0.1</v>
      </c>
      <c r="QN43" s="17">
        <v>0.1</v>
      </c>
      <c r="QO43" s="17">
        <v>0.214</v>
      </c>
      <c r="QP43" s="17">
        <v>0.214</v>
      </c>
      <c r="QQ43" s="17">
        <v>-0.114</v>
      </c>
      <c r="QR43" s="17">
        <v>0</v>
      </c>
      <c r="QS43" s="17">
        <v>0.55500000000000005</v>
      </c>
      <c r="QT43" s="17">
        <v>0.55500000000000005</v>
      </c>
      <c r="QU43" s="17">
        <v>-0.55500000000000005</v>
      </c>
      <c r="QV43" s="17">
        <v>22.4</v>
      </c>
      <c r="QW43" s="17">
        <v>23.3</v>
      </c>
      <c r="QX43" s="17">
        <v>24.765000000000001</v>
      </c>
      <c r="QY43" s="17">
        <v>-2.3650000000000002</v>
      </c>
      <c r="QZ43" s="17">
        <v>76.900000000000006</v>
      </c>
      <c r="RA43" s="17">
        <v>71.599999999999994</v>
      </c>
      <c r="RB43" s="17">
        <v>81.028999999999996</v>
      </c>
      <c r="RC43" s="17">
        <v>-4.1289999999999996</v>
      </c>
      <c r="RD43" s="17">
        <v>4.4000000000000004</v>
      </c>
      <c r="RE43" s="17">
        <v>4.2</v>
      </c>
      <c r="RF43" s="17">
        <v>4.2</v>
      </c>
      <c r="RG43" s="17">
        <v>0.2</v>
      </c>
      <c r="RH43" s="17">
        <v>2.4</v>
      </c>
      <c r="RI43" s="17">
        <v>1.2</v>
      </c>
      <c r="RJ43" s="17">
        <v>1.2</v>
      </c>
      <c r="RK43" s="17">
        <v>1.2</v>
      </c>
      <c r="RL43" s="17">
        <v>2.4</v>
      </c>
      <c r="RM43" s="17">
        <v>2.4</v>
      </c>
      <c r="RN43" s="17">
        <v>2.4</v>
      </c>
      <c r="RO43" s="17">
        <v>0</v>
      </c>
      <c r="RP43" s="17"/>
      <c r="RQ43" s="17"/>
      <c r="RR43" s="17"/>
      <c r="RS43" s="17">
        <v>0</v>
      </c>
      <c r="RT43" s="17">
        <v>0</v>
      </c>
      <c r="RU43" s="17">
        <v>0.151</v>
      </c>
      <c r="RV43" s="17">
        <v>0.151</v>
      </c>
      <c r="RW43" s="17">
        <v>-0.151</v>
      </c>
      <c r="RX43" s="17">
        <v>3.2</v>
      </c>
      <c r="RY43" s="17">
        <v>3.0990000000000002</v>
      </c>
      <c r="RZ43" s="17">
        <v>3.0990000000000002</v>
      </c>
      <c r="SA43" s="17">
        <v>0.10100000000000001</v>
      </c>
      <c r="SB43" s="17">
        <v>20.399999999999999</v>
      </c>
      <c r="SC43" s="17">
        <v>19.869240000000001</v>
      </c>
      <c r="SD43" s="17">
        <v>19.869240000000001</v>
      </c>
      <c r="SE43" s="17">
        <v>0.53076000000000001</v>
      </c>
      <c r="SF43" s="17">
        <v>3</v>
      </c>
      <c r="SG43" s="17">
        <v>2</v>
      </c>
      <c r="SH43" s="17">
        <v>2</v>
      </c>
      <c r="SI43" s="17">
        <v>1</v>
      </c>
      <c r="SJ43" s="17"/>
      <c r="SK43" s="17"/>
      <c r="SL43" s="17">
        <v>0.7</v>
      </c>
      <c r="SM43" s="17">
        <v>-0.7</v>
      </c>
      <c r="SN43" s="17">
        <v>18.399999999999999</v>
      </c>
      <c r="SO43" s="17">
        <v>19.21951</v>
      </c>
      <c r="SP43" s="17">
        <v>19.21951</v>
      </c>
      <c r="SQ43" s="17">
        <v>-0.81950999999999996</v>
      </c>
      <c r="SR43" s="17">
        <v>9.8000000000000007</v>
      </c>
      <c r="SS43" s="17">
        <v>9.6999999999999993</v>
      </c>
      <c r="ST43" s="17">
        <v>9.6999999999999993</v>
      </c>
      <c r="SU43" s="17">
        <v>0.1</v>
      </c>
      <c r="SV43" s="17">
        <v>20.2</v>
      </c>
      <c r="SW43" s="17">
        <v>19.51219</v>
      </c>
      <c r="SX43" s="17">
        <v>19.5122</v>
      </c>
      <c r="SY43" s="17">
        <v>0.68779999999999997</v>
      </c>
      <c r="SZ43" s="17">
        <v>20.3</v>
      </c>
      <c r="TA43" s="17">
        <v>19.51219</v>
      </c>
      <c r="TB43" s="17">
        <v>19.5122</v>
      </c>
      <c r="TC43" s="17">
        <v>0.78779999999999994</v>
      </c>
      <c r="TD43" s="17">
        <v>20</v>
      </c>
      <c r="TE43" s="17">
        <v>19.317070000000001</v>
      </c>
      <c r="TF43" s="17">
        <v>19.317070000000001</v>
      </c>
      <c r="TG43" s="17">
        <v>0.68293000000000004</v>
      </c>
      <c r="TH43" s="17">
        <v>0</v>
      </c>
      <c r="TI43" s="17">
        <v>4.3079999999999998</v>
      </c>
      <c r="TJ43" s="17">
        <v>4.3079999999999998</v>
      </c>
      <c r="TK43" s="17">
        <v>-4.3079999999999998</v>
      </c>
      <c r="TL43" s="17">
        <v>66.2</v>
      </c>
      <c r="TM43" s="17">
        <v>55.2</v>
      </c>
      <c r="TN43" s="17">
        <v>55.210999999999999</v>
      </c>
      <c r="TO43" s="17">
        <v>10.989000000000001</v>
      </c>
      <c r="TP43" s="17">
        <v>0.7</v>
      </c>
      <c r="TQ43" s="17">
        <v>1.2649999999999999</v>
      </c>
      <c r="TR43" s="17">
        <v>1.2649999999999999</v>
      </c>
      <c r="TS43" s="17">
        <v>-0.56499999999999995</v>
      </c>
      <c r="TT43" s="17">
        <v>77.8</v>
      </c>
      <c r="TU43" s="17">
        <v>74</v>
      </c>
      <c r="TV43" s="17">
        <v>66.072000000000003</v>
      </c>
      <c r="TW43" s="17">
        <v>11.728</v>
      </c>
      <c r="TX43" s="17">
        <v>89.7</v>
      </c>
      <c r="TY43" s="17">
        <v>90</v>
      </c>
      <c r="TZ43" s="17">
        <v>79.902000000000001</v>
      </c>
      <c r="UA43" s="17">
        <v>9.798</v>
      </c>
      <c r="UB43" s="17">
        <v>14.4</v>
      </c>
      <c r="UC43" s="17">
        <v>6.7149999999999999</v>
      </c>
      <c r="UD43" s="17">
        <v>6.7149999999999999</v>
      </c>
      <c r="UE43" s="17">
        <v>7.6849999999999996</v>
      </c>
      <c r="UF43" s="17">
        <v>10.7</v>
      </c>
      <c r="UG43" s="17">
        <v>6.72</v>
      </c>
      <c r="UH43" s="17">
        <v>6.72</v>
      </c>
      <c r="UI43" s="17">
        <v>3.98</v>
      </c>
      <c r="UJ43" s="17">
        <v>21</v>
      </c>
      <c r="UK43" s="17">
        <v>20.4878</v>
      </c>
      <c r="UL43" s="17">
        <v>20.4878</v>
      </c>
      <c r="UM43" s="17">
        <v>0.51219999999999999</v>
      </c>
      <c r="UN43" s="17">
        <v>7</v>
      </c>
      <c r="UO43" s="17">
        <v>8</v>
      </c>
      <c r="UP43" s="17">
        <v>8</v>
      </c>
      <c r="UQ43" s="17">
        <v>-1</v>
      </c>
      <c r="UR43" s="17">
        <v>8.5</v>
      </c>
      <c r="US43" s="17">
        <v>8.4</v>
      </c>
      <c r="UT43" s="17">
        <v>8.4</v>
      </c>
      <c r="UU43" s="17">
        <v>0.1</v>
      </c>
      <c r="UV43" s="17">
        <v>20.399999999999999</v>
      </c>
      <c r="UW43" s="17">
        <v>20</v>
      </c>
      <c r="UX43" s="17">
        <v>20</v>
      </c>
      <c r="UY43" s="17">
        <v>0.4</v>
      </c>
      <c r="UZ43" s="17">
        <v>20.399999999999999</v>
      </c>
      <c r="VA43" s="17">
        <v>19.51219</v>
      </c>
      <c r="VB43" s="17">
        <v>19.5122</v>
      </c>
      <c r="VC43" s="17">
        <v>0.88780000000000003</v>
      </c>
      <c r="VD43" s="17">
        <v>20.2</v>
      </c>
      <c r="VE43" s="17">
        <v>19.51219</v>
      </c>
      <c r="VF43" s="17">
        <v>19.5122</v>
      </c>
      <c r="VG43" s="17">
        <v>0.68779999999999997</v>
      </c>
      <c r="VH43" s="17">
        <v>3.6</v>
      </c>
      <c r="VI43" s="17">
        <v>8.1310000000000002</v>
      </c>
      <c r="VJ43" s="17">
        <v>8.1310000000000002</v>
      </c>
      <c r="VK43" s="17">
        <v>-4.5309999999999997</v>
      </c>
      <c r="VL43" s="17">
        <v>0.9</v>
      </c>
      <c r="VM43" s="17">
        <v>0</v>
      </c>
      <c r="VN43" s="17">
        <v>0.434</v>
      </c>
      <c r="VO43" s="17">
        <v>0.46600000000000003</v>
      </c>
      <c r="VP43" s="17">
        <v>2.5</v>
      </c>
      <c r="VQ43" s="17">
        <v>0</v>
      </c>
      <c r="VR43" s="17">
        <v>3.7229999999999999</v>
      </c>
      <c r="VS43" s="17">
        <v>-1.2230000000000001</v>
      </c>
      <c r="VT43" s="17">
        <v>0.6</v>
      </c>
      <c r="VU43" s="17">
        <v>0.6</v>
      </c>
      <c r="VV43" s="17">
        <v>0.6</v>
      </c>
      <c r="VW43" s="17">
        <v>0</v>
      </c>
      <c r="VX43" s="17">
        <v>129.19999999999999</v>
      </c>
      <c r="VY43" s="17">
        <v>103.9</v>
      </c>
      <c r="VZ43" s="17">
        <v>128</v>
      </c>
      <c r="WA43" s="17">
        <v>1.2</v>
      </c>
      <c r="WB43" s="17">
        <v>145.6</v>
      </c>
      <c r="WC43" s="17">
        <v>84</v>
      </c>
      <c r="WD43" s="17">
        <v>112</v>
      </c>
      <c r="WE43" s="17">
        <v>33.6</v>
      </c>
      <c r="WF43" s="17">
        <v>3.1</v>
      </c>
      <c r="WG43" s="17">
        <v>0</v>
      </c>
      <c r="WH43" s="17">
        <v>3.8029999999999999</v>
      </c>
      <c r="WI43" s="17">
        <v>-0.70299999999999996</v>
      </c>
      <c r="WJ43" s="17">
        <v>0.5</v>
      </c>
      <c r="WK43" s="17">
        <v>0</v>
      </c>
      <c r="WL43" s="17">
        <v>0.10299999999999999</v>
      </c>
      <c r="WM43" s="17">
        <v>0.39700000000000002</v>
      </c>
      <c r="WN43" s="17">
        <v>7.9</v>
      </c>
      <c r="WO43" s="17">
        <v>8</v>
      </c>
      <c r="WP43" s="17">
        <v>8</v>
      </c>
      <c r="WQ43" s="17">
        <v>-0.1</v>
      </c>
      <c r="WR43" s="17">
        <v>20</v>
      </c>
      <c r="WS43" s="17">
        <v>19.317070000000001</v>
      </c>
      <c r="WT43" s="17">
        <v>19.317070000000001</v>
      </c>
      <c r="WU43" s="17">
        <v>0.68293000000000004</v>
      </c>
      <c r="WV43" s="17"/>
      <c r="WW43" s="17"/>
      <c r="WX43" s="17"/>
      <c r="WY43" s="17">
        <v>0</v>
      </c>
      <c r="WZ43" s="17">
        <v>44.3</v>
      </c>
      <c r="XA43" s="17">
        <v>40</v>
      </c>
      <c r="XB43" s="17">
        <v>40</v>
      </c>
      <c r="XC43" s="17">
        <v>4.3</v>
      </c>
      <c r="XD43" s="17"/>
      <c r="XE43" s="17"/>
      <c r="XF43" s="17"/>
      <c r="XG43" s="17">
        <v>0</v>
      </c>
      <c r="XH43" s="17">
        <v>28.5</v>
      </c>
      <c r="XI43" s="17">
        <v>29.184000000000001</v>
      </c>
      <c r="XJ43" s="17">
        <v>29.184000000000001</v>
      </c>
      <c r="XK43" s="17">
        <v>-0.68400000000000005</v>
      </c>
      <c r="XL43" s="17">
        <v>3.3</v>
      </c>
      <c r="XM43" s="17">
        <v>2.8159999999999998</v>
      </c>
      <c r="XN43" s="17">
        <v>2.8159999999999998</v>
      </c>
      <c r="XO43" s="17">
        <v>0.48399999999999999</v>
      </c>
      <c r="XP43" s="17">
        <v>16.600000000000001</v>
      </c>
      <c r="XQ43" s="17">
        <v>14</v>
      </c>
      <c r="XR43" s="17">
        <v>14</v>
      </c>
      <c r="XS43" s="17">
        <v>2.6</v>
      </c>
      <c r="XT43" s="17"/>
      <c r="XU43" s="17"/>
      <c r="XV43" s="17"/>
      <c r="XW43" s="17">
        <v>0</v>
      </c>
      <c r="XX43" s="17"/>
      <c r="XY43" s="17"/>
      <c r="XZ43" s="17"/>
      <c r="YA43" s="17">
        <v>0</v>
      </c>
    </row>
    <row r="44" spans="1:651" ht="24" customHeight="1" x14ac:dyDescent="0.3">
      <c r="A44" s="1"/>
      <c r="B44" s="16" t="s">
        <v>92</v>
      </c>
      <c r="C44" s="16" t="s">
        <v>912</v>
      </c>
      <c r="D44" s="17"/>
      <c r="E44" s="17"/>
      <c r="F44" s="17"/>
      <c r="G44" s="17">
        <v>0</v>
      </c>
      <c r="H44" s="17"/>
      <c r="I44" s="17"/>
      <c r="J44" s="17"/>
      <c r="K44" s="17">
        <v>0</v>
      </c>
      <c r="L44" s="17">
        <v>642.4</v>
      </c>
      <c r="M44" s="17">
        <v>646.79789000000005</v>
      </c>
      <c r="N44" s="17">
        <v>646.79789000000005</v>
      </c>
      <c r="O44" s="17">
        <v>-4.3978900000000003</v>
      </c>
      <c r="P44" s="17">
        <v>139.30000000000001</v>
      </c>
      <c r="Q44" s="17">
        <v>147.59345999999999</v>
      </c>
      <c r="R44" s="17">
        <v>147.59345999999999</v>
      </c>
      <c r="S44" s="17">
        <v>-8.2934599999999996</v>
      </c>
      <c r="T44" s="17"/>
      <c r="U44" s="17"/>
      <c r="V44" s="17"/>
      <c r="W44" s="17">
        <v>0</v>
      </c>
      <c r="X44" s="17"/>
      <c r="Y44" s="17"/>
      <c r="Z44" s="17"/>
      <c r="AA44" s="17">
        <v>0</v>
      </c>
      <c r="AB44" s="17">
        <v>88.5</v>
      </c>
      <c r="AC44" s="17">
        <v>92.226339999999993</v>
      </c>
      <c r="AD44" s="17">
        <v>92.226339999999993</v>
      </c>
      <c r="AE44" s="17">
        <v>-3.72634</v>
      </c>
      <c r="AF44" s="17">
        <v>235.4</v>
      </c>
      <c r="AG44" s="17">
        <v>235.97717</v>
      </c>
      <c r="AH44" s="17">
        <v>235.97717</v>
      </c>
      <c r="AI44" s="17">
        <v>-0.57716999999999996</v>
      </c>
      <c r="AJ44" s="17"/>
      <c r="AK44" s="17"/>
      <c r="AL44" s="17"/>
      <c r="AM44" s="17">
        <v>0</v>
      </c>
      <c r="AN44" s="17"/>
      <c r="AO44" s="17"/>
      <c r="AP44" s="17"/>
      <c r="AQ44" s="17">
        <v>0</v>
      </c>
      <c r="AR44" s="17">
        <v>107</v>
      </c>
      <c r="AS44" s="17">
        <v>119.49055</v>
      </c>
      <c r="AT44" s="17">
        <v>119.49052</v>
      </c>
      <c r="AU44" s="17">
        <v>-12.49052</v>
      </c>
      <c r="AV44" s="17">
        <v>106.7</v>
      </c>
      <c r="AW44" s="17">
        <v>119.49055</v>
      </c>
      <c r="AX44" s="17">
        <v>119.49052</v>
      </c>
      <c r="AY44" s="17">
        <v>-12.790520000000001</v>
      </c>
      <c r="AZ44" s="17">
        <v>106.5</v>
      </c>
      <c r="BA44" s="17">
        <v>119.49055</v>
      </c>
      <c r="BB44" s="17">
        <v>119.49052</v>
      </c>
      <c r="BC44" s="17">
        <v>-12.99052</v>
      </c>
      <c r="BD44" s="17">
        <v>208.1</v>
      </c>
      <c r="BE44" s="17">
        <v>179.23582999999999</v>
      </c>
      <c r="BF44" s="17">
        <v>179.23578000000001</v>
      </c>
      <c r="BG44" s="17">
        <v>28.86422</v>
      </c>
      <c r="BH44" s="17">
        <v>107.6</v>
      </c>
      <c r="BI44" s="17">
        <v>119.65929</v>
      </c>
      <c r="BJ44" s="17">
        <v>119.65812</v>
      </c>
      <c r="BK44" s="17">
        <v>-12.058120000000001</v>
      </c>
      <c r="BL44" s="17">
        <v>66.900000000000006</v>
      </c>
      <c r="BM44" s="17">
        <v>59.829650000000001</v>
      </c>
      <c r="BN44" s="17">
        <v>59.829059999999998</v>
      </c>
      <c r="BO44" s="17">
        <v>7.0709400000000002</v>
      </c>
      <c r="BP44" s="17">
        <v>554.20000000000005</v>
      </c>
      <c r="BQ44" s="17">
        <v>568.29853000000003</v>
      </c>
      <c r="BR44" s="17">
        <v>568.29854</v>
      </c>
      <c r="BS44" s="17">
        <v>-14.09854</v>
      </c>
      <c r="BT44" s="17">
        <v>10.3</v>
      </c>
      <c r="BU44" s="17">
        <v>10.561999999999999</v>
      </c>
      <c r="BV44" s="17">
        <v>10.561999999999999</v>
      </c>
      <c r="BW44" s="17">
        <v>-0.26200000000000001</v>
      </c>
      <c r="BX44" s="17"/>
      <c r="BY44" s="17"/>
      <c r="BZ44" s="17"/>
      <c r="CA44" s="17">
        <v>0</v>
      </c>
      <c r="CB44" s="17"/>
      <c r="CC44" s="17"/>
      <c r="CD44" s="17"/>
      <c r="CE44" s="17">
        <v>0</v>
      </c>
      <c r="CF44" s="17"/>
      <c r="CG44" s="17"/>
      <c r="CH44" s="17"/>
      <c r="CI44" s="17">
        <v>0</v>
      </c>
      <c r="CJ44" s="17"/>
      <c r="CK44" s="17"/>
      <c r="CL44" s="17"/>
      <c r="CM44" s="17">
        <v>0</v>
      </c>
      <c r="CN44" s="17">
        <v>162.1</v>
      </c>
      <c r="CO44" s="17">
        <v>164.70732000000001</v>
      </c>
      <c r="CP44" s="17">
        <v>164.70732000000001</v>
      </c>
      <c r="CQ44" s="17">
        <v>-2.6073200000000001</v>
      </c>
      <c r="CR44" s="17">
        <v>6.9</v>
      </c>
      <c r="CS44" s="17">
        <v>7.6877399999999998</v>
      </c>
      <c r="CT44" s="17">
        <v>7.6877500000000003</v>
      </c>
      <c r="CU44" s="17">
        <v>-0.78774999999999995</v>
      </c>
      <c r="CV44" s="17">
        <v>3.2</v>
      </c>
      <c r="CW44" s="17">
        <v>4.2199</v>
      </c>
      <c r="CX44" s="17">
        <v>4.2199</v>
      </c>
      <c r="CY44" s="17">
        <v>-1.0199</v>
      </c>
      <c r="CZ44" s="17"/>
      <c r="DA44" s="17"/>
      <c r="DB44" s="17">
        <v>0</v>
      </c>
      <c r="DC44" s="17">
        <v>0</v>
      </c>
      <c r="DD44" s="17">
        <v>6.6</v>
      </c>
      <c r="DE44" s="17">
        <v>6.69435</v>
      </c>
      <c r="DF44" s="17">
        <v>6.69435</v>
      </c>
      <c r="DG44" s="17">
        <v>-9.4350000000000003E-2</v>
      </c>
      <c r="DH44" s="17">
        <v>10.1</v>
      </c>
      <c r="DI44" s="17">
        <v>9.9997900000000008</v>
      </c>
      <c r="DJ44" s="17">
        <v>9.9997900000000008</v>
      </c>
      <c r="DK44" s="17">
        <v>0.10020999999999999</v>
      </c>
      <c r="DL44" s="17">
        <v>142.69999999999999</v>
      </c>
      <c r="DM44" s="17">
        <v>143</v>
      </c>
      <c r="DN44" s="17">
        <v>143</v>
      </c>
      <c r="DO44" s="17">
        <v>-0.3</v>
      </c>
      <c r="DP44" s="17">
        <v>9</v>
      </c>
      <c r="DQ44" s="17">
        <v>8.9130000000000003</v>
      </c>
      <c r="DR44" s="17">
        <v>8.9130000000000003</v>
      </c>
      <c r="DS44" s="17">
        <v>8.6999999999999994E-2</v>
      </c>
      <c r="DT44" s="17"/>
      <c r="DU44" s="17"/>
      <c r="DV44" s="17"/>
      <c r="DW44" s="17">
        <v>0</v>
      </c>
      <c r="DX44" s="17"/>
      <c r="DY44" s="17"/>
      <c r="DZ44" s="17"/>
      <c r="EA44" s="17">
        <v>0</v>
      </c>
      <c r="EB44" s="17"/>
      <c r="EC44" s="17"/>
      <c r="ED44" s="17"/>
      <c r="EE44" s="17">
        <v>0</v>
      </c>
      <c r="EF44" s="17">
        <v>109.7</v>
      </c>
      <c r="EG44" s="17">
        <v>112.90536</v>
      </c>
      <c r="EH44" s="17">
        <v>112.90537</v>
      </c>
      <c r="EI44" s="17">
        <v>-3.2053699999999998</v>
      </c>
      <c r="EJ44" s="17">
        <v>174.8</v>
      </c>
      <c r="EK44" s="17">
        <v>221.25516999999999</v>
      </c>
      <c r="EL44" s="17">
        <v>221.25516999999999</v>
      </c>
      <c r="EM44" s="17">
        <v>-46.455170000000003</v>
      </c>
      <c r="EN44" s="17"/>
      <c r="EO44" s="17"/>
      <c r="EP44" s="17"/>
      <c r="EQ44" s="17">
        <v>0</v>
      </c>
      <c r="ER44" s="17"/>
      <c r="ES44" s="17"/>
      <c r="ET44" s="17"/>
      <c r="EU44" s="17">
        <v>0</v>
      </c>
      <c r="EV44" s="17">
        <v>0</v>
      </c>
      <c r="EW44" s="17"/>
      <c r="EX44" s="17"/>
      <c r="EY44" s="17">
        <v>0</v>
      </c>
      <c r="EZ44" s="17">
        <v>6.5</v>
      </c>
      <c r="FA44" s="17">
        <v>6.39</v>
      </c>
      <c r="FB44" s="17">
        <v>6.39</v>
      </c>
      <c r="FC44" s="17">
        <v>0.11</v>
      </c>
      <c r="FD44" s="17">
        <v>458.4</v>
      </c>
      <c r="FE44" s="17">
        <v>458.87804999999997</v>
      </c>
      <c r="FF44" s="17">
        <v>458.87804999999997</v>
      </c>
      <c r="FG44" s="17">
        <v>-0.47804999999999997</v>
      </c>
      <c r="FH44" s="17">
        <v>81.900000000000006</v>
      </c>
      <c r="FI44" s="17">
        <v>81.954139999999995</v>
      </c>
      <c r="FJ44" s="17">
        <v>81.954149999999998</v>
      </c>
      <c r="FK44" s="17">
        <v>-5.4149999999999997E-2</v>
      </c>
      <c r="FL44" s="17">
        <v>123.1</v>
      </c>
      <c r="FM44" s="17">
        <v>148.62634</v>
      </c>
      <c r="FN44" s="17">
        <v>148.62634</v>
      </c>
      <c r="FO44" s="17">
        <v>-25.526340000000001</v>
      </c>
      <c r="FP44" s="17">
        <v>42.3</v>
      </c>
      <c r="FQ44" s="17">
        <v>41.498959999999997</v>
      </c>
      <c r="FR44" s="17">
        <v>41.498959999999997</v>
      </c>
      <c r="FS44" s="17">
        <v>0.80103999999999997</v>
      </c>
      <c r="FT44" s="17">
        <v>18.5</v>
      </c>
      <c r="FU44" s="17">
        <v>19.28585</v>
      </c>
      <c r="FV44" s="17">
        <v>19.28585</v>
      </c>
      <c r="FW44" s="17">
        <v>-0.78585000000000005</v>
      </c>
      <c r="FX44" s="17">
        <v>19.7</v>
      </c>
      <c r="FY44" s="17">
        <v>19.317070000000001</v>
      </c>
      <c r="FZ44" s="17">
        <v>19.317070000000001</v>
      </c>
      <c r="GA44" s="17">
        <v>0.38292999999999999</v>
      </c>
      <c r="GB44" s="17">
        <v>88.3</v>
      </c>
      <c r="GC44" s="17">
        <v>87.657560000000004</v>
      </c>
      <c r="GD44" s="17">
        <v>87.657560000000004</v>
      </c>
      <c r="GE44" s="17">
        <v>0.64244000000000001</v>
      </c>
      <c r="GF44" s="17"/>
      <c r="GG44" s="17"/>
      <c r="GH44" s="17"/>
      <c r="GI44" s="17">
        <v>0</v>
      </c>
      <c r="GJ44" s="17"/>
      <c r="GK44" s="17"/>
      <c r="GL44" s="17"/>
      <c r="GM44" s="17">
        <v>0</v>
      </c>
      <c r="GN44" s="17"/>
      <c r="GO44" s="17"/>
      <c r="GP44" s="17"/>
      <c r="GQ44" s="17">
        <v>0</v>
      </c>
      <c r="GR44" s="17">
        <v>86</v>
      </c>
      <c r="GS44" s="17">
        <v>87</v>
      </c>
      <c r="GT44" s="17">
        <v>110.91316999999999</v>
      </c>
      <c r="GU44" s="17">
        <v>-24.913170000000001</v>
      </c>
      <c r="GV44" s="17"/>
      <c r="GW44" s="17"/>
      <c r="GX44" s="17"/>
      <c r="GY44" s="17">
        <v>0</v>
      </c>
      <c r="GZ44" s="17">
        <v>9</v>
      </c>
      <c r="HA44" s="17">
        <v>8.3742099999999997</v>
      </c>
      <c r="HB44" s="17">
        <v>8.3742199999999993</v>
      </c>
      <c r="HC44" s="17">
        <v>0.62578</v>
      </c>
      <c r="HD44" s="17">
        <v>44.8</v>
      </c>
      <c r="HE44" s="17">
        <v>47.26634</v>
      </c>
      <c r="HF44" s="17">
        <v>47.26634</v>
      </c>
      <c r="HG44" s="17">
        <v>-2.4663400000000002</v>
      </c>
      <c r="HH44" s="17">
        <v>43.8</v>
      </c>
      <c r="HI44" s="17">
        <v>0</v>
      </c>
      <c r="HJ44" s="17">
        <v>44.275120000000001</v>
      </c>
      <c r="HK44" s="17">
        <v>-0.47511999999999999</v>
      </c>
      <c r="HL44" s="17">
        <v>3.8</v>
      </c>
      <c r="HM44" s="17">
        <v>3.8872599999999999</v>
      </c>
      <c r="HN44" s="17">
        <v>3.8872599999999999</v>
      </c>
      <c r="HO44" s="17">
        <v>-8.7260000000000004E-2</v>
      </c>
      <c r="HP44" s="17">
        <v>38</v>
      </c>
      <c r="HQ44" s="17">
        <v>17.347429999999999</v>
      </c>
      <c r="HR44" s="17">
        <v>17.347429999999999</v>
      </c>
      <c r="HS44" s="17">
        <v>20.652570000000001</v>
      </c>
      <c r="HT44" s="17">
        <v>171.2</v>
      </c>
      <c r="HU44" s="17">
        <v>171.54185000000001</v>
      </c>
      <c r="HV44" s="17">
        <v>171.54185000000001</v>
      </c>
      <c r="HW44" s="17">
        <v>-0.34184999999999999</v>
      </c>
      <c r="HX44" s="17">
        <v>93.8</v>
      </c>
      <c r="HY44" s="17">
        <v>95.918049999999994</v>
      </c>
      <c r="HZ44" s="17">
        <v>95.918049999999994</v>
      </c>
      <c r="IA44" s="17">
        <v>-2.1180500000000002</v>
      </c>
      <c r="IB44" s="17"/>
      <c r="IC44" s="17"/>
      <c r="ID44" s="17"/>
      <c r="IE44" s="17">
        <v>0</v>
      </c>
      <c r="IF44" s="17"/>
      <c r="IG44" s="17"/>
      <c r="IH44" s="17"/>
      <c r="II44" s="17">
        <v>0</v>
      </c>
      <c r="IJ44" s="17">
        <v>47</v>
      </c>
      <c r="IK44" s="17">
        <v>48.416469999999997</v>
      </c>
      <c r="IL44" s="17">
        <v>48.41648</v>
      </c>
      <c r="IM44" s="17">
        <v>-1.41648</v>
      </c>
      <c r="IN44" s="17"/>
      <c r="IO44" s="17"/>
      <c r="IP44" s="17"/>
      <c r="IQ44" s="17">
        <v>0</v>
      </c>
      <c r="IR44" s="17"/>
      <c r="IS44" s="17"/>
      <c r="IT44" s="17"/>
      <c r="IU44" s="17">
        <v>0</v>
      </c>
      <c r="IV44" s="17"/>
      <c r="IW44" s="17"/>
      <c r="IX44" s="17"/>
      <c r="IY44" s="17">
        <v>0</v>
      </c>
      <c r="IZ44" s="17">
        <v>85.5</v>
      </c>
      <c r="JA44" s="17">
        <v>88.815600000000003</v>
      </c>
      <c r="JB44" s="17">
        <v>88.815600000000003</v>
      </c>
      <c r="JC44" s="17">
        <v>-3.3155999999999999</v>
      </c>
      <c r="JD44" s="17">
        <v>171.7</v>
      </c>
      <c r="JE44" s="17">
        <v>172.00707</v>
      </c>
      <c r="JF44" s="17">
        <v>145.07507000000001</v>
      </c>
      <c r="JG44" s="17">
        <v>26.624929999999999</v>
      </c>
      <c r="JH44" s="17"/>
      <c r="JI44" s="17"/>
      <c r="JJ44" s="17"/>
      <c r="JK44" s="17">
        <v>0</v>
      </c>
      <c r="JL44" s="17">
        <v>200</v>
      </c>
      <c r="JM44" s="17">
        <v>172.00707</v>
      </c>
      <c r="JN44" s="17">
        <v>145.07507000000001</v>
      </c>
      <c r="JO44" s="17">
        <v>54.924930000000003</v>
      </c>
      <c r="JP44" s="17">
        <v>181.1</v>
      </c>
      <c r="JQ44" s="17">
        <v>172.00707</v>
      </c>
      <c r="JR44" s="17">
        <v>145.07507000000001</v>
      </c>
      <c r="JS44" s="17">
        <v>36.024929999999998</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4.5999999999999996</v>
      </c>
      <c r="LA44" s="17">
        <v>3.9931199999999998</v>
      </c>
      <c r="LB44" s="17">
        <v>3.9931199999999998</v>
      </c>
      <c r="LC44" s="17">
        <v>0.60687999999999998</v>
      </c>
      <c r="LD44" s="17">
        <v>193</v>
      </c>
      <c r="LE44" s="17">
        <v>271.12195000000003</v>
      </c>
      <c r="LF44" s="17">
        <v>271.12195000000003</v>
      </c>
      <c r="LG44" s="17">
        <v>-78.121949999999998</v>
      </c>
      <c r="LH44" s="17">
        <v>113.3</v>
      </c>
      <c r="LI44" s="17">
        <v>129.75</v>
      </c>
      <c r="LJ44" s="17">
        <v>129.75</v>
      </c>
      <c r="LK44" s="17">
        <v>-16.45</v>
      </c>
      <c r="LL44" s="17">
        <v>59.9</v>
      </c>
      <c r="LM44" s="17">
        <v>67.461460000000002</v>
      </c>
      <c r="LN44" s="17">
        <v>67.461460000000002</v>
      </c>
      <c r="LO44" s="17">
        <v>-7.5614600000000003</v>
      </c>
      <c r="LP44" s="17">
        <v>78.5</v>
      </c>
      <c r="LQ44" s="17">
        <v>78.567989999999995</v>
      </c>
      <c r="LR44" s="17">
        <v>78.567999999999998</v>
      </c>
      <c r="LS44" s="17">
        <v>-6.8000000000000005E-2</v>
      </c>
      <c r="LT44" s="17">
        <v>29.8</v>
      </c>
      <c r="LU44" s="17">
        <v>30.097560000000001</v>
      </c>
      <c r="LV44" s="17">
        <v>30.097560000000001</v>
      </c>
      <c r="LW44" s="17">
        <v>-0.29755999999999999</v>
      </c>
      <c r="LX44" s="17"/>
      <c r="LY44" s="17"/>
      <c r="LZ44" s="17"/>
      <c r="MA44" s="17">
        <v>0</v>
      </c>
      <c r="MB44" s="17"/>
      <c r="MC44" s="17"/>
      <c r="MD44" s="17"/>
      <c r="ME44" s="17">
        <v>0</v>
      </c>
      <c r="MF44" s="17"/>
      <c r="MG44" s="17"/>
      <c r="MH44" s="17"/>
      <c r="MI44" s="17">
        <v>0</v>
      </c>
      <c r="MJ44" s="17">
        <v>103.4</v>
      </c>
      <c r="MK44" s="17">
        <v>110.00002000000001</v>
      </c>
      <c r="ML44" s="17">
        <v>110</v>
      </c>
      <c r="MM44" s="17">
        <v>-6.6</v>
      </c>
      <c r="MN44" s="17">
        <v>103.8</v>
      </c>
      <c r="MO44" s="17">
        <v>110.00002000000001</v>
      </c>
      <c r="MP44" s="17">
        <v>110</v>
      </c>
      <c r="MQ44" s="17">
        <v>-6.2</v>
      </c>
      <c r="MR44" s="17">
        <v>119.8</v>
      </c>
      <c r="MS44" s="17">
        <v>110.00002000000001</v>
      </c>
      <c r="MT44" s="17">
        <v>110</v>
      </c>
      <c r="MU44" s="17">
        <v>9.8000000000000007</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189.1</v>
      </c>
      <c r="NQ44" s="17">
        <v>191.66667000000001</v>
      </c>
      <c r="NR44" s="17">
        <v>191.66667000000001</v>
      </c>
      <c r="NS44" s="17">
        <v>-2.5666699999999998</v>
      </c>
      <c r="NT44" s="17">
        <v>101.5</v>
      </c>
      <c r="NU44" s="17">
        <v>95.833340000000007</v>
      </c>
      <c r="NV44" s="17">
        <v>95.833330000000004</v>
      </c>
      <c r="NW44" s="17">
        <v>5.6666699999999999</v>
      </c>
      <c r="NX44" s="17">
        <v>0</v>
      </c>
      <c r="NY44" s="17">
        <v>4.8000000000000001E-2</v>
      </c>
      <c r="NZ44" s="17">
        <v>4.8000000000000001E-2</v>
      </c>
      <c r="OA44" s="17">
        <v>-4.8000000000000001E-2</v>
      </c>
      <c r="OB44" s="17">
        <v>95.7</v>
      </c>
      <c r="OC44" s="17">
        <v>105.3</v>
      </c>
      <c r="OD44" s="17">
        <v>103.214</v>
      </c>
      <c r="OE44" s="17">
        <v>-7.5140000000000002</v>
      </c>
      <c r="OF44" s="17">
        <v>0</v>
      </c>
      <c r="OG44" s="17">
        <v>0.10199999999999999</v>
      </c>
      <c r="OH44" s="17">
        <v>0.10199999999999999</v>
      </c>
      <c r="OI44" s="17">
        <v>-0.10199999999999999</v>
      </c>
      <c r="OJ44" s="17">
        <v>8.1999999999999993</v>
      </c>
      <c r="OK44" s="17">
        <v>7.0209999999999999</v>
      </c>
      <c r="OL44" s="17">
        <v>7.0209999999999999</v>
      </c>
      <c r="OM44" s="17">
        <v>1.179</v>
      </c>
      <c r="ON44" s="17"/>
      <c r="OO44" s="17"/>
      <c r="OP44" s="17">
        <v>1.88775</v>
      </c>
      <c r="OQ44" s="17">
        <v>-1.88775</v>
      </c>
      <c r="OR44" s="17">
        <v>0</v>
      </c>
      <c r="OS44" s="17">
        <v>0</v>
      </c>
      <c r="OT44" s="17">
        <v>0</v>
      </c>
      <c r="OU44" s="17">
        <v>0</v>
      </c>
      <c r="OV44" s="17">
        <v>20</v>
      </c>
      <c r="OW44" s="17">
        <v>17.560970000000001</v>
      </c>
      <c r="OX44" s="17">
        <v>17.560980000000001</v>
      </c>
      <c r="OY44" s="17">
        <v>2.4390200000000002</v>
      </c>
      <c r="OZ44" s="17">
        <v>10.4</v>
      </c>
      <c r="PA44" s="17">
        <v>9.9830000000000005</v>
      </c>
      <c r="PB44" s="17">
        <v>9.9830000000000005</v>
      </c>
      <c r="PC44" s="17">
        <v>0.41699999999999998</v>
      </c>
      <c r="PD44" s="17">
        <v>5.4</v>
      </c>
      <c r="PE44" s="17">
        <v>5.67</v>
      </c>
      <c r="PF44" s="17">
        <v>5.67</v>
      </c>
      <c r="PG44" s="17">
        <v>-0.27</v>
      </c>
      <c r="PH44" s="17">
        <v>1.2</v>
      </c>
      <c r="PI44" s="17">
        <v>1</v>
      </c>
      <c r="PJ44" s="17">
        <v>1</v>
      </c>
      <c r="PK44" s="17">
        <v>0.2</v>
      </c>
      <c r="PL44" s="17">
        <v>1.7</v>
      </c>
      <c r="PM44" s="17">
        <v>2</v>
      </c>
      <c r="PN44" s="17">
        <v>1.5</v>
      </c>
      <c r="PO44" s="17">
        <v>0.2</v>
      </c>
      <c r="PP44" s="17">
        <v>4.9000000000000004</v>
      </c>
      <c r="PQ44" s="17">
        <v>4.9000000000000004</v>
      </c>
      <c r="PR44" s="17">
        <v>4.9000000000000004</v>
      </c>
      <c r="PS44" s="17">
        <v>0</v>
      </c>
      <c r="PT44" s="17">
        <v>20</v>
      </c>
      <c r="PU44" s="17">
        <v>19.51219</v>
      </c>
      <c r="PV44" s="17">
        <v>19.5122</v>
      </c>
      <c r="PW44" s="17">
        <v>0.48780000000000001</v>
      </c>
      <c r="PX44" s="17">
        <v>20</v>
      </c>
      <c r="PY44" s="17">
        <v>19.51219</v>
      </c>
      <c r="PZ44" s="17">
        <v>19.5122</v>
      </c>
      <c r="QA44" s="17">
        <v>0.48780000000000001</v>
      </c>
      <c r="QB44" s="17">
        <v>18.899999999999999</v>
      </c>
      <c r="QC44" s="17">
        <v>17.560970000000001</v>
      </c>
      <c r="QD44" s="17">
        <v>17.560980000000001</v>
      </c>
      <c r="QE44" s="17">
        <v>1.3390200000000001</v>
      </c>
      <c r="QF44" s="17">
        <v>3.5</v>
      </c>
      <c r="QG44" s="17">
        <v>3.5</v>
      </c>
      <c r="QH44" s="17">
        <v>3.5</v>
      </c>
      <c r="QI44" s="17">
        <v>0</v>
      </c>
      <c r="QJ44" s="17">
        <v>9.3000000000000007</v>
      </c>
      <c r="QK44" s="17">
        <v>9.1999999999999993</v>
      </c>
      <c r="QL44" s="17">
        <v>9.1999999999999993</v>
      </c>
      <c r="QM44" s="17">
        <v>0.1</v>
      </c>
      <c r="QN44" s="17">
        <v>0</v>
      </c>
      <c r="QO44" s="17">
        <v>0</v>
      </c>
      <c r="QP44" s="17">
        <v>0</v>
      </c>
      <c r="QQ44" s="17">
        <v>0</v>
      </c>
      <c r="QR44" s="17">
        <v>0</v>
      </c>
      <c r="QS44" s="17">
        <v>8.0000000000000002E-3</v>
      </c>
      <c r="QT44" s="17">
        <v>8.0000000000000002E-3</v>
      </c>
      <c r="QU44" s="17">
        <v>-8.0000000000000002E-3</v>
      </c>
      <c r="QV44" s="17">
        <v>21.8</v>
      </c>
      <c r="QW44" s="17">
        <v>23</v>
      </c>
      <c r="QX44" s="17">
        <v>24.474</v>
      </c>
      <c r="QY44" s="17">
        <v>-2.6739999999999999</v>
      </c>
      <c r="QZ44" s="17">
        <v>69.599999999999994</v>
      </c>
      <c r="RA44" s="17">
        <v>68.8</v>
      </c>
      <c r="RB44" s="17">
        <v>79.37</v>
      </c>
      <c r="RC44" s="17">
        <v>-9.77</v>
      </c>
      <c r="RD44" s="17">
        <v>4.4000000000000004</v>
      </c>
      <c r="RE44" s="17">
        <v>4.2</v>
      </c>
      <c r="RF44" s="17">
        <v>4.2</v>
      </c>
      <c r="RG44" s="17">
        <v>0.2</v>
      </c>
      <c r="RH44" s="17">
        <v>2.4</v>
      </c>
      <c r="RI44" s="17">
        <v>1.2</v>
      </c>
      <c r="RJ44" s="17">
        <v>1.2</v>
      </c>
      <c r="RK44" s="17">
        <v>1.2</v>
      </c>
      <c r="RL44" s="17">
        <v>2.4</v>
      </c>
      <c r="RM44" s="17">
        <v>2.4</v>
      </c>
      <c r="RN44" s="17">
        <v>2.4</v>
      </c>
      <c r="RO44" s="17">
        <v>0</v>
      </c>
      <c r="RP44" s="17"/>
      <c r="RQ44" s="17"/>
      <c r="RR44" s="17"/>
      <c r="RS44" s="17">
        <v>0</v>
      </c>
      <c r="RT44" s="17">
        <v>0</v>
      </c>
      <c r="RU44" s="17">
        <v>0</v>
      </c>
      <c r="RV44" s="17">
        <v>0</v>
      </c>
      <c r="RW44" s="17">
        <v>0</v>
      </c>
      <c r="RX44" s="17">
        <v>3.1</v>
      </c>
      <c r="RY44" s="17">
        <v>3.0990000000000002</v>
      </c>
      <c r="RZ44" s="17">
        <v>3.0990000000000002</v>
      </c>
      <c r="SA44" s="17">
        <v>1E-3</v>
      </c>
      <c r="SB44" s="17">
        <v>20.2</v>
      </c>
      <c r="SC44" s="17">
        <v>19.869240000000001</v>
      </c>
      <c r="SD44" s="17">
        <v>19.869240000000001</v>
      </c>
      <c r="SE44" s="17">
        <v>0.33076</v>
      </c>
      <c r="SF44" s="17">
        <v>3</v>
      </c>
      <c r="SG44" s="17">
        <v>2</v>
      </c>
      <c r="SH44" s="17">
        <v>2</v>
      </c>
      <c r="SI44" s="17">
        <v>1</v>
      </c>
      <c r="SJ44" s="17"/>
      <c r="SK44" s="17"/>
      <c r="SL44" s="17">
        <v>0.7</v>
      </c>
      <c r="SM44" s="17">
        <v>-0.7</v>
      </c>
      <c r="SN44" s="17">
        <v>18.600000000000001</v>
      </c>
      <c r="SO44" s="17">
        <v>19.21951</v>
      </c>
      <c r="SP44" s="17">
        <v>19.21951</v>
      </c>
      <c r="SQ44" s="17">
        <v>-0.61951000000000001</v>
      </c>
      <c r="SR44" s="17">
        <v>9.8000000000000007</v>
      </c>
      <c r="SS44" s="17">
        <v>9.6999999999999993</v>
      </c>
      <c r="ST44" s="17">
        <v>9.6999999999999993</v>
      </c>
      <c r="SU44" s="17">
        <v>0.1</v>
      </c>
      <c r="SV44" s="17">
        <v>20.2</v>
      </c>
      <c r="SW44" s="17">
        <v>19.51219</v>
      </c>
      <c r="SX44" s="17">
        <v>19.5122</v>
      </c>
      <c r="SY44" s="17">
        <v>0.68779999999999997</v>
      </c>
      <c r="SZ44" s="17">
        <v>20.2</v>
      </c>
      <c r="TA44" s="17">
        <v>19.51219</v>
      </c>
      <c r="TB44" s="17">
        <v>19.5122</v>
      </c>
      <c r="TC44" s="17">
        <v>0.68779999999999997</v>
      </c>
      <c r="TD44" s="17">
        <v>20</v>
      </c>
      <c r="TE44" s="17">
        <v>19.317070000000001</v>
      </c>
      <c r="TF44" s="17">
        <v>19.317070000000001</v>
      </c>
      <c r="TG44" s="17">
        <v>0.68293000000000004</v>
      </c>
      <c r="TH44" s="17">
        <v>0.2</v>
      </c>
      <c r="TI44" s="17">
        <v>4.8739999999999997</v>
      </c>
      <c r="TJ44" s="17">
        <v>4.8739999999999997</v>
      </c>
      <c r="TK44" s="17">
        <v>-4.6740000000000004</v>
      </c>
      <c r="TL44" s="17">
        <v>59.9</v>
      </c>
      <c r="TM44" s="17">
        <v>54.1</v>
      </c>
      <c r="TN44" s="17">
        <v>53.073</v>
      </c>
      <c r="TO44" s="17">
        <v>6.827</v>
      </c>
      <c r="TP44" s="17">
        <v>0</v>
      </c>
      <c r="TQ44" s="17">
        <v>8.0000000000000002E-3</v>
      </c>
      <c r="TR44" s="17">
        <v>8.0000000000000002E-3</v>
      </c>
      <c r="TS44" s="17">
        <v>-8.0000000000000002E-3</v>
      </c>
      <c r="TT44" s="17">
        <v>86.1</v>
      </c>
      <c r="TU44" s="17">
        <v>72</v>
      </c>
      <c r="TV44" s="17">
        <v>63.216000000000001</v>
      </c>
      <c r="TW44" s="17">
        <v>22.884</v>
      </c>
      <c r="TX44" s="17">
        <v>89.3</v>
      </c>
      <c r="TY44" s="17">
        <v>89.5</v>
      </c>
      <c r="TZ44" s="17">
        <v>78.83</v>
      </c>
      <c r="UA44" s="17">
        <v>10.47</v>
      </c>
      <c r="UB44" s="17">
        <v>15</v>
      </c>
      <c r="UC44" s="17">
        <v>6.2149999999999999</v>
      </c>
      <c r="UD44" s="17">
        <v>6.2149999999999999</v>
      </c>
      <c r="UE44" s="17">
        <v>8.7850000000000001</v>
      </c>
      <c r="UF44" s="17">
        <v>11.5</v>
      </c>
      <c r="UG44" s="17">
        <v>5.71</v>
      </c>
      <c r="UH44" s="17">
        <v>5.71</v>
      </c>
      <c r="UI44" s="17">
        <v>5.79</v>
      </c>
      <c r="UJ44" s="17">
        <v>21</v>
      </c>
      <c r="UK44" s="17">
        <v>20.4878</v>
      </c>
      <c r="UL44" s="17">
        <v>20.4878</v>
      </c>
      <c r="UM44" s="17">
        <v>0.51219999999999999</v>
      </c>
      <c r="UN44" s="17">
        <v>7</v>
      </c>
      <c r="UO44" s="17">
        <v>8</v>
      </c>
      <c r="UP44" s="17">
        <v>8</v>
      </c>
      <c r="UQ44" s="17">
        <v>-1</v>
      </c>
      <c r="UR44" s="17">
        <v>8.5</v>
      </c>
      <c r="US44" s="17">
        <v>8.4</v>
      </c>
      <c r="UT44" s="17">
        <v>8.4</v>
      </c>
      <c r="UU44" s="17">
        <v>0.1</v>
      </c>
      <c r="UV44" s="17">
        <v>20.399999999999999</v>
      </c>
      <c r="UW44" s="17">
        <v>20</v>
      </c>
      <c r="UX44" s="17">
        <v>20</v>
      </c>
      <c r="UY44" s="17">
        <v>0.4</v>
      </c>
      <c r="UZ44" s="17">
        <v>20.399999999999999</v>
      </c>
      <c r="VA44" s="17">
        <v>19.51219</v>
      </c>
      <c r="VB44" s="17">
        <v>19.5122</v>
      </c>
      <c r="VC44" s="17">
        <v>0.88780000000000003</v>
      </c>
      <c r="VD44" s="17">
        <v>20.2</v>
      </c>
      <c r="VE44" s="17">
        <v>19.51219</v>
      </c>
      <c r="VF44" s="17">
        <v>19.5122</v>
      </c>
      <c r="VG44" s="17">
        <v>0.68779999999999997</v>
      </c>
      <c r="VH44" s="17">
        <v>5.2</v>
      </c>
      <c r="VI44" s="17">
        <v>6.88</v>
      </c>
      <c r="VJ44" s="17">
        <v>6.88</v>
      </c>
      <c r="VK44" s="17">
        <v>-1.68</v>
      </c>
      <c r="VL44" s="17">
        <v>0</v>
      </c>
      <c r="VM44" s="17">
        <v>0</v>
      </c>
      <c r="VN44" s="17">
        <v>0</v>
      </c>
      <c r="VO44" s="17">
        <v>0</v>
      </c>
      <c r="VP44" s="17">
        <v>0</v>
      </c>
      <c r="VQ44" s="17">
        <v>0</v>
      </c>
      <c r="VR44" s="17">
        <v>3.3000000000000002E-2</v>
      </c>
      <c r="VS44" s="17">
        <v>-3.3000000000000002E-2</v>
      </c>
      <c r="VT44" s="17">
        <v>0.6</v>
      </c>
      <c r="VU44" s="17">
        <v>0.6</v>
      </c>
      <c r="VV44" s="17">
        <v>0.6</v>
      </c>
      <c r="VW44" s="17">
        <v>0</v>
      </c>
      <c r="VX44" s="17">
        <v>128.69999999999999</v>
      </c>
      <c r="VY44" s="17">
        <v>99.4</v>
      </c>
      <c r="VZ44" s="17">
        <v>127</v>
      </c>
      <c r="WA44" s="17">
        <v>1.7</v>
      </c>
      <c r="WB44" s="17">
        <v>148</v>
      </c>
      <c r="WC44" s="17">
        <v>71.8</v>
      </c>
      <c r="WD44" s="17">
        <v>105</v>
      </c>
      <c r="WE44" s="17">
        <v>43</v>
      </c>
      <c r="WF44" s="17">
        <v>0</v>
      </c>
      <c r="WG44" s="17">
        <v>0</v>
      </c>
      <c r="WH44" s="17">
        <v>3.0000000000000001E-3</v>
      </c>
      <c r="WI44" s="17">
        <v>-3.0000000000000001E-3</v>
      </c>
      <c r="WJ44" s="17">
        <v>0</v>
      </c>
      <c r="WK44" s="17">
        <v>0</v>
      </c>
      <c r="WL44" s="17">
        <v>4.0000000000000001E-3</v>
      </c>
      <c r="WM44" s="17">
        <v>-4.0000000000000001E-3</v>
      </c>
      <c r="WN44" s="17">
        <v>7.8</v>
      </c>
      <c r="WO44" s="17">
        <v>8</v>
      </c>
      <c r="WP44" s="17">
        <v>8</v>
      </c>
      <c r="WQ44" s="17">
        <v>-0.2</v>
      </c>
      <c r="WR44" s="17">
        <v>20</v>
      </c>
      <c r="WS44" s="17">
        <v>19.317070000000001</v>
      </c>
      <c r="WT44" s="17">
        <v>19.317070000000001</v>
      </c>
      <c r="WU44" s="17">
        <v>0.68293000000000004</v>
      </c>
      <c r="WV44" s="17"/>
      <c r="WW44" s="17"/>
      <c r="WX44" s="17"/>
      <c r="WY44" s="17">
        <v>0</v>
      </c>
      <c r="WZ44" s="17">
        <v>44.4</v>
      </c>
      <c r="XA44" s="17">
        <v>40</v>
      </c>
      <c r="XB44" s="17">
        <v>40</v>
      </c>
      <c r="XC44" s="17">
        <v>4.4000000000000004</v>
      </c>
      <c r="XD44" s="17"/>
      <c r="XE44" s="17"/>
      <c r="XF44" s="17"/>
      <c r="XG44" s="17">
        <v>0</v>
      </c>
      <c r="XH44" s="17">
        <v>28.6</v>
      </c>
      <c r="XI44" s="17">
        <v>29.184000000000001</v>
      </c>
      <c r="XJ44" s="17">
        <v>29.184000000000001</v>
      </c>
      <c r="XK44" s="17">
        <v>-0.58399999999999996</v>
      </c>
      <c r="XL44" s="17">
        <v>3.4</v>
      </c>
      <c r="XM44" s="17">
        <v>2.8159999999999998</v>
      </c>
      <c r="XN44" s="17">
        <v>2.8159999999999998</v>
      </c>
      <c r="XO44" s="17">
        <v>0.58399999999999996</v>
      </c>
      <c r="XP44" s="17">
        <v>16.600000000000001</v>
      </c>
      <c r="XQ44" s="17">
        <v>14</v>
      </c>
      <c r="XR44" s="17">
        <v>14</v>
      </c>
      <c r="XS44" s="17">
        <v>2.6</v>
      </c>
      <c r="XT44" s="17"/>
      <c r="XU44" s="17"/>
      <c r="XV44" s="17"/>
      <c r="XW44" s="17">
        <v>0</v>
      </c>
      <c r="XX44" s="17"/>
      <c r="XY44" s="17"/>
      <c r="XZ44" s="17"/>
      <c r="YA44" s="17">
        <v>0</v>
      </c>
    </row>
    <row r="45" spans="1:651" ht="24" customHeight="1" x14ac:dyDescent="0.3">
      <c r="A45" s="1"/>
      <c r="B45" s="16" t="s">
        <v>92</v>
      </c>
      <c r="C45" s="16" t="s">
        <v>913</v>
      </c>
      <c r="D45" s="17"/>
      <c r="E45" s="17"/>
      <c r="F45" s="17"/>
      <c r="G45" s="17">
        <v>0</v>
      </c>
      <c r="H45" s="17"/>
      <c r="I45" s="17"/>
      <c r="J45" s="17"/>
      <c r="K45" s="17">
        <v>0</v>
      </c>
      <c r="L45" s="17">
        <v>651.1</v>
      </c>
      <c r="M45" s="17">
        <v>646.79789000000005</v>
      </c>
      <c r="N45" s="17">
        <v>646.79789000000005</v>
      </c>
      <c r="O45" s="17">
        <v>4.3021099999999999</v>
      </c>
      <c r="P45" s="17">
        <v>139.80000000000001</v>
      </c>
      <c r="Q45" s="17">
        <v>147.59345999999999</v>
      </c>
      <c r="R45" s="17">
        <v>147.59345999999999</v>
      </c>
      <c r="S45" s="17">
        <v>-7.7934599999999996</v>
      </c>
      <c r="T45" s="17"/>
      <c r="U45" s="17"/>
      <c r="V45" s="17"/>
      <c r="W45" s="17">
        <v>0</v>
      </c>
      <c r="X45" s="17"/>
      <c r="Y45" s="17"/>
      <c r="Z45" s="17"/>
      <c r="AA45" s="17">
        <v>0</v>
      </c>
      <c r="AB45" s="17">
        <v>90.1</v>
      </c>
      <c r="AC45" s="17">
        <v>92.226339999999993</v>
      </c>
      <c r="AD45" s="17">
        <v>92.226339999999993</v>
      </c>
      <c r="AE45" s="17">
        <v>-2.1263399999999999</v>
      </c>
      <c r="AF45" s="17">
        <v>238.2</v>
      </c>
      <c r="AG45" s="17">
        <v>235.97717</v>
      </c>
      <c r="AH45" s="17">
        <v>235.97717</v>
      </c>
      <c r="AI45" s="17">
        <v>2.2228300000000001</v>
      </c>
      <c r="AJ45" s="17"/>
      <c r="AK45" s="17"/>
      <c r="AL45" s="17"/>
      <c r="AM45" s="17">
        <v>0</v>
      </c>
      <c r="AN45" s="17"/>
      <c r="AO45" s="17"/>
      <c r="AP45" s="17"/>
      <c r="AQ45" s="17">
        <v>0</v>
      </c>
      <c r="AR45" s="17">
        <v>150.19999999999999</v>
      </c>
      <c r="AS45" s="17">
        <v>119.49059</v>
      </c>
      <c r="AT45" s="17">
        <v>119.49052</v>
      </c>
      <c r="AU45" s="17">
        <v>30.709479999999999</v>
      </c>
      <c r="AV45" s="17">
        <v>150.1</v>
      </c>
      <c r="AW45" s="17">
        <v>119.49059</v>
      </c>
      <c r="AX45" s="17">
        <v>119.49052</v>
      </c>
      <c r="AY45" s="17">
        <v>30.609480000000001</v>
      </c>
      <c r="AZ45" s="17">
        <v>150.19999999999999</v>
      </c>
      <c r="BA45" s="17">
        <v>119.49059</v>
      </c>
      <c r="BB45" s="17">
        <v>119.49052</v>
      </c>
      <c r="BC45" s="17">
        <v>30.709479999999999</v>
      </c>
      <c r="BD45" s="17">
        <v>232.1</v>
      </c>
      <c r="BE45" s="17">
        <v>179.23589000000001</v>
      </c>
      <c r="BF45" s="17">
        <v>179.23578000000001</v>
      </c>
      <c r="BG45" s="17">
        <v>52.864220000000003</v>
      </c>
      <c r="BH45" s="17">
        <v>108</v>
      </c>
      <c r="BI45" s="17">
        <v>195.12199000000001</v>
      </c>
      <c r="BJ45" s="17">
        <v>195.12200999999999</v>
      </c>
      <c r="BK45" s="17">
        <v>-87.122010000000003</v>
      </c>
      <c r="BL45" s="17">
        <v>67</v>
      </c>
      <c r="BM45" s="17">
        <v>97.560990000000004</v>
      </c>
      <c r="BN45" s="17">
        <v>97.561000000000007</v>
      </c>
      <c r="BO45" s="17">
        <v>-30.561</v>
      </c>
      <c r="BP45" s="17">
        <v>566.79999999999995</v>
      </c>
      <c r="BQ45" s="17">
        <v>568.29853000000003</v>
      </c>
      <c r="BR45" s="17">
        <v>568.29854</v>
      </c>
      <c r="BS45" s="17">
        <v>-1.49854</v>
      </c>
      <c r="BT45" s="17">
        <v>10.5</v>
      </c>
      <c r="BU45" s="17">
        <v>10.561999999999999</v>
      </c>
      <c r="BV45" s="17">
        <v>10.561999999999999</v>
      </c>
      <c r="BW45" s="17">
        <v>-6.2E-2</v>
      </c>
      <c r="BX45" s="17"/>
      <c r="BY45" s="17"/>
      <c r="BZ45" s="17"/>
      <c r="CA45" s="17">
        <v>0</v>
      </c>
      <c r="CB45" s="17"/>
      <c r="CC45" s="17"/>
      <c r="CD45" s="17"/>
      <c r="CE45" s="17">
        <v>0</v>
      </c>
      <c r="CF45" s="17"/>
      <c r="CG45" s="17"/>
      <c r="CH45" s="17"/>
      <c r="CI45" s="17">
        <v>0</v>
      </c>
      <c r="CJ45" s="17"/>
      <c r="CK45" s="17"/>
      <c r="CL45" s="17"/>
      <c r="CM45" s="17">
        <v>0</v>
      </c>
      <c r="CN45" s="17">
        <v>166</v>
      </c>
      <c r="CO45" s="17">
        <v>164.70732000000001</v>
      </c>
      <c r="CP45" s="17">
        <v>164.70732000000001</v>
      </c>
      <c r="CQ45" s="17">
        <v>1.2926800000000001</v>
      </c>
      <c r="CR45" s="17">
        <v>7.9</v>
      </c>
      <c r="CS45" s="17">
        <v>7.6877399999999998</v>
      </c>
      <c r="CT45" s="17">
        <v>7.6877500000000003</v>
      </c>
      <c r="CU45" s="17">
        <v>0.21224999999999999</v>
      </c>
      <c r="CV45" s="17">
        <v>3.5</v>
      </c>
      <c r="CW45" s="17">
        <v>4.2199</v>
      </c>
      <c r="CX45" s="17">
        <v>4.2199</v>
      </c>
      <c r="CY45" s="17">
        <v>-0.71989999999999998</v>
      </c>
      <c r="CZ45" s="17"/>
      <c r="DA45" s="17"/>
      <c r="DB45" s="17">
        <v>0</v>
      </c>
      <c r="DC45" s="17">
        <v>0</v>
      </c>
      <c r="DD45" s="17">
        <v>6.6</v>
      </c>
      <c r="DE45" s="17">
        <v>6.69435</v>
      </c>
      <c r="DF45" s="17">
        <v>6.69435</v>
      </c>
      <c r="DG45" s="17">
        <v>-9.4350000000000003E-2</v>
      </c>
      <c r="DH45" s="17">
        <v>10.1</v>
      </c>
      <c r="DI45" s="17">
        <v>9.9997900000000008</v>
      </c>
      <c r="DJ45" s="17">
        <v>9.9997900000000008</v>
      </c>
      <c r="DK45" s="17">
        <v>0.10020999999999999</v>
      </c>
      <c r="DL45" s="17">
        <v>144.5</v>
      </c>
      <c r="DM45" s="17">
        <v>143</v>
      </c>
      <c r="DN45" s="17">
        <v>143</v>
      </c>
      <c r="DO45" s="17">
        <v>1.5</v>
      </c>
      <c r="DP45" s="17">
        <v>9</v>
      </c>
      <c r="DQ45" s="17">
        <v>8.9130000000000003</v>
      </c>
      <c r="DR45" s="17">
        <v>8.9130000000000003</v>
      </c>
      <c r="DS45" s="17">
        <v>8.6999999999999994E-2</v>
      </c>
      <c r="DT45" s="17"/>
      <c r="DU45" s="17"/>
      <c r="DV45" s="17"/>
      <c r="DW45" s="17">
        <v>0</v>
      </c>
      <c r="DX45" s="17"/>
      <c r="DY45" s="17"/>
      <c r="DZ45" s="17"/>
      <c r="EA45" s="17">
        <v>0</v>
      </c>
      <c r="EB45" s="17"/>
      <c r="EC45" s="17"/>
      <c r="ED45" s="17"/>
      <c r="EE45" s="17">
        <v>0</v>
      </c>
      <c r="EF45" s="17">
        <v>111.1</v>
      </c>
      <c r="EG45" s="17">
        <v>112.90536</v>
      </c>
      <c r="EH45" s="17">
        <v>112.90537</v>
      </c>
      <c r="EI45" s="17">
        <v>-1.8053699999999999</v>
      </c>
      <c r="EJ45" s="17">
        <v>216.4</v>
      </c>
      <c r="EK45" s="17">
        <v>221.25516999999999</v>
      </c>
      <c r="EL45" s="17">
        <v>221.25516999999999</v>
      </c>
      <c r="EM45" s="17">
        <v>-4.8551700000000002</v>
      </c>
      <c r="EN45" s="17"/>
      <c r="EO45" s="17"/>
      <c r="EP45" s="17"/>
      <c r="EQ45" s="17">
        <v>0</v>
      </c>
      <c r="ER45" s="17"/>
      <c r="ES45" s="17"/>
      <c r="ET45" s="17"/>
      <c r="EU45" s="17">
        <v>0</v>
      </c>
      <c r="EV45" s="17">
        <v>0</v>
      </c>
      <c r="EW45" s="17"/>
      <c r="EX45" s="17"/>
      <c r="EY45" s="17">
        <v>0</v>
      </c>
      <c r="EZ45" s="17">
        <v>6.4</v>
      </c>
      <c r="FA45" s="17">
        <v>6.39</v>
      </c>
      <c r="FB45" s="17">
        <v>6.39</v>
      </c>
      <c r="FC45" s="17">
        <v>0.01</v>
      </c>
      <c r="FD45" s="17">
        <v>461.7</v>
      </c>
      <c r="FE45" s="17">
        <v>458.87804999999997</v>
      </c>
      <c r="FF45" s="17">
        <v>458.87804999999997</v>
      </c>
      <c r="FG45" s="17">
        <v>2.8219500000000002</v>
      </c>
      <c r="FH45" s="17">
        <v>81.900000000000006</v>
      </c>
      <c r="FI45" s="17">
        <v>81.954149999999998</v>
      </c>
      <c r="FJ45" s="17">
        <v>81.954149999999998</v>
      </c>
      <c r="FK45" s="17">
        <v>-5.4149999999999997E-2</v>
      </c>
      <c r="FL45" s="17">
        <v>149.1</v>
      </c>
      <c r="FM45" s="17">
        <v>148.62634</v>
      </c>
      <c r="FN45" s="17">
        <v>148.62634</v>
      </c>
      <c r="FO45" s="17">
        <v>0.47366000000000003</v>
      </c>
      <c r="FP45" s="17">
        <v>42.4</v>
      </c>
      <c r="FQ45" s="17">
        <v>41.498959999999997</v>
      </c>
      <c r="FR45" s="17">
        <v>41.498959999999997</v>
      </c>
      <c r="FS45" s="17">
        <v>0.90103999999999995</v>
      </c>
      <c r="FT45" s="17">
        <v>18.7</v>
      </c>
      <c r="FU45" s="17">
        <v>19.28585</v>
      </c>
      <c r="FV45" s="17">
        <v>19.28585</v>
      </c>
      <c r="FW45" s="17">
        <v>-0.58584999999999998</v>
      </c>
      <c r="FX45" s="17">
        <v>19.7</v>
      </c>
      <c r="FY45" s="17">
        <v>19.317070000000001</v>
      </c>
      <c r="FZ45" s="17">
        <v>19.317070000000001</v>
      </c>
      <c r="GA45" s="17">
        <v>0.38292999999999999</v>
      </c>
      <c r="GB45" s="17">
        <v>86.7</v>
      </c>
      <c r="GC45" s="17">
        <v>87.657560000000004</v>
      </c>
      <c r="GD45" s="17">
        <v>87.657560000000004</v>
      </c>
      <c r="GE45" s="17">
        <v>-0.95755999999999997</v>
      </c>
      <c r="GF45" s="17"/>
      <c r="GG45" s="17"/>
      <c r="GH45" s="17"/>
      <c r="GI45" s="17">
        <v>0</v>
      </c>
      <c r="GJ45" s="17"/>
      <c r="GK45" s="17"/>
      <c r="GL45" s="17"/>
      <c r="GM45" s="17">
        <v>0</v>
      </c>
      <c r="GN45" s="17"/>
      <c r="GO45" s="17"/>
      <c r="GP45" s="17"/>
      <c r="GQ45" s="17">
        <v>0</v>
      </c>
      <c r="GR45" s="17">
        <v>87</v>
      </c>
      <c r="GS45" s="17">
        <v>87</v>
      </c>
      <c r="GT45" s="17">
        <v>110.91316999999999</v>
      </c>
      <c r="GU45" s="17">
        <v>-23.913170000000001</v>
      </c>
      <c r="GV45" s="17"/>
      <c r="GW45" s="17"/>
      <c r="GX45" s="17"/>
      <c r="GY45" s="17">
        <v>0</v>
      </c>
      <c r="GZ45" s="17">
        <v>9</v>
      </c>
      <c r="HA45" s="17">
        <v>8.3742099999999997</v>
      </c>
      <c r="HB45" s="17">
        <v>8.3742199999999993</v>
      </c>
      <c r="HC45" s="17">
        <v>0.62578</v>
      </c>
      <c r="HD45" s="17">
        <v>45.8</v>
      </c>
      <c r="HE45" s="17">
        <v>47.26634</v>
      </c>
      <c r="HF45" s="17">
        <v>47.26634</v>
      </c>
      <c r="HG45" s="17">
        <v>-1.46634</v>
      </c>
      <c r="HH45" s="17">
        <v>44.1</v>
      </c>
      <c r="HI45" s="17">
        <v>44.275120000000001</v>
      </c>
      <c r="HJ45" s="17">
        <v>44.275120000000001</v>
      </c>
      <c r="HK45" s="17">
        <v>-0.17512</v>
      </c>
      <c r="HL45" s="17">
        <v>3.8</v>
      </c>
      <c r="HM45" s="17">
        <v>3.8872599999999999</v>
      </c>
      <c r="HN45" s="17">
        <v>3.8872599999999999</v>
      </c>
      <c r="HO45" s="17">
        <v>-8.7260000000000004E-2</v>
      </c>
      <c r="HP45" s="17">
        <v>38.4</v>
      </c>
      <c r="HQ45" s="17">
        <v>34.419510000000002</v>
      </c>
      <c r="HR45" s="17">
        <v>34.419510000000002</v>
      </c>
      <c r="HS45" s="17">
        <v>3.9804900000000001</v>
      </c>
      <c r="HT45" s="17">
        <v>175.3</v>
      </c>
      <c r="HU45" s="17">
        <v>171.54185000000001</v>
      </c>
      <c r="HV45" s="17">
        <v>171.54185000000001</v>
      </c>
      <c r="HW45" s="17">
        <v>3.7581500000000001</v>
      </c>
      <c r="HX45" s="17">
        <v>94.8</v>
      </c>
      <c r="HY45" s="17">
        <v>95.918049999999994</v>
      </c>
      <c r="HZ45" s="17">
        <v>95.918049999999994</v>
      </c>
      <c r="IA45" s="17">
        <v>-1.11805</v>
      </c>
      <c r="IB45" s="17"/>
      <c r="IC45" s="17"/>
      <c r="ID45" s="17"/>
      <c r="IE45" s="17">
        <v>0</v>
      </c>
      <c r="IF45" s="17"/>
      <c r="IG45" s="17"/>
      <c r="IH45" s="17"/>
      <c r="II45" s="17">
        <v>0</v>
      </c>
      <c r="IJ45" s="17">
        <v>47</v>
      </c>
      <c r="IK45" s="17">
        <v>41.412649999999999</v>
      </c>
      <c r="IL45" s="17">
        <v>41.412570000000002</v>
      </c>
      <c r="IM45" s="17">
        <v>5.5874300000000003</v>
      </c>
      <c r="IN45" s="17"/>
      <c r="IO45" s="17"/>
      <c r="IP45" s="17"/>
      <c r="IQ45" s="17">
        <v>0</v>
      </c>
      <c r="IR45" s="17"/>
      <c r="IS45" s="17"/>
      <c r="IT45" s="17"/>
      <c r="IU45" s="17">
        <v>0</v>
      </c>
      <c r="IV45" s="17"/>
      <c r="IW45" s="17"/>
      <c r="IX45" s="17"/>
      <c r="IY45" s="17">
        <v>0</v>
      </c>
      <c r="IZ45" s="17">
        <v>86.6</v>
      </c>
      <c r="JA45" s="17">
        <v>88.815600000000003</v>
      </c>
      <c r="JB45" s="17">
        <v>88.815600000000003</v>
      </c>
      <c r="JC45" s="17">
        <v>-2.2155999999999998</v>
      </c>
      <c r="JD45" s="17">
        <v>172.2</v>
      </c>
      <c r="JE45" s="17">
        <v>178.72721999999999</v>
      </c>
      <c r="JF45" s="17">
        <v>178.72722999999999</v>
      </c>
      <c r="JG45" s="17">
        <v>-6.5272300000000003</v>
      </c>
      <c r="JH45" s="17"/>
      <c r="JI45" s="17"/>
      <c r="JJ45" s="17"/>
      <c r="JK45" s="17">
        <v>0</v>
      </c>
      <c r="JL45" s="17">
        <v>200</v>
      </c>
      <c r="JM45" s="17">
        <v>178.72721999999999</v>
      </c>
      <c r="JN45" s="17">
        <v>178.72722999999999</v>
      </c>
      <c r="JO45" s="17">
        <v>21.272770000000001</v>
      </c>
      <c r="JP45" s="17">
        <v>182.6</v>
      </c>
      <c r="JQ45" s="17">
        <v>178.72721999999999</v>
      </c>
      <c r="JR45" s="17">
        <v>178.72722999999999</v>
      </c>
      <c r="JS45" s="17">
        <v>3.87277</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4.5999999999999996</v>
      </c>
      <c r="LA45" s="17">
        <v>3.9931199999999998</v>
      </c>
      <c r="LB45" s="17">
        <v>3.9931199999999998</v>
      </c>
      <c r="LC45" s="17">
        <v>0.60687999999999998</v>
      </c>
      <c r="LD45" s="17">
        <v>272</v>
      </c>
      <c r="LE45" s="17">
        <v>271.12195000000003</v>
      </c>
      <c r="LF45" s="17">
        <v>271.12195000000003</v>
      </c>
      <c r="LG45" s="17">
        <v>0.87805</v>
      </c>
      <c r="LH45" s="17">
        <v>132.1</v>
      </c>
      <c r="LI45" s="17">
        <v>129.75</v>
      </c>
      <c r="LJ45" s="17">
        <v>129.75</v>
      </c>
      <c r="LK45" s="17">
        <v>2.35</v>
      </c>
      <c r="LL45" s="17">
        <v>61.2</v>
      </c>
      <c r="LM45" s="17">
        <v>67.461460000000002</v>
      </c>
      <c r="LN45" s="17">
        <v>67.461460000000002</v>
      </c>
      <c r="LO45" s="17">
        <v>-6.2614599999999996</v>
      </c>
      <c r="LP45" s="17">
        <v>79.5</v>
      </c>
      <c r="LQ45" s="17">
        <v>78.567989999999995</v>
      </c>
      <c r="LR45" s="17">
        <v>78.567999999999998</v>
      </c>
      <c r="LS45" s="17">
        <v>0.93200000000000005</v>
      </c>
      <c r="LT45" s="17">
        <v>28.2</v>
      </c>
      <c r="LU45" s="17">
        <v>30.097560000000001</v>
      </c>
      <c r="LV45" s="17">
        <v>30.097560000000001</v>
      </c>
      <c r="LW45" s="17">
        <v>-1.8975599999999999</v>
      </c>
      <c r="LX45" s="17"/>
      <c r="LY45" s="17"/>
      <c r="LZ45" s="17"/>
      <c r="MA45" s="17">
        <v>0</v>
      </c>
      <c r="MB45" s="17"/>
      <c r="MC45" s="17"/>
      <c r="MD45" s="17"/>
      <c r="ME45" s="17">
        <v>0</v>
      </c>
      <c r="MF45" s="17"/>
      <c r="MG45" s="17"/>
      <c r="MH45" s="17"/>
      <c r="MI45" s="17">
        <v>0</v>
      </c>
      <c r="MJ45" s="17">
        <v>103.3</v>
      </c>
      <c r="MK45" s="17">
        <v>130.24189999999999</v>
      </c>
      <c r="ML45" s="17">
        <v>116.70923000000001</v>
      </c>
      <c r="MM45" s="17">
        <v>-13.409230000000001</v>
      </c>
      <c r="MN45" s="17">
        <v>102.8</v>
      </c>
      <c r="MO45" s="17">
        <v>130.24189999999999</v>
      </c>
      <c r="MP45" s="17">
        <v>116.70923000000001</v>
      </c>
      <c r="MQ45" s="17">
        <v>-13.909230000000001</v>
      </c>
      <c r="MR45" s="17">
        <v>120</v>
      </c>
      <c r="MS45" s="17">
        <v>130.24189999999999</v>
      </c>
      <c r="MT45" s="17">
        <v>116.70923000000001</v>
      </c>
      <c r="MU45" s="17">
        <v>3.2907700000000002</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189.7</v>
      </c>
      <c r="NQ45" s="17">
        <v>191.66667000000001</v>
      </c>
      <c r="NR45" s="17">
        <v>191.66667000000001</v>
      </c>
      <c r="NS45" s="17">
        <v>-1.9666699999999999</v>
      </c>
      <c r="NT45" s="17">
        <v>101.9</v>
      </c>
      <c r="NU45" s="17">
        <v>95.833340000000007</v>
      </c>
      <c r="NV45" s="17">
        <v>95.833330000000004</v>
      </c>
      <c r="NW45" s="17">
        <v>6.0666700000000002</v>
      </c>
      <c r="NX45" s="17">
        <v>0</v>
      </c>
      <c r="NY45" s="17">
        <v>0</v>
      </c>
      <c r="NZ45" s="17">
        <v>0</v>
      </c>
      <c r="OA45" s="17">
        <v>0</v>
      </c>
      <c r="OB45" s="17">
        <v>85</v>
      </c>
      <c r="OC45" s="17">
        <v>104.9</v>
      </c>
      <c r="OD45" s="17">
        <v>101.592</v>
      </c>
      <c r="OE45" s="17">
        <v>-16.591999999999999</v>
      </c>
      <c r="OF45" s="17">
        <v>0</v>
      </c>
      <c r="OG45" s="17">
        <v>0</v>
      </c>
      <c r="OH45" s="17">
        <v>0</v>
      </c>
      <c r="OI45" s="17">
        <v>0</v>
      </c>
      <c r="OJ45" s="17">
        <v>3.8</v>
      </c>
      <c r="OK45" s="17">
        <v>6.4809999999999999</v>
      </c>
      <c r="OL45" s="17">
        <v>6.4809999999999999</v>
      </c>
      <c r="OM45" s="17">
        <v>-2.681</v>
      </c>
      <c r="ON45" s="17"/>
      <c r="OO45" s="17"/>
      <c r="OP45" s="17">
        <v>0</v>
      </c>
      <c r="OQ45" s="17">
        <v>0</v>
      </c>
      <c r="OR45" s="17">
        <v>0</v>
      </c>
      <c r="OS45" s="17">
        <v>0</v>
      </c>
      <c r="OT45" s="17">
        <v>0</v>
      </c>
      <c r="OU45" s="17">
        <v>0</v>
      </c>
      <c r="OV45" s="17">
        <v>19.899999999999999</v>
      </c>
      <c r="OW45" s="17">
        <v>17.560970000000001</v>
      </c>
      <c r="OX45" s="17">
        <v>17.560980000000001</v>
      </c>
      <c r="OY45" s="17">
        <v>2.3390200000000001</v>
      </c>
      <c r="OZ45" s="17">
        <v>10.4</v>
      </c>
      <c r="PA45" s="17">
        <v>9.9830000000000005</v>
      </c>
      <c r="PB45" s="17">
        <v>9.9830000000000005</v>
      </c>
      <c r="PC45" s="17">
        <v>0.41699999999999998</v>
      </c>
      <c r="PD45" s="17">
        <v>5.5</v>
      </c>
      <c r="PE45" s="17">
        <v>5.67</v>
      </c>
      <c r="PF45" s="17">
        <v>5.67</v>
      </c>
      <c r="PG45" s="17">
        <v>-0.17</v>
      </c>
      <c r="PH45" s="17">
        <v>1.2</v>
      </c>
      <c r="PI45" s="17">
        <v>1</v>
      </c>
      <c r="PJ45" s="17">
        <v>1</v>
      </c>
      <c r="PK45" s="17">
        <v>0.2</v>
      </c>
      <c r="PL45" s="17">
        <v>1.7</v>
      </c>
      <c r="PM45" s="17">
        <v>2</v>
      </c>
      <c r="PN45" s="17">
        <v>1.5</v>
      </c>
      <c r="PO45" s="17">
        <v>0.2</v>
      </c>
      <c r="PP45" s="17">
        <v>4.9000000000000004</v>
      </c>
      <c r="PQ45" s="17">
        <v>4.9000000000000004</v>
      </c>
      <c r="PR45" s="17">
        <v>4.9000000000000004</v>
      </c>
      <c r="PS45" s="17">
        <v>0</v>
      </c>
      <c r="PT45" s="17">
        <v>20.5</v>
      </c>
      <c r="PU45" s="17">
        <v>19.51219</v>
      </c>
      <c r="PV45" s="17">
        <v>19.5122</v>
      </c>
      <c r="PW45" s="17">
        <v>0.98780000000000001</v>
      </c>
      <c r="PX45" s="17">
        <v>20</v>
      </c>
      <c r="PY45" s="17">
        <v>19.51219</v>
      </c>
      <c r="PZ45" s="17">
        <v>19.5122</v>
      </c>
      <c r="QA45" s="17">
        <v>0.48780000000000001</v>
      </c>
      <c r="QB45" s="17">
        <v>19</v>
      </c>
      <c r="QC45" s="17">
        <v>17.560970000000001</v>
      </c>
      <c r="QD45" s="17">
        <v>17.560980000000001</v>
      </c>
      <c r="QE45" s="17">
        <v>1.43902</v>
      </c>
      <c r="QF45" s="17">
        <v>3.5</v>
      </c>
      <c r="QG45" s="17">
        <v>3.5</v>
      </c>
      <c r="QH45" s="17">
        <v>3.5</v>
      </c>
      <c r="QI45" s="17">
        <v>0</v>
      </c>
      <c r="QJ45" s="17">
        <v>9.3000000000000007</v>
      </c>
      <c r="QK45" s="17">
        <v>9.1999999999999993</v>
      </c>
      <c r="QL45" s="17">
        <v>9.1999999999999993</v>
      </c>
      <c r="QM45" s="17">
        <v>0.1</v>
      </c>
      <c r="QN45" s="17">
        <v>0</v>
      </c>
      <c r="QO45" s="17">
        <v>0</v>
      </c>
      <c r="QP45" s="17">
        <v>0</v>
      </c>
      <c r="QQ45" s="17">
        <v>0</v>
      </c>
      <c r="QR45" s="17">
        <v>0</v>
      </c>
      <c r="QS45" s="17">
        <v>0</v>
      </c>
      <c r="QT45" s="17">
        <v>0</v>
      </c>
      <c r="QU45" s="17">
        <v>0</v>
      </c>
      <c r="QV45" s="17">
        <v>18</v>
      </c>
      <c r="QW45" s="17">
        <v>22.5</v>
      </c>
      <c r="QX45" s="17">
        <v>24.295000000000002</v>
      </c>
      <c r="QY45" s="17">
        <v>-6.2949999999999999</v>
      </c>
      <c r="QZ45" s="17">
        <v>63.7</v>
      </c>
      <c r="RA45" s="17">
        <v>65.7</v>
      </c>
      <c r="RB45" s="17">
        <v>77.792000000000002</v>
      </c>
      <c r="RC45" s="17">
        <v>-14.092000000000001</v>
      </c>
      <c r="RD45" s="17">
        <v>4.4000000000000004</v>
      </c>
      <c r="RE45" s="17">
        <v>4.2</v>
      </c>
      <c r="RF45" s="17">
        <v>4.2</v>
      </c>
      <c r="RG45" s="17">
        <v>0.2</v>
      </c>
      <c r="RH45" s="17">
        <v>2.4</v>
      </c>
      <c r="RI45" s="17">
        <v>1.2</v>
      </c>
      <c r="RJ45" s="17">
        <v>1.2</v>
      </c>
      <c r="RK45" s="17">
        <v>1.2</v>
      </c>
      <c r="RL45" s="17">
        <v>2.4</v>
      </c>
      <c r="RM45" s="17">
        <v>2.4</v>
      </c>
      <c r="RN45" s="17">
        <v>2.4</v>
      </c>
      <c r="RO45" s="17">
        <v>0</v>
      </c>
      <c r="RP45" s="17"/>
      <c r="RQ45" s="17"/>
      <c r="RR45" s="17"/>
      <c r="RS45" s="17">
        <v>0</v>
      </c>
      <c r="RT45" s="17">
        <v>0</v>
      </c>
      <c r="RU45" s="17">
        <v>0</v>
      </c>
      <c r="RV45" s="17">
        <v>0</v>
      </c>
      <c r="RW45" s="17">
        <v>0</v>
      </c>
      <c r="RX45" s="17">
        <v>3</v>
      </c>
      <c r="RY45" s="17">
        <v>3.0990000000000002</v>
      </c>
      <c r="RZ45" s="17">
        <v>3.0990000000000002</v>
      </c>
      <c r="SA45" s="17">
        <v>-9.9000000000000005E-2</v>
      </c>
      <c r="SB45" s="17">
        <v>20.399999999999999</v>
      </c>
      <c r="SC45" s="17">
        <v>19.869240000000001</v>
      </c>
      <c r="SD45" s="17">
        <v>19.869240000000001</v>
      </c>
      <c r="SE45" s="17">
        <v>0.53076000000000001</v>
      </c>
      <c r="SF45" s="17">
        <v>3</v>
      </c>
      <c r="SG45" s="17">
        <v>2</v>
      </c>
      <c r="SH45" s="17">
        <v>2</v>
      </c>
      <c r="SI45" s="17">
        <v>1</v>
      </c>
      <c r="SJ45" s="17"/>
      <c r="SK45" s="17"/>
      <c r="SL45" s="17">
        <v>0.7</v>
      </c>
      <c r="SM45" s="17">
        <v>-0.7</v>
      </c>
      <c r="SN45" s="17">
        <v>18.3</v>
      </c>
      <c r="SO45" s="17">
        <v>19.21951</v>
      </c>
      <c r="SP45" s="17">
        <v>19.21951</v>
      </c>
      <c r="SQ45" s="17">
        <v>-0.91951000000000005</v>
      </c>
      <c r="SR45" s="17">
        <v>9.8000000000000007</v>
      </c>
      <c r="SS45" s="17">
        <v>9.6999999999999993</v>
      </c>
      <c r="ST45" s="17">
        <v>9.6999999999999993</v>
      </c>
      <c r="SU45" s="17">
        <v>0.1</v>
      </c>
      <c r="SV45" s="17">
        <v>20.399999999999999</v>
      </c>
      <c r="SW45" s="17">
        <v>19.51219</v>
      </c>
      <c r="SX45" s="17">
        <v>19.5122</v>
      </c>
      <c r="SY45" s="17">
        <v>0.88780000000000003</v>
      </c>
      <c r="SZ45" s="17">
        <v>20.3</v>
      </c>
      <c r="TA45" s="17">
        <v>19.51219</v>
      </c>
      <c r="TB45" s="17">
        <v>19.5122</v>
      </c>
      <c r="TC45" s="17">
        <v>0.78779999999999994</v>
      </c>
      <c r="TD45" s="17">
        <v>20.100000000000001</v>
      </c>
      <c r="TE45" s="17">
        <v>19.317070000000001</v>
      </c>
      <c r="TF45" s="17">
        <v>19.317070000000001</v>
      </c>
      <c r="TG45" s="17">
        <v>0.78293000000000001</v>
      </c>
      <c r="TH45" s="17">
        <v>0.1</v>
      </c>
      <c r="TI45" s="17">
        <v>5.1879999999999997</v>
      </c>
      <c r="TJ45" s="17">
        <v>5.1879999999999997</v>
      </c>
      <c r="TK45" s="17">
        <v>-5.0880000000000001</v>
      </c>
      <c r="TL45" s="17">
        <v>64</v>
      </c>
      <c r="TM45" s="17">
        <v>52.1</v>
      </c>
      <c r="TN45" s="17">
        <v>51.283999999999999</v>
      </c>
      <c r="TO45" s="17">
        <v>12.715999999999999</v>
      </c>
      <c r="TP45" s="17">
        <v>0</v>
      </c>
      <c r="TQ45" s="17">
        <v>0</v>
      </c>
      <c r="TR45" s="17">
        <v>0</v>
      </c>
      <c r="TS45" s="17">
        <v>0</v>
      </c>
      <c r="TT45" s="17">
        <v>85.5</v>
      </c>
      <c r="TU45" s="17">
        <v>70.099999999999994</v>
      </c>
      <c r="TV45" s="17">
        <v>60.698</v>
      </c>
      <c r="TW45" s="17">
        <v>24.802</v>
      </c>
      <c r="TX45" s="17">
        <v>92.4</v>
      </c>
      <c r="TY45" s="17">
        <v>88.8</v>
      </c>
      <c r="TZ45" s="17">
        <v>77.784000000000006</v>
      </c>
      <c r="UA45" s="17">
        <v>14.616</v>
      </c>
      <c r="UB45" s="17">
        <v>14.6</v>
      </c>
      <c r="UC45" s="17">
        <v>5.7569999999999997</v>
      </c>
      <c r="UD45" s="17">
        <v>5.7569999999999997</v>
      </c>
      <c r="UE45" s="17">
        <v>8.843</v>
      </c>
      <c r="UF45" s="17">
        <v>8.3000000000000007</v>
      </c>
      <c r="UG45" s="17">
        <v>4.8739999999999997</v>
      </c>
      <c r="UH45" s="17">
        <v>4.8739999999999997</v>
      </c>
      <c r="UI45" s="17">
        <v>3.4260000000000002</v>
      </c>
      <c r="UJ45" s="17">
        <v>21</v>
      </c>
      <c r="UK45" s="17">
        <v>20.4878</v>
      </c>
      <c r="UL45" s="17">
        <v>20.4878</v>
      </c>
      <c r="UM45" s="17">
        <v>0.51219999999999999</v>
      </c>
      <c r="UN45" s="17">
        <v>7</v>
      </c>
      <c r="UO45" s="17">
        <v>8</v>
      </c>
      <c r="UP45" s="17">
        <v>8</v>
      </c>
      <c r="UQ45" s="17">
        <v>-1</v>
      </c>
      <c r="UR45" s="17">
        <v>7.4</v>
      </c>
      <c r="US45" s="17">
        <v>8.4</v>
      </c>
      <c r="UT45" s="17">
        <v>8.4</v>
      </c>
      <c r="UU45" s="17">
        <v>-1</v>
      </c>
      <c r="UV45" s="17">
        <v>20.399999999999999</v>
      </c>
      <c r="UW45" s="17">
        <v>20</v>
      </c>
      <c r="UX45" s="17">
        <v>20</v>
      </c>
      <c r="UY45" s="17">
        <v>0.4</v>
      </c>
      <c r="UZ45" s="17">
        <v>20.399999999999999</v>
      </c>
      <c r="VA45" s="17">
        <v>19.51219</v>
      </c>
      <c r="VB45" s="17">
        <v>19.5122</v>
      </c>
      <c r="VC45" s="17">
        <v>0.88780000000000003</v>
      </c>
      <c r="VD45" s="17">
        <v>20.2</v>
      </c>
      <c r="VE45" s="17">
        <v>19.51219</v>
      </c>
      <c r="VF45" s="17">
        <v>19.5122</v>
      </c>
      <c r="VG45" s="17">
        <v>0.68779999999999997</v>
      </c>
      <c r="VH45" s="17">
        <v>2.7</v>
      </c>
      <c r="VI45" s="17">
        <v>5.9320000000000004</v>
      </c>
      <c r="VJ45" s="17">
        <v>5.9320000000000004</v>
      </c>
      <c r="VK45" s="17">
        <v>-3.2320000000000002</v>
      </c>
      <c r="VL45" s="17">
        <v>0</v>
      </c>
      <c r="VM45" s="17">
        <v>0</v>
      </c>
      <c r="VN45" s="17">
        <v>0</v>
      </c>
      <c r="VO45" s="17">
        <v>0</v>
      </c>
      <c r="VP45" s="17">
        <v>0</v>
      </c>
      <c r="VQ45" s="17">
        <v>0</v>
      </c>
      <c r="VR45" s="17">
        <v>0</v>
      </c>
      <c r="VS45" s="17">
        <v>0</v>
      </c>
      <c r="VT45" s="17">
        <v>0.6</v>
      </c>
      <c r="VU45" s="17">
        <v>0.6</v>
      </c>
      <c r="VV45" s="17">
        <v>0.6</v>
      </c>
      <c r="VW45" s="17">
        <v>0</v>
      </c>
      <c r="VX45" s="17">
        <v>128.5</v>
      </c>
      <c r="VY45" s="17">
        <v>94.1</v>
      </c>
      <c r="VZ45" s="17">
        <v>124</v>
      </c>
      <c r="WA45" s="17">
        <v>4.5</v>
      </c>
      <c r="WB45" s="17">
        <v>120</v>
      </c>
      <c r="WC45" s="17">
        <v>57.5</v>
      </c>
      <c r="WD45" s="17">
        <v>95</v>
      </c>
      <c r="WE45" s="17">
        <v>25</v>
      </c>
      <c r="WF45" s="17">
        <v>0</v>
      </c>
      <c r="WG45" s="17">
        <v>0</v>
      </c>
      <c r="WH45" s="17">
        <v>0</v>
      </c>
      <c r="WI45" s="17">
        <v>0</v>
      </c>
      <c r="WJ45" s="17">
        <v>0</v>
      </c>
      <c r="WK45" s="17">
        <v>0</v>
      </c>
      <c r="WL45" s="17">
        <v>0</v>
      </c>
      <c r="WM45" s="17">
        <v>0</v>
      </c>
      <c r="WN45" s="17">
        <v>7.9</v>
      </c>
      <c r="WO45" s="17">
        <v>8</v>
      </c>
      <c r="WP45" s="17">
        <v>8</v>
      </c>
      <c r="WQ45" s="17">
        <v>-0.1</v>
      </c>
      <c r="WR45" s="17">
        <v>20.100000000000001</v>
      </c>
      <c r="WS45" s="17">
        <v>19.317070000000001</v>
      </c>
      <c r="WT45" s="17">
        <v>19.317070000000001</v>
      </c>
      <c r="WU45" s="17">
        <v>0.78293000000000001</v>
      </c>
      <c r="WV45" s="17"/>
      <c r="WW45" s="17"/>
      <c r="WX45" s="17"/>
      <c r="WY45" s="17">
        <v>0</v>
      </c>
      <c r="WZ45" s="17">
        <v>44.5</v>
      </c>
      <c r="XA45" s="17">
        <v>40</v>
      </c>
      <c r="XB45" s="17">
        <v>40</v>
      </c>
      <c r="XC45" s="17">
        <v>4.5</v>
      </c>
      <c r="XD45" s="17"/>
      <c r="XE45" s="17"/>
      <c r="XF45" s="17"/>
      <c r="XG45" s="17">
        <v>0</v>
      </c>
      <c r="XH45" s="17">
        <v>28.7</v>
      </c>
      <c r="XI45" s="17">
        <v>29.184000000000001</v>
      </c>
      <c r="XJ45" s="17">
        <v>29.184000000000001</v>
      </c>
      <c r="XK45" s="17">
        <v>-0.48399999999999999</v>
      </c>
      <c r="XL45" s="17">
        <v>3.3</v>
      </c>
      <c r="XM45" s="17">
        <v>2.8159999999999998</v>
      </c>
      <c r="XN45" s="17">
        <v>2.8159999999999998</v>
      </c>
      <c r="XO45" s="17">
        <v>0.48399999999999999</v>
      </c>
      <c r="XP45" s="17">
        <v>16.600000000000001</v>
      </c>
      <c r="XQ45" s="17">
        <v>14</v>
      </c>
      <c r="XR45" s="17">
        <v>14</v>
      </c>
      <c r="XS45" s="17">
        <v>2.6</v>
      </c>
      <c r="XT45" s="17"/>
      <c r="XU45" s="17"/>
      <c r="XV45" s="17"/>
      <c r="XW45" s="17">
        <v>0</v>
      </c>
      <c r="XX45" s="17"/>
      <c r="XY45" s="17"/>
      <c r="XZ45" s="17"/>
      <c r="YA45" s="17">
        <v>0</v>
      </c>
    </row>
    <row r="46" spans="1:651" ht="24" customHeight="1" x14ac:dyDescent="0.3">
      <c r="A46" s="1"/>
      <c r="B46" s="16" t="s">
        <v>92</v>
      </c>
      <c r="C46" s="16" t="s">
        <v>914</v>
      </c>
      <c r="D46" s="17"/>
      <c r="E46" s="17"/>
      <c r="F46" s="17"/>
      <c r="G46" s="17">
        <v>0</v>
      </c>
      <c r="H46" s="17"/>
      <c r="I46" s="17"/>
      <c r="J46" s="17"/>
      <c r="K46" s="17">
        <v>0</v>
      </c>
      <c r="L46" s="17">
        <v>647.29999999999995</v>
      </c>
      <c r="M46" s="17">
        <v>646.79789000000005</v>
      </c>
      <c r="N46" s="17">
        <v>646.79789000000005</v>
      </c>
      <c r="O46" s="17">
        <v>0.50210999999999995</v>
      </c>
      <c r="P46" s="17">
        <v>213.7</v>
      </c>
      <c r="Q46" s="17">
        <v>147.59345999999999</v>
      </c>
      <c r="R46" s="17">
        <v>147.59345999999999</v>
      </c>
      <c r="S46" s="17">
        <v>66.106539999999995</v>
      </c>
      <c r="T46" s="17"/>
      <c r="U46" s="17"/>
      <c r="V46" s="17"/>
      <c r="W46" s="17">
        <v>0</v>
      </c>
      <c r="X46" s="17"/>
      <c r="Y46" s="17"/>
      <c r="Z46" s="17"/>
      <c r="AA46" s="17">
        <v>0</v>
      </c>
      <c r="AB46" s="17">
        <v>90.2</v>
      </c>
      <c r="AC46" s="17">
        <v>92.226339999999993</v>
      </c>
      <c r="AD46" s="17">
        <v>92.226339999999993</v>
      </c>
      <c r="AE46" s="17">
        <v>-2.0263399999999998</v>
      </c>
      <c r="AF46" s="17">
        <v>237.6</v>
      </c>
      <c r="AG46" s="17">
        <v>235.97717</v>
      </c>
      <c r="AH46" s="17">
        <v>235.97717</v>
      </c>
      <c r="AI46" s="17">
        <v>1.62283</v>
      </c>
      <c r="AJ46" s="17"/>
      <c r="AK46" s="17"/>
      <c r="AL46" s="17"/>
      <c r="AM46" s="17">
        <v>0</v>
      </c>
      <c r="AN46" s="17"/>
      <c r="AO46" s="17"/>
      <c r="AP46" s="17"/>
      <c r="AQ46" s="17">
        <v>0</v>
      </c>
      <c r="AR46" s="17">
        <v>114.2</v>
      </c>
      <c r="AS46" s="17">
        <v>135.19517999999999</v>
      </c>
      <c r="AT46" s="17">
        <v>119.49052</v>
      </c>
      <c r="AU46" s="17">
        <v>-5.2905199999999999</v>
      </c>
      <c r="AV46" s="17">
        <v>114.4</v>
      </c>
      <c r="AW46" s="17">
        <v>135.19517999999999</v>
      </c>
      <c r="AX46" s="17">
        <v>119.49052</v>
      </c>
      <c r="AY46" s="17">
        <v>-5.0905199999999997</v>
      </c>
      <c r="AZ46" s="17">
        <v>114</v>
      </c>
      <c r="BA46" s="17">
        <v>135.19517999999999</v>
      </c>
      <c r="BB46" s="17">
        <v>119.49052</v>
      </c>
      <c r="BC46" s="17">
        <v>-5.4905200000000001</v>
      </c>
      <c r="BD46" s="17">
        <v>216.1</v>
      </c>
      <c r="BE46" s="17">
        <v>202.79276999999999</v>
      </c>
      <c r="BF46" s="17">
        <v>179.23578000000001</v>
      </c>
      <c r="BG46" s="17">
        <v>36.864220000000003</v>
      </c>
      <c r="BH46" s="17">
        <v>195.5</v>
      </c>
      <c r="BI46" s="17">
        <v>195.12200000000001</v>
      </c>
      <c r="BJ46" s="17">
        <v>195.12200999999999</v>
      </c>
      <c r="BK46" s="17">
        <v>0.37798999999999999</v>
      </c>
      <c r="BL46" s="17">
        <v>94.6</v>
      </c>
      <c r="BM46" s="17">
        <v>97.561000000000007</v>
      </c>
      <c r="BN46" s="17">
        <v>97.561000000000007</v>
      </c>
      <c r="BO46" s="17">
        <v>-2.9609999999999999</v>
      </c>
      <c r="BP46" s="17">
        <v>559</v>
      </c>
      <c r="BQ46" s="17">
        <v>568.29853000000003</v>
      </c>
      <c r="BR46" s="17">
        <v>568.29854</v>
      </c>
      <c r="BS46" s="17">
        <v>-9.2985399999999991</v>
      </c>
      <c r="BT46" s="17">
        <v>10.5</v>
      </c>
      <c r="BU46" s="17">
        <v>10.561999999999999</v>
      </c>
      <c r="BV46" s="17">
        <v>10.561999999999999</v>
      </c>
      <c r="BW46" s="17">
        <v>-6.2E-2</v>
      </c>
      <c r="BX46" s="17"/>
      <c r="BY46" s="17"/>
      <c r="BZ46" s="17"/>
      <c r="CA46" s="17">
        <v>0</v>
      </c>
      <c r="CB46" s="17"/>
      <c r="CC46" s="17"/>
      <c r="CD46" s="17"/>
      <c r="CE46" s="17">
        <v>0</v>
      </c>
      <c r="CF46" s="17"/>
      <c r="CG46" s="17"/>
      <c r="CH46" s="17"/>
      <c r="CI46" s="17">
        <v>0</v>
      </c>
      <c r="CJ46" s="17"/>
      <c r="CK46" s="17"/>
      <c r="CL46" s="17"/>
      <c r="CM46" s="17">
        <v>0</v>
      </c>
      <c r="CN46" s="17">
        <v>166.2</v>
      </c>
      <c r="CO46" s="17">
        <v>164.70732000000001</v>
      </c>
      <c r="CP46" s="17">
        <v>164.70732000000001</v>
      </c>
      <c r="CQ46" s="17">
        <v>1.49268</v>
      </c>
      <c r="CR46" s="17">
        <v>7.5</v>
      </c>
      <c r="CS46" s="17">
        <v>7.6877399999999998</v>
      </c>
      <c r="CT46" s="17">
        <v>7.6877500000000003</v>
      </c>
      <c r="CU46" s="17">
        <v>-0.18775</v>
      </c>
      <c r="CV46" s="17">
        <v>3.3</v>
      </c>
      <c r="CW46" s="17">
        <v>4.2199</v>
      </c>
      <c r="CX46" s="17">
        <v>4.2199</v>
      </c>
      <c r="CY46" s="17">
        <v>-0.91990000000000005</v>
      </c>
      <c r="CZ46" s="17"/>
      <c r="DA46" s="17"/>
      <c r="DB46" s="17">
        <v>0</v>
      </c>
      <c r="DC46" s="17">
        <v>0</v>
      </c>
      <c r="DD46" s="17">
        <v>6.6</v>
      </c>
      <c r="DE46" s="17">
        <v>6.69435</v>
      </c>
      <c r="DF46" s="17">
        <v>6.69435</v>
      </c>
      <c r="DG46" s="17">
        <v>-9.4350000000000003E-2</v>
      </c>
      <c r="DH46" s="17">
        <v>10.199999999999999</v>
      </c>
      <c r="DI46" s="17">
        <v>9.9997900000000008</v>
      </c>
      <c r="DJ46" s="17">
        <v>9.9997900000000008</v>
      </c>
      <c r="DK46" s="17">
        <v>0.20021</v>
      </c>
      <c r="DL46" s="17">
        <v>143</v>
      </c>
      <c r="DM46" s="17">
        <v>143</v>
      </c>
      <c r="DN46" s="17">
        <v>143</v>
      </c>
      <c r="DO46" s="17">
        <v>0</v>
      </c>
      <c r="DP46" s="17">
        <v>9</v>
      </c>
      <c r="DQ46" s="17">
        <v>8.9130000000000003</v>
      </c>
      <c r="DR46" s="17">
        <v>8.9130000000000003</v>
      </c>
      <c r="DS46" s="17">
        <v>8.6999999999999994E-2</v>
      </c>
      <c r="DT46" s="17"/>
      <c r="DU46" s="17"/>
      <c r="DV46" s="17"/>
      <c r="DW46" s="17">
        <v>0</v>
      </c>
      <c r="DX46" s="17"/>
      <c r="DY46" s="17"/>
      <c r="DZ46" s="17"/>
      <c r="EA46" s="17">
        <v>0</v>
      </c>
      <c r="EB46" s="17"/>
      <c r="EC46" s="17"/>
      <c r="ED46" s="17"/>
      <c r="EE46" s="17">
        <v>0</v>
      </c>
      <c r="EF46" s="17">
        <v>111</v>
      </c>
      <c r="EG46" s="17">
        <v>112.90536</v>
      </c>
      <c r="EH46" s="17">
        <v>112.90537</v>
      </c>
      <c r="EI46" s="17">
        <v>-1.90537</v>
      </c>
      <c r="EJ46" s="17">
        <v>197.4</v>
      </c>
      <c r="EK46" s="17">
        <v>221.25516999999999</v>
      </c>
      <c r="EL46" s="17">
        <v>221.25516999999999</v>
      </c>
      <c r="EM46" s="17">
        <v>-23.855170000000001</v>
      </c>
      <c r="EN46" s="17"/>
      <c r="EO46" s="17"/>
      <c r="EP46" s="17"/>
      <c r="EQ46" s="17">
        <v>0</v>
      </c>
      <c r="ER46" s="17"/>
      <c r="ES46" s="17"/>
      <c r="ET46" s="17"/>
      <c r="EU46" s="17">
        <v>0</v>
      </c>
      <c r="EV46" s="17">
        <v>0</v>
      </c>
      <c r="EW46" s="17"/>
      <c r="EX46" s="17"/>
      <c r="EY46" s="17">
        <v>0</v>
      </c>
      <c r="EZ46" s="17">
        <v>6.4</v>
      </c>
      <c r="FA46" s="17">
        <v>6.39</v>
      </c>
      <c r="FB46" s="17">
        <v>6.39</v>
      </c>
      <c r="FC46" s="17">
        <v>0.01</v>
      </c>
      <c r="FD46" s="17">
        <v>460.6</v>
      </c>
      <c r="FE46" s="17">
        <v>458.87804999999997</v>
      </c>
      <c r="FF46" s="17">
        <v>458.87804999999997</v>
      </c>
      <c r="FG46" s="17">
        <v>1.7219500000000001</v>
      </c>
      <c r="FH46" s="17">
        <v>81.900000000000006</v>
      </c>
      <c r="FI46" s="17">
        <v>81.954149999999998</v>
      </c>
      <c r="FJ46" s="17">
        <v>81.954149999999998</v>
      </c>
      <c r="FK46" s="17">
        <v>-5.4149999999999997E-2</v>
      </c>
      <c r="FL46" s="17">
        <v>136.5</v>
      </c>
      <c r="FM46" s="17">
        <v>148.62634</v>
      </c>
      <c r="FN46" s="17">
        <v>148.62634</v>
      </c>
      <c r="FO46" s="17">
        <v>-12.126340000000001</v>
      </c>
      <c r="FP46" s="17">
        <v>42.4</v>
      </c>
      <c r="FQ46" s="17">
        <v>41.498959999999997</v>
      </c>
      <c r="FR46" s="17">
        <v>41.498959999999997</v>
      </c>
      <c r="FS46" s="17">
        <v>0.90103999999999995</v>
      </c>
      <c r="FT46" s="17">
        <v>18.5</v>
      </c>
      <c r="FU46" s="17">
        <v>19.28585</v>
      </c>
      <c r="FV46" s="17">
        <v>19.28585</v>
      </c>
      <c r="FW46" s="17">
        <v>-0.78585000000000005</v>
      </c>
      <c r="FX46" s="17">
        <v>19.7</v>
      </c>
      <c r="FY46" s="17">
        <v>19.317070000000001</v>
      </c>
      <c r="FZ46" s="17">
        <v>19.317070000000001</v>
      </c>
      <c r="GA46" s="17">
        <v>0.38292999999999999</v>
      </c>
      <c r="GB46" s="17">
        <v>91.1</v>
      </c>
      <c r="GC46" s="17">
        <v>87.657560000000004</v>
      </c>
      <c r="GD46" s="17">
        <v>87.657560000000004</v>
      </c>
      <c r="GE46" s="17">
        <v>3.4424399999999999</v>
      </c>
      <c r="GF46" s="17"/>
      <c r="GG46" s="17"/>
      <c r="GH46" s="17"/>
      <c r="GI46" s="17">
        <v>0</v>
      </c>
      <c r="GJ46" s="17"/>
      <c r="GK46" s="17"/>
      <c r="GL46" s="17"/>
      <c r="GM46" s="17">
        <v>0</v>
      </c>
      <c r="GN46" s="17"/>
      <c r="GO46" s="17"/>
      <c r="GP46" s="17"/>
      <c r="GQ46" s="17">
        <v>0</v>
      </c>
      <c r="GR46" s="17">
        <v>87</v>
      </c>
      <c r="GS46" s="17">
        <v>87</v>
      </c>
      <c r="GT46" s="17">
        <v>110.91316999999999</v>
      </c>
      <c r="GU46" s="17">
        <v>-23.913170000000001</v>
      </c>
      <c r="GV46" s="17"/>
      <c r="GW46" s="17"/>
      <c r="GX46" s="17"/>
      <c r="GY46" s="17">
        <v>0</v>
      </c>
      <c r="GZ46" s="17">
        <v>9</v>
      </c>
      <c r="HA46" s="17">
        <v>8.3742099999999997</v>
      </c>
      <c r="HB46" s="17">
        <v>8.3742199999999993</v>
      </c>
      <c r="HC46" s="17">
        <v>0.62578</v>
      </c>
      <c r="HD46" s="17">
        <v>45.9</v>
      </c>
      <c r="HE46" s="17">
        <v>47.26634</v>
      </c>
      <c r="HF46" s="17">
        <v>47.26634</v>
      </c>
      <c r="HG46" s="17">
        <v>-1.3663400000000001</v>
      </c>
      <c r="HH46" s="17">
        <v>44.1</v>
      </c>
      <c r="HI46" s="17">
        <v>44.275120000000001</v>
      </c>
      <c r="HJ46" s="17">
        <v>44.275120000000001</v>
      </c>
      <c r="HK46" s="17">
        <v>-0.17512</v>
      </c>
      <c r="HL46" s="17">
        <v>3.8</v>
      </c>
      <c r="HM46" s="17">
        <v>3.8872599999999999</v>
      </c>
      <c r="HN46" s="17">
        <v>3.8872599999999999</v>
      </c>
      <c r="HO46" s="17">
        <v>-8.7260000000000004E-2</v>
      </c>
      <c r="HP46" s="17">
        <v>37.6</v>
      </c>
      <c r="HQ46" s="17">
        <v>34.419510000000002</v>
      </c>
      <c r="HR46" s="17">
        <v>34.419510000000002</v>
      </c>
      <c r="HS46" s="17">
        <v>3.1804899999999998</v>
      </c>
      <c r="HT46" s="17">
        <v>174.6</v>
      </c>
      <c r="HU46" s="17">
        <v>171.54185000000001</v>
      </c>
      <c r="HV46" s="17">
        <v>171.54185000000001</v>
      </c>
      <c r="HW46" s="17">
        <v>3.0581499999999999</v>
      </c>
      <c r="HX46" s="17">
        <v>94.6</v>
      </c>
      <c r="HY46" s="17">
        <v>95.918049999999994</v>
      </c>
      <c r="HZ46" s="17">
        <v>95.918049999999994</v>
      </c>
      <c r="IA46" s="17">
        <v>-1.3180499999999999</v>
      </c>
      <c r="IB46" s="17"/>
      <c r="IC46" s="17"/>
      <c r="ID46" s="17"/>
      <c r="IE46" s="17">
        <v>0</v>
      </c>
      <c r="IF46" s="17"/>
      <c r="IG46" s="17"/>
      <c r="IH46" s="17"/>
      <c r="II46" s="17">
        <v>0</v>
      </c>
      <c r="IJ46" s="17">
        <v>47</v>
      </c>
      <c r="IK46" s="17">
        <v>48.416449999999998</v>
      </c>
      <c r="IL46" s="17">
        <v>48.41648</v>
      </c>
      <c r="IM46" s="17">
        <v>-1.41648</v>
      </c>
      <c r="IN46" s="17"/>
      <c r="IO46" s="17"/>
      <c r="IP46" s="17"/>
      <c r="IQ46" s="17">
        <v>0</v>
      </c>
      <c r="IR46" s="17"/>
      <c r="IS46" s="17"/>
      <c r="IT46" s="17"/>
      <c r="IU46" s="17">
        <v>0</v>
      </c>
      <c r="IV46" s="17"/>
      <c r="IW46" s="17"/>
      <c r="IX46" s="17"/>
      <c r="IY46" s="17">
        <v>0</v>
      </c>
      <c r="IZ46" s="17">
        <v>86.4</v>
      </c>
      <c r="JA46" s="17">
        <v>88.815600000000003</v>
      </c>
      <c r="JB46" s="17">
        <v>88.815600000000003</v>
      </c>
      <c r="JC46" s="17">
        <v>-2.4156</v>
      </c>
      <c r="JD46" s="17">
        <v>172.3</v>
      </c>
      <c r="JE46" s="17">
        <v>178.72722999999999</v>
      </c>
      <c r="JF46" s="17">
        <v>178.72722999999999</v>
      </c>
      <c r="JG46" s="17">
        <v>-6.4272299999999998</v>
      </c>
      <c r="JH46" s="17"/>
      <c r="JI46" s="17"/>
      <c r="JJ46" s="17"/>
      <c r="JK46" s="17">
        <v>0</v>
      </c>
      <c r="JL46" s="17">
        <v>200</v>
      </c>
      <c r="JM46" s="17">
        <v>178.72722999999999</v>
      </c>
      <c r="JN46" s="17">
        <v>178.72722999999999</v>
      </c>
      <c r="JO46" s="17">
        <v>21.272770000000001</v>
      </c>
      <c r="JP46" s="17">
        <v>183.2</v>
      </c>
      <c r="JQ46" s="17">
        <v>178.72722999999999</v>
      </c>
      <c r="JR46" s="17">
        <v>178.72722999999999</v>
      </c>
      <c r="JS46" s="17">
        <v>4.4727699999999997</v>
      </c>
      <c r="JT46" s="17"/>
      <c r="JU46" s="17"/>
      <c r="JV46" s="17">
        <v>0</v>
      </c>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4.5999999999999996</v>
      </c>
      <c r="LA46" s="17">
        <v>3.9931199999999998</v>
      </c>
      <c r="LB46" s="17">
        <v>3.9931199999999998</v>
      </c>
      <c r="LC46" s="17">
        <v>0.60687999999999998</v>
      </c>
      <c r="LD46" s="17">
        <v>230.7</v>
      </c>
      <c r="LE46" s="17">
        <v>271.12195000000003</v>
      </c>
      <c r="LF46" s="17">
        <v>271.12195000000003</v>
      </c>
      <c r="LG46" s="17">
        <v>-40.421950000000002</v>
      </c>
      <c r="LH46" s="17">
        <v>123.2</v>
      </c>
      <c r="LI46" s="17">
        <v>129.75</v>
      </c>
      <c r="LJ46" s="17">
        <v>129.75</v>
      </c>
      <c r="LK46" s="17">
        <v>-6.55</v>
      </c>
      <c r="LL46" s="17">
        <v>61.2</v>
      </c>
      <c r="LM46" s="17">
        <v>67.461460000000002</v>
      </c>
      <c r="LN46" s="17">
        <v>67.461460000000002</v>
      </c>
      <c r="LO46" s="17">
        <v>-6.2614599999999996</v>
      </c>
      <c r="LP46" s="17">
        <v>79.5</v>
      </c>
      <c r="LQ46" s="17">
        <v>78.567989999999995</v>
      </c>
      <c r="LR46" s="17">
        <v>78.567999999999998</v>
      </c>
      <c r="LS46" s="17">
        <v>0.93200000000000005</v>
      </c>
      <c r="LT46" s="17">
        <v>30.4</v>
      </c>
      <c r="LU46" s="17">
        <v>30.097560000000001</v>
      </c>
      <c r="LV46" s="17">
        <v>30.097560000000001</v>
      </c>
      <c r="LW46" s="17">
        <v>0.30243999999999999</v>
      </c>
      <c r="LX46" s="17"/>
      <c r="LY46" s="17"/>
      <c r="LZ46" s="17"/>
      <c r="MA46" s="17">
        <v>0</v>
      </c>
      <c r="MB46" s="17"/>
      <c r="MC46" s="17"/>
      <c r="MD46" s="17"/>
      <c r="ME46" s="17">
        <v>0</v>
      </c>
      <c r="MF46" s="17"/>
      <c r="MG46" s="17"/>
      <c r="MH46" s="17"/>
      <c r="MI46" s="17">
        <v>0</v>
      </c>
      <c r="MJ46" s="17">
        <v>142.1</v>
      </c>
      <c r="MK46" s="17">
        <v>146.66611</v>
      </c>
      <c r="ML46" s="17">
        <v>137.82541000000001</v>
      </c>
      <c r="MM46" s="17">
        <v>4.2745899999999999</v>
      </c>
      <c r="MN46" s="17">
        <v>143.30000000000001</v>
      </c>
      <c r="MO46" s="17">
        <v>146.66611</v>
      </c>
      <c r="MP46" s="17">
        <v>137.82541000000001</v>
      </c>
      <c r="MQ46" s="17">
        <v>5.4745900000000001</v>
      </c>
      <c r="MR46" s="17">
        <v>145.9</v>
      </c>
      <c r="MS46" s="17">
        <v>146.66611</v>
      </c>
      <c r="MT46" s="17">
        <v>137.82541000000001</v>
      </c>
      <c r="MU46" s="17">
        <v>8.0745900000000006</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189.6</v>
      </c>
      <c r="NQ46" s="17">
        <v>191.66668000000001</v>
      </c>
      <c r="NR46" s="17">
        <v>191.66667000000001</v>
      </c>
      <c r="NS46" s="17">
        <v>-2.0666699999999998</v>
      </c>
      <c r="NT46" s="17">
        <v>102</v>
      </c>
      <c r="NU46" s="17">
        <v>95.833340000000007</v>
      </c>
      <c r="NV46" s="17">
        <v>95.833330000000004</v>
      </c>
      <c r="NW46" s="17">
        <v>6.1666699999999999</v>
      </c>
      <c r="NX46" s="17">
        <v>0</v>
      </c>
      <c r="NY46" s="17">
        <v>0</v>
      </c>
      <c r="NZ46" s="17">
        <v>0</v>
      </c>
      <c r="OA46" s="17">
        <v>0</v>
      </c>
      <c r="OB46" s="17">
        <v>76.599999999999994</v>
      </c>
      <c r="OC46" s="17">
        <v>102.3</v>
      </c>
      <c r="OD46" s="17">
        <v>100.846</v>
      </c>
      <c r="OE46" s="17">
        <v>-24.245999999999999</v>
      </c>
      <c r="OF46" s="17">
        <v>0</v>
      </c>
      <c r="OG46" s="17">
        <v>0</v>
      </c>
      <c r="OH46" s="17">
        <v>0</v>
      </c>
      <c r="OI46" s="17">
        <v>0</v>
      </c>
      <c r="OJ46" s="17">
        <v>5.4</v>
      </c>
      <c r="OK46" s="17">
        <v>6.2270000000000003</v>
      </c>
      <c r="OL46" s="17">
        <v>6.2270000000000003</v>
      </c>
      <c r="OM46" s="17">
        <v>-0.82699999999999996</v>
      </c>
      <c r="ON46" s="17"/>
      <c r="OO46" s="17"/>
      <c r="OP46" s="17">
        <v>0</v>
      </c>
      <c r="OQ46" s="17">
        <v>0</v>
      </c>
      <c r="OR46" s="17">
        <v>0</v>
      </c>
      <c r="OS46" s="17">
        <v>0</v>
      </c>
      <c r="OT46" s="17">
        <v>0</v>
      </c>
      <c r="OU46" s="17">
        <v>0</v>
      </c>
      <c r="OV46" s="17">
        <v>20</v>
      </c>
      <c r="OW46" s="17">
        <v>17.560970000000001</v>
      </c>
      <c r="OX46" s="17">
        <v>17.560980000000001</v>
      </c>
      <c r="OY46" s="17">
        <v>2.4390200000000002</v>
      </c>
      <c r="OZ46" s="17">
        <v>10.5</v>
      </c>
      <c r="PA46" s="17">
        <v>9.9830000000000005</v>
      </c>
      <c r="PB46" s="17">
        <v>9.9830000000000005</v>
      </c>
      <c r="PC46" s="17">
        <v>0.51700000000000002</v>
      </c>
      <c r="PD46" s="17">
        <v>5.4</v>
      </c>
      <c r="PE46" s="17">
        <v>5.67</v>
      </c>
      <c r="PF46" s="17">
        <v>5.67</v>
      </c>
      <c r="PG46" s="17">
        <v>-0.27</v>
      </c>
      <c r="PH46" s="17">
        <v>1.2</v>
      </c>
      <c r="PI46" s="17">
        <v>1</v>
      </c>
      <c r="PJ46" s="17">
        <v>1</v>
      </c>
      <c r="PK46" s="17">
        <v>0.2</v>
      </c>
      <c r="PL46" s="17">
        <v>1.7</v>
      </c>
      <c r="PM46" s="17">
        <v>2</v>
      </c>
      <c r="PN46" s="17">
        <v>1.5</v>
      </c>
      <c r="PO46" s="17">
        <v>0.2</v>
      </c>
      <c r="PP46" s="17">
        <v>4.9000000000000004</v>
      </c>
      <c r="PQ46" s="17">
        <v>4.9000000000000004</v>
      </c>
      <c r="PR46" s="17">
        <v>4.9000000000000004</v>
      </c>
      <c r="PS46" s="17">
        <v>0</v>
      </c>
      <c r="PT46" s="17">
        <v>20.399999999999999</v>
      </c>
      <c r="PU46" s="17">
        <v>19.51219</v>
      </c>
      <c r="PV46" s="17">
        <v>19.5122</v>
      </c>
      <c r="PW46" s="17">
        <v>0.88780000000000003</v>
      </c>
      <c r="PX46" s="17">
        <v>20</v>
      </c>
      <c r="PY46" s="17">
        <v>19.51219</v>
      </c>
      <c r="PZ46" s="17">
        <v>19.5122</v>
      </c>
      <c r="QA46" s="17">
        <v>0.48780000000000001</v>
      </c>
      <c r="QB46" s="17">
        <v>19.100000000000001</v>
      </c>
      <c r="QC46" s="17">
        <v>17.560970000000001</v>
      </c>
      <c r="QD46" s="17">
        <v>17.560980000000001</v>
      </c>
      <c r="QE46" s="17">
        <v>1.5390200000000001</v>
      </c>
      <c r="QF46" s="17">
        <v>3.5</v>
      </c>
      <c r="QG46" s="17">
        <v>3.5</v>
      </c>
      <c r="QH46" s="17">
        <v>3.5</v>
      </c>
      <c r="QI46" s="17">
        <v>0</v>
      </c>
      <c r="QJ46" s="17">
        <v>9.3000000000000007</v>
      </c>
      <c r="QK46" s="17">
        <v>9.1999999999999993</v>
      </c>
      <c r="QL46" s="17">
        <v>9.1999999999999993</v>
      </c>
      <c r="QM46" s="17">
        <v>0.1</v>
      </c>
      <c r="QN46" s="17">
        <v>0</v>
      </c>
      <c r="QO46" s="17">
        <v>0</v>
      </c>
      <c r="QP46" s="17">
        <v>0</v>
      </c>
      <c r="QQ46" s="17">
        <v>0</v>
      </c>
      <c r="QR46" s="17">
        <v>0</v>
      </c>
      <c r="QS46" s="17">
        <v>0</v>
      </c>
      <c r="QT46" s="17">
        <v>0</v>
      </c>
      <c r="QU46" s="17">
        <v>0</v>
      </c>
      <c r="QV46" s="17">
        <v>17.8</v>
      </c>
      <c r="QW46" s="17">
        <v>21.9</v>
      </c>
      <c r="QX46" s="17">
        <v>24.23</v>
      </c>
      <c r="QY46" s="17">
        <v>-6.43</v>
      </c>
      <c r="QZ46" s="17">
        <v>59.6</v>
      </c>
      <c r="RA46" s="17">
        <v>61.8</v>
      </c>
      <c r="RB46" s="17">
        <v>76.295000000000002</v>
      </c>
      <c r="RC46" s="17">
        <v>-16.695</v>
      </c>
      <c r="RD46" s="17">
        <v>4.4000000000000004</v>
      </c>
      <c r="RE46" s="17">
        <v>4.2</v>
      </c>
      <c r="RF46" s="17">
        <v>4.2</v>
      </c>
      <c r="RG46" s="17">
        <v>0.2</v>
      </c>
      <c r="RH46" s="17">
        <v>2.4</v>
      </c>
      <c r="RI46" s="17">
        <v>1.2</v>
      </c>
      <c r="RJ46" s="17">
        <v>1.2</v>
      </c>
      <c r="RK46" s="17">
        <v>1.2</v>
      </c>
      <c r="RL46" s="17">
        <v>2.4</v>
      </c>
      <c r="RM46" s="17">
        <v>2.4</v>
      </c>
      <c r="RN46" s="17">
        <v>2.4</v>
      </c>
      <c r="RO46" s="17">
        <v>0</v>
      </c>
      <c r="RP46" s="17"/>
      <c r="RQ46" s="17"/>
      <c r="RR46" s="17"/>
      <c r="RS46" s="17">
        <v>0</v>
      </c>
      <c r="RT46" s="17">
        <v>0</v>
      </c>
      <c r="RU46" s="17">
        <v>0</v>
      </c>
      <c r="RV46" s="17">
        <v>0</v>
      </c>
      <c r="RW46" s="17">
        <v>0</v>
      </c>
      <c r="RX46" s="17">
        <v>3.1</v>
      </c>
      <c r="RY46" s="17">
        <v>3.0990000000000002</v>
      </c>
      <c r="RZ46" s="17">
        <v>3.0990000000000002</v>
      </c>
      <c r="SA46" s="17">
        <v>1E-3</v>
      </c>
      <c r="SB46" s="17">
        <v>20.399999999999999</v>
      </c>
      <c r="SC46" s="17">
        <v>19.869240000000001</v>
      </c>
      <c r="SD46" s="17">
        <v>19.869240000000001</v>
      </c>
      <c r="SE46" s="17">
        <v>0.53076000000000001</v>
      </c>
      <c r="SF46" s="17">
        <v>3</v>
      </c>
      <c r="SG46" s="17">
        <v>2</v>
      </c>
      <c r="SH46" s="17">
        <v>2</v>
      </c>
      <c r="SI46" s="17">
        <v>1</v>
      </c>
      <c r="SJ46" s="17"/>
      <c r="SK46" s="17"/>
      <c r="SL46" s="17">
        <v>0.7</v>
      </c>
      <c r="SM46" s="17">
        <v>-0.7</v>
      </c>
      <c r="SN46" s="17">
        <v>18.2</v>
      </c>
      <c r="SO46" s="17">
        <v>19.21951</v>
      </c>
      <c r="SP46" s="17">
        <v>19.21951</v>
      </c>
      <c r="SQ46" s="17">
        <v>-1.0195099999999999</v>
      </c>
      <c r="SR46" s="17">
        <v>9.8000000000000007</v>
      </c>
      <c r="SS46" s="17">
        <v>9.6999999999999993</v>
      </c>
      <c r="ST46" s="17">
        <v>9.6999999999999993</v>
      </c>
      <c r="SU46" s="17">
        <v>0.1</v>
      </c>
      <c r="SV46" s="17">
        <v>20.2</v>
      </c>
      <c r="SW46" s="17">
        <v>19.51219</v>
      </c>
      <c r="SX46" s="17">
        <v>19.5122</v>
      </c>
      <c r="SY46" s="17">
        <v>0.68779999999999997</v>
      </c>
      <c r="SZ46" s="17">
        <v>20.3</v>
      </c>
      <c r="TA46" s="17">
        <v>19.51219</v>
      </c>
      <c r="TB46" s="17">
        <v>19.5122</v>
      </c>
      <c r="TC46" s="17">
        <v>0.78779999999999994</v>
      </c>
      <c r="TD46" s="17">
        <v>19.899999999999999</v>
      </c>
      <c r="TE46" s="17">
        <v>19.317070000000001</v>
      </c>
      <c r="TF46" s="17">
        <v>19.317070000000001</v>
      </c>
      <c r="TG46" s="17">
        <v>0.58292999999999995</v>
      </c>
      <c r="TH46" s="17">
        <v>2.5</v>
      </c>
      <c r="TI46" s="17">
        <v>4.742</v>
      </c>
      <c r="TJ46" s="17">
        <v>4.742</v>
      </c>
      <c r="TK46" s="17">
        <v>-2.242</v>
      </c>
      <c r="TL46" s="17">
        <v>50.8</v>
      </c>
      <c r="TM46" s="17">
        <v>48</v>
      </c>
      <c r="TN46" s="17">
        <v>50.545999999999999</v>
      </c>
      <c r="TO46" s="17">
        <v>0.254</v>
      </c>
      <c r="TP46" s="17">
        <v>0</v>
      </c>
      <c r="TQ46" s="17">
        <v>0</v>
      </c>
      <c r="TR46" s="17">
        <v>0</v>
      </c>
      <c r="TS46" s="17">
        <v>0</v>
      </c>
      <c r="TT46" s="17">
        <v>86.9</v>
      </c>
      <c r="TU46" s="17">
        <v>66.8</v>
      </c>
      <c r="TV46" s="17">
        <v>59.195999999999998</v>
      </c>
      <c r="TW46" s="17">
        <v>27.704000000000001</v>
      </c>
      <c r="TX46" s="17">
        <v>93.7</v>
      </c>
      <c r="TY46" s="17">
        <v>86.6</v>
      </c>
      <c r="TZ46" s="17">
        <v>76.813999999999993</v>
      </c>
      <c r="UA46" s="17">
        <v>16.885999999999999</v>
      </c>
      <c r="UB46" s="17">
        <v>14</v>
      </c>
      <c r="UC46" s="17">
        <v>5.4249999999999998</v>
      </c>
      <c r="UD46" s="17">
        <v>5.4249999999999998</v>
      </c>
      <c r="UE46" s="17">
        <v>8.5749999999999993</v>
      </c>
      <c r="UF46" s="17">
        <v>5.9</v>
      </c>
      <c r="UG46" s="17">
        <v>4.5609999999999999</v>
      </c>
      <c r="UH46" s="17">
        <v>4.5609999999999999</v>
      </c>
      <c r="UI46" s="17">
        <v>1.339</v>
      </c>
      <c r="UJ46" s="17">
        <v>21</v>
      </c>
      <c r="UK46" s="17">
        <v>20.4878</v>
      </c>
      <c r="UL46" s="17">
        <v>20.4878</v>
      </c>
      <c r="UM46" s="17">
        <v>0.51219999999999999</v>
      </c>
      <c r="UN46" s="17">
        <v>7</v>
      </c>
      <c r="UO46" s="17">
        <v>8</v>
      </c>
      <c r="UP46" s="17">
        <v>8</v>
      </c>
      <c r="UQ46" s="17">
        <v>-1</v>
      </c>
      <c r="UR46" s="17">
        <v>7.2</v>
      </c>
      <c r="US46" s="17">
        <v>8.4</v>
      </c>
      <c r="UT46" s="17">
        <v>8.4</v>
      </c>
      <c r="UU46" s="17">
        <v>-1.2</v>
      </c>
      <c r="UV46" s="17">
        <v>20.399999999999999</v>
      </c>
      <c r="UW46" s="17">
        <v>20</v>
      </c>
      <c r="UX46" s="17">
        <v>20</v>
      </c>
      <c r="UY46" s="17">
        <v>0.4</v>
      </c>
      <c r="UZ46" s="17">
        <v>20.399999999999999</v>
      </c>
      <c r="VA46" s="17">
        <v>19.51219</v>
      </c>
      <c r="VB46" s="17">
        <v>19.5122</v>
      </c>
      <c r="VC46" s="17">
        <v>0.88780000000000003</v>
      </c>
      <c r="VD46" s="17">
        <v>20.2</v>
      </c>
      <c r="VE46" s="17">
        <v>19.51219</v>
      </c>
      <c r="VF46" s="17">
        <v>19.5122</v>
      </c>
      <c r="VG46" s="17">
        <v>0.68779999999999997</v>
      </c>
      <c r="VH46" s="17">
        <v>3.8</v>
      </c>
      <c r="VI46" s="17">
        <v>5.8929999999999998</v>
      </c>
      <c r="VJ46" s="17">
        <v>5.8929999999999998</v>
      </c>
      <c r="VK46" s="17">
        <v>-2.093</v>
      </c>
      <c r="VL46" s="17">
        <v>0</v>
      </c>
      <c r="VM46" s="17">
        <v>0</v>
      </c>
      <c r="VN46" s="17">
        <v>0</v>
      </c>
      <c r="VO46" s="17">
        <v>0</v>
      </c>
      <c r="VP46" s="17">
        <v>0</v>
      </c>
      <c r="VQ46" s="17">
        <v>0</v>
      </c>
      <c r="VR46" s="17">
        <v>0</v>
      </c>
      <c r="VS46" s="17">
        <v>0</v>
      </c>
      <c r="VT46" s="17">
        <v>0.6</v>
      </c>
      <c r="VU46" s="17">
        <v>0.6</v>
      </c>
      <c r="VV46" s="17">
        <v>0.6</v>
      </c>
      <c r="VW46" s="17">
        <v>0</v>
      </c>
      <c r="VX46" s="17">
        <v>125</v>
      </c>
      <c r="VY46" s="17">
        <v>86</v>
      </c>
      <c r="VZ46" s="17">
        <v>119</v>
      </c>
      <c r="WA46" s="17">
        <v>6</v>
      </c>
      <c r="WB46" s="17">
        <v>116.2</v>
      </c>
      <c r="WC46" s="17">
        <v>44.3</v>
      </c>
      <c r="WD46" s="17">
        <v>82</v>
      </c>
      <c r="WE46" s="17">
        <v>34.200000000000003</v>
      </c>
      <c r="WF46" s="17">
        <v>0</v>
      </c>
      <c r="WG46" s="17">
        <v>0</v>
      </c>
      <c r="WH46" s="17">
        <v>0</v>
      </c>
      <c r="WI46" s="17">
        <v>0</v>
      </c>
      <c r="WJ46" s="17">
        <v>0</v>
      </c>
      <c r="WK46" s="17">
        <v>0</v>
      </c>
      <c r="WL46" s="17">
        <v>0</v>
      </c>
      <c r="WM46" s="17">
        <v>0</v>
      </c>
      <c r="WN46" s="17">
        <v>7.9</v>
      </c>
      <c r="WO46" s="17">
        <v>8</v>
      </c>
      <c r="WP46" s="17">
        <v>8</v>
      </c>
      <c r="WQ46" s="17">
        <v>-0.1</v>
      </c>
      <c r="WR46" s="17">
        <v>20</v>
      </c>
      <c r="WS46" s="17">
        <v>19.317070000000001</v>
      </c>
      <c r="WT46" s="17">
        <v>19.317070000000001</v>
      </c>
      <c r="WU46" s="17">
        <v>0.68293000000000004</v>
      </c>
      <c r="WV46" s="17"/>
      <c r="WW46" s="17"/>
      <c r="WX46" s="17"/>
      <c r="WY46" s="17">
        <v>0</v>
      </c>
      <c r="WZ46" s="17">
        <v>42.6</v>
      </c>
      <c r="XA46" s="17">
        <v>40</v>
      </c>
      <c r="XB46" s="17">
        <v>40</v>
      </c>
      <c r="XC46" s="17">
        <v>2.6</v>
      </c>
      <c r="XD46" s="17"/>
      <c r="XE46" s="17"/>
      <c r="XF46" s="17"/>
      <c r="XG46" s="17">
        <v>0</v>
      </c>
      <c r="XH46" s="17">
        <v>28.8</v>
      </c>
      <c r="XI46" s="17">
        <v>29.184000000000001</v>
      </c>
      <c r="XJ46" s="17">
        <v>29.184000000000001</v>
      </c>
      <c r="XK46" s="17">
        <v>-0.38400000000000001</v>
      </c>
      <c r="XL46" s="17">
        <v>3.3</v>
      </c>
      <c r="XM46" s="17">
        <v>2.8159999999999998</v>
      </c>
      <c r="XN46" s="17">
        <v>2.8159999999999998</v>
      </c>
      <c r="XO46" s="17">
        <v>0.48399999999999999</v>
      </c>
      <c r="XP46" s="17">
        <v>16.600000000000001</v>
      </c>
      <c r="XQ46" s="17">
        <v>14</v>
      </c>
      <c r="XR46" s="17">
        <v>14</v>
      </c>
      <c r="XS46" s="17">
        <v>2.6</v>
      </c>
      <c r="XT46" s="17"/>
      <c r="XU46" s="17"/>
      <c r="XV46" s="17"/>
      <c r="XW46" s="17">
        <v>0</v>
      </c>
      <c r="XX46" s="17"/>
      <c r="XY46" s="17"/>
      <c r="XZ46" s="17"/>
      <c r="YA46" s="17">
        <v>0</v>
      </c>
    </row>
    <row r="47" spans="1:651" ht="24" customHeight="1" x14ac:dyDescent="0.3">
      <c r="A47" s="1"/>
      <c r="B47" s="16" t="s">
        <v>92</v>
      </c>
      <c r="C47" s="16" t="s">
        <v>915</v>
      </c>
      <c r="D47" s="17"/>
      <c r="E47" s="17"/>
      <c r="F47" s="17"/>
      <c r="G47" s="17">
        <v>0</v>
      </c>
      <c r="H47" s="17"/>
      <c r="I47" s="17"/>
      <c r="J47" s="17"/>
      <c r="K47" s="17">
        <v>0</v>
      </c>
      <c r="L47" s="17">
        <v>648.1</v>
      </c>
      <c r="M47" s="17">
        <v>646.79789000000005</v>
      </c>
      <c r="N47" s="17">
        <v>646.79789000000005</v>
      </c>
      <c r="O47" s="17">
        <v>1.3021100000000001</v>
      </c>
      <c r="P47" s="17">
        <v>215.7</v>
      </c>
      <c r="Q47" s="17">
        <v>147.59345999999999</v>
      </c>
      <c r="R47" s="17">
        <v>147.59345999999999</v>
      </c>
      <c r="S47" s="17">
        <v>68.106539999999995</v>
      </c>
      <c r="T47" s="17"/>
      <c r="U47" s="17"/>
      <c r="V47" s="17"/>
      <c r="W47" s="17">
        <v>0</v>
      </c>
      <c r="X47" s="17"/>
      <c r="Y47" s="17"/>
      <c r="Z47" s="17"/>
      <c r="AA47" s="17">
        <v>0</v>
      </c>
      <c r="AB47" s="17">
        <v>90</v>
      </c>
      <c r="AC47" s="17">
        <v>92.226339999999993</v>
      </c>
      <c r="AD47" s="17">
        <v>92.226339999999993</v>
      </c>
      <c r="AE47" s="17">
        <v>-2.22634</v>
      </c>
      <c r="AF47" s="17">
        <v>237.8</v>
      </c>
      <c r="AG47" s="17">
        <v>235.97717</v>
      </c>
      <c r="AH47" s="17">
        <v>235.97717</v>
      </c>
      <c r="AI47" s="17">
        <v>1.82283</v>
      </c>
      <c r="AJ47" s="17"/>
      <c r="AK47" s="17"/>
      <c r="AL47" s="17"/>
      <c r="AM47" s="17">
        <v>0</v>
      </c>
      <c r="AN47" s="17"/>
      <c r="AO47" s="17"/>
      <c r="AP47" s="17"/>
      <c r="AQ47" s="17">
        <v>0</v>
      </c>
      <c r="AR47" s="17">
        <v>119.9</v>
      </c>
      <c r="AS47" s="17">
        <v>146.03101000000001</v>
      </c>
      <c r="AT47" s="17">
        <v>121.75241</v>
      </c>
      <c r="AU47" s="17">
        <v>-1.8524099999999999</v>
      </c>
      <c r="AV47" s="17">
        <v>119.6</v>
      </c>
      <c r="AW47" s="17">
        <v>146.03101000000001</v>
      </c>
      <c r="AX47" s="17">
        <v>121.75241</v>
      </c>
      <c r="AY47" s="17">
        <v>-2.1524100000000002</v>
      </c>
      <c r="AZ47" s="17">
        <v>120.2</v>
      </c>
      <c r="BA47" s="17">
        <v>146.03101000000001</v>
      </c>
      <c r="BB47" s="17">
        <v>121.75241</v>
      </c>
      <c r="BC47" s="17">
        <v>-1.5524100000000001</v>
      </c>
      <c r="BD47" s="17">
        <v>220.5</v>
      </c>
      <c r="BE47" s="17">
        <v>219.04651000000001</v>
      </c>
      <c r="BF47" s="17">
        <v>182.62861000000001</v>
      </c>
      <c r="BG47" s="17">
        <v>37.871389999999998</v>
      </c>
      <c r="BH47" s="17">
        <v>206</v>
      </c>
      <c r="BI47" s="17">
        <v>195.12200000000001</v>
      </c>
      <c r="BJ47" s="17">
        <v>195.12200999999999</v>
      </c>
      <c r="BK47" s="17">
        <v>10.87799</v>
      </c>
      <c r="BL47" s="17">
        <v>108.2</v>
      </c>
      <c r="BM47" s="17">
        <v>97.561000000000007</v>
      </c>
      <c r="BN47" s="17">
        <v>97.561000000000007</v>
      </c>
      <c r="BO47" s="17">
        <v>10.638999999999999</v>
      </c>
      <c r="BP47" s="17">
        <v>560.6</v>
      </c>
      <c r="BQ47" s="17">
        <v>568.29853000000003</v>
      </c>
      <c r="BR47" s="17">
        <v>568.29854</v>
      </c>
      <c r="BS47" s="17">
        <v>-7.6985400000000004</v>
      </c>
      <c r="BT47" s="17">
        <v>10.5</v>
      </c>
      <c r="BU47" s="17">
        <v>10.561999999999999</v>
      </c>
      <c r="BV47" s="17">
        <v>10.561999999999999</v>
      </c>
      <c r="BW47" s="17">
        <v>-6.2E-2</v>
      </c>
      <c r="BX47" s="17"/>
      <c r="BY47" s="17"/>
      <c r="BZ47" s="17"/>
      <c r="CA47" s="17">
        <v>0</v>
      </c>
      <c r="CB47" s="17"/>
      <c r="CC47" s="17"/>
      <c r="CD47" s="17"/>
      <c r="CE47" s="17">
        <v>0</v>
      </c>
      <c r="CF47" s="17"/>
      <c r="CG47" s="17"/>
      <c r="CH47" s="17"/>
      <c r="CI47" s="17">
        <v>0</v>
      </c>
      <c r="CJ47" s="17"/>
      <c r="CK47" s="17"/>
      <c r="CL47" s="17"/>
      <c r="CM47" s="17">
        <v>0</v>
      </c>
      <c r="CN47" s="17">
        <v>164.2</v>
      </c>
      <c r="CO47" s="17">
        <v>164.70732000000001</v>
      </c>
      <c r="CP47" s="17">
        <v>164.70732000000001</v>
      </c>
      <c r="CQ47" s="17">
        <v>-0.50731999999999999</v>
      </c>
      <c r="CR47" s="17">
        <v>7.3</v>
      </c>
      <c r="CS47" s="17">
        <v>7.6877399999999998</v>
      </c>
      <c r="CT47" s="17">
        <v>7.6877500000000003</v>
      </c>
      <c r="CU47" s="17">
        <v>-0.38774999999999998</v>
      </c>
      <c r="CV47" s="17">
        <v>3.4</v>
      </c>
      <c r="CW47" s="17">
        <v>4.2199</v>
      </c>
      <c r="CX47" s="17">
        <v>4.2199</v>
      </c>
      <c r="CY47" s="17">
        <v>-0.81989999999999996</v>
      </c>
      <c r="CZ47" s="17"/>
      <c r="DA47" s="17"/>
      <c r="DB47" s="17">
        <v>0</v>
      </c>
      <c r="DC47" s="17">
        <v>0</v>
      </c>
      <c r="DD47" s="17">
        <v>6.6</v>
      </c>
      <c r="DE47" s="17">
        <v>6.69435</v>
      </c>
      <c r="DF47" s="17">
        <v>6.69435</v>
      </c>
      <c r="DG47" s="17">
        <v>-9.4350000000000003E-2</v>
      </c>
      <c r="DH47" s="17">
        <v>10.1</v>
      </c>
      <c r="DI47" s="17">
        <v>9.9997900000000008</v>
      </c>
      <c r="DJ47" s="17">
        <v>9.9997900000000008</v>
      </c>
      <c r="DK47" s="17">
        <v>0.10020999999999999</v>
      </c>
      <c r="DL47" s="17">
        <v>143.6</v>
      </c>
      <c r="DM47" s="17">
        <v>143</v>
      </c>
      <c r="DN47" s="17">
        <v>143</v>
      </c>
      <c r="DO47" s="17">
        <v>0.6</v>
      </c>
      <c r="DP47" s="17">
        <v>9</v>
      </c>
      <c r="DQ47" s="17">
        <v>8.9130000000000003</v>
      </c>
      <c r="DR47" s="17">
        <v>8.9130000000000003</v>
      </c>
      <c r="DS47" s="17">
        <v>8.6999999999999994E-2</v>
      </c>
      <c r="DT47" s="17"/>
      <c r="DU47" s="17"/>
      <c r="DV47" s="17"/>
      <c r="DW47" s="17">
        <v>0</v>
      </c>
      <c r="DX47" s="17"/>
      <c r="DY47" s="17"/>
      <c r="DZ47" s="17"/>
      <c r="EA47" s="17">
        <v>0</v>
      </c>
      <c r="EB47" s="17"/>
      <c r="EC47" s="17"/>
      <c r="ED47" s="17"/>
      <c r="EE47" s="17">
        <v>0</v>
      </c>
      <c r="EF47" s="17">
        <v>110.9</v>
      </c>
      <c r="EG47" s="17">
        <v>112.90536</v>
      </c>
      <c r="EH47" s="17">
        <v>112.90537</v>
      </c>
      <c r="EI47" s="17">
        <v>-2.0053700000000001</v>
      </c>
      <c r="EJ47" s="17">
        <v>223.7</v>
      </c>
      <c r="EK47" s="17">
        <v>221.55625000000001</v>
      </c>
      <c r="EL47" s="17">
        <v>221.25516999999999</v>
      </c>
      <c r="EM47" s="17">
        <v>2.4448300000000001</v>
      </c>
      <c r="EN47" s="17"/>
      <c r="EO47" s="17"/>
      <c r="EP47" s="17"/>
      <c r="EQ47" s="17">
        <v>0</v>
      </c>
      <c r="ER47" s="17"/>
      <c r="ES47" s="17"/>
      <c r="ET47" s="17"/>
      <c r="EU47" s="17">
        <v>0</v>
      </c>
      <c r="EV47" s="17">
        <v>0</v>
      </c>
      <c r="EW47" s="17"/>
      <c r="EX47" s="17"/>
      <c r="EY47" s="17">
        <v>0</v>
      </c>
      <c r="EZ47" s="17">
        <v>6.4</v>
      </c>
      <c r="FA47" s="17">
        <v>6.39</v>
      </c>
      <c r="FB47" s="17">
        <v>6.39</v>
      </c>
      <c r="FC47" s="17">
        <v>0.01</v>
      </c>
      <c r="FD47" s="17">
        <v>461.7</v>
      </c>
      <c r="FE47" s="17">
        <v>458.87804999999997</v>
      </c>
      <c r="FF47" s="17">
        <v>458.87804999999997</v>
      </c>
      <c r="FG47" s="17">
        <v>2.8219500000000002</v>
      </c>
      <c r="FH47" s="17">
        <v>81.900000000000006</v>
      </c>
      <c r="FI47" s="17">
        <v>81.954149999999998</v>
      </c>
      <c r="FJ47" s="17">
        <v>81.954149999999998</v>
      </c>
      <c r="FK47" s="17">
        <v>-5.4149999999999997E-2</v>
      </c>
      <c r="FL47" s="17">
        <v>135.6</v>
      </c>
      <c r="FM47" s="17">
        <v>148.62634</v>
      </c>
      <c r="FN47" s="17">
        <v>148.62634</v>
      </c>
      <c r="FO47" s="17">
        <v>-13.026339999999999</v>
      </c>
      <c r="FP47" s="17">
        <v>42.4</v>
      </c>
      <c r="FQ47" s="17">
        <v>41.498959999999997</v>
      </c>
      <c r="FR47" s="17">
        <v>41.498959999999997</v>
      </c>
      <c r="FS47" s="17">
        <v>0.90103999999999995</v>
      </c>
      <c r="FT47" s="17">
        <v>18.7</v>
      </c>
      <c r="FU47" s="17">
        <v>19.28585</v>
      </c>
      <c r="FV47" s="17">
        <v>19.28585</v>
      </c>
      <c r="FW47" s="17">
        <v>-0.58584999999999998</v>
      </c>
      <c r="FX47" s="17">
        <v>19.7</v>
      </c>
      <c r="FY47" s="17">
        <v>19.317070000000001</v>
      </c>
      <c r="FZ47" s="17">
        <v>19.317070000000001</v>
      </c>
      <c r="GA47" s="17">
        <v>0.38292999999999999</v>
      </c>
      <c r="GB47" s="17">
        <v>87.8</v>
      </c>
      <c r="GC47" s="17">
        <v>87.657560000000004</v>
      </c>
      <c r="GD47" s="17">
        <v>87.657560000000004</v>
      </c>
      <c r="GE47" s="17">
        <v>0.14244000000000001</v>
      </c>
      <c r="GF47" s="17"/>
      <c r="GG47" s="17"/>
      <c r="GH47" s="17"/>
      <c r="GI47" s="17">
        <v>0</v>
      </c>
      <c r="GJ47" s="17"/>
      <c r="GK47" s="17"/>
      <c r="GL47" s="17"/>
      <c r="GM47" s="17">
        <v>0</v>
      </c>
      <c r="GN47" s="17"/>
      <c r="GO47" s="17"/>
      <c r="GP47" s="17"/>
      <c r="GQ47" s="17">
        <v>0</v>
      </c>
      <c r="GR47" s="17">
        <v>86.9</v>
      </c>
      <c r="GS47" s="17">
        <v>87</v>
      </c>
      <c r="GT47" s="17">
        <v>110.91316999999999</v>
      </c>
      <c r="GU47" s="17">
        <v>-24.013169999999999</v>
      </c>
      <c r="GV47" s="17"/>
      <c r="GW47" s="17"/>
      <c r="GX47" s="17"/>
      <c r="GY47" s="17">
        <v>0</v>
      </c>
      <c r="GZ47" s="17">
        <v>9</v>
      </c>
      <c r="HA47" s="17">
        <v>8.3742099999999997</v>
      </c>
      <c r="HB47" s="17">
        <v>8.3742199999999993</v>
      </c>
      <c r="HC47" s="17">
        <v>0.62578</v>
      </c>
      <c r="HD47" s="17">
        <v>45.7</v>
      </c>
      <c r="HE47" s="17">
        <v>47.26634</v>
      </c>
      <c r="HF47" s="17">
        <v>47.26634</v>
      </c>
      <c r="HG47" s="17">
        <v>-1.5663400000000001</v>
      </c>
      <c r="HH47" s="17">
        <v>44.7</v>
      </c>
      <c r="HI47" s="17">
        <v>44.275120000000001</v>
      </c>
      <c r="HJ47" s="17">
        <v>44.275120000000001</v>
      </c>
      <c r="HK47" s="17">
        <v>0.42487999999999998</v>
      </c>
      <c r="HL47" s="17">
        <v>3.8</v>
      </c>
      <c r="HM47" s="17">
        <v>3.8872599999999999</v>
      </c>
      <c r="HN47" s="17">
        <v>3.8872599999999999</v>
      </c>
      <c r="HO47" s="17">
        <v>-8.7260000000000004E-2</v>
      </c>
      <c r="HP47" s="17">
        <v>37.9</v>
      </c>
      <c r="HQ47" s="17">
        <v>34.419510000000002</v>
      </c>
      <c r="HR47" s="17">
        <v>34.419510000000002</v>
      </c>
      <c r="HS47" s="17">
        <v>3.4804900000000001</v>
      </c>
      <c r="HT47" s="17">
        <v>173.5</v>
      </c>
      <c r="HU47" s="17">
        <v>171.54185000000001</v>
      </c>
      <c r="HV47" s="17">
        <v>171.54185000000001</v>
      </c>
      <c r="HW47" s="17">
        <v>1.9581500000000001</v>
      </c>
      <c r="HX47" s="17">
        <v>94.6</v>
      </c>
      <c r="HY47" s="17">
        <v>95.918049999999994</v>
      </c>
      <c r="HZ47" s="17">
        <v>95.918049999999994</v>
      </c>
      <c r="IA47" s="17">
        <v>-1.3180499999999999</v>
      </c>
      <c r="IB47" s="17"/>
      <c r="IC47" s="17"/>
      <c r="ID47" s="17"/>
      <c r="IE47" s="17">
        <v>0</v>
      </c>
      <c r="IF47" s="17"/>
      <c r="IG47" s="17"/>
      <c r="IH47" s="17"/>
      <c r="II47" s="17">
        <v>0</v>
      </c>
      <c r="IJ47" s="17">
        <v>47.1</v>
      </c>
      <c r="IK47" s="17">
        <v>48.416449999999998</v>
      </c>
      <c r="IL47" s="17">
        <v>48.41648</v>
      </c>
      <c r="IM47" s="17">
        <v>-1.3164800000000001</v>
      </c>
      <c r="IN47" s="17"/>
      <c r="IO47" s="17"/>
      <c r="IP47" s="17"/>
      <c r="IQ47" s="17">
        <v>0</v>
      </c>
      <c r="IR47" s="17"/>
      <c r="IS47" s="17"/>
      <c r="IT47" s="17"/>
      <c r="IU47" s="17">
        <v>0</v>
      </c>
      <c r="IV47" s="17"/>
      <c r="IW47" s="17"/>
      <c r="IX47" s="17"/>
      <c r="IY47" s="17">
        <v>0</v>
      </c>
      <c r="IZ47" s="17">
        <v>86.4</v>
      </c>
      <c r="JA47" s="17">
        <v>88.815600000000003</v>
      </c>
      <c r="JB47" s="17">
        <v>88.815600000000003</v>
      </c>
      <c r="JC47" s="17">
        <v>-2.4156</v>
      </c>
      <c r="JD47" s="17">
        <v>172.9</v>
      </c>
      <c r="JE47" s="17">
        <v>178.72722999999999</v>
      </c>
      <c r="JF47" s="17">
        <v>178.72722999999999</v>
      </c>
      <c r="JG47" s="17">
        <v>-5.8272300000000001</v>
      </c>
      <c r="JH47" s="17"/>
      <c r="JI47" s="17"/>
      <c r="JJ47" s="17"/>
      <c r="JK47" s="17">
        <v>0</v>
      </c>
      <c r="JL47" s="17">
        <v>200</v>
      </c>
      <c r="JM47" s="17">
        <v>178.72722999999999</v>
      </c>
      <c r="JN47" s="17">
        <v>178.72722999999999</v>
      </c>
      <c r="JO47" s="17">
        <v>21.272770000000001</v>
      </c>
      <c r="JP47" s="17">
        <v>184.1</v>
      </c>
      <c r="JQ47" s="17">
        <v>178.72722999999999</v>
      </c>
      <c r="JR47" s="17">
        <v>178.72722999999999</v>
      </c>
      <c r="JS47" s="17">
        <v>5.37277</v>
      </c>
      <c r="JT47" s="17"/>
      <c r="JU47" s="17"/>
      <c r="JV47" s="17">
        <v>0</v>
      </c>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4.5999999999999996</v>
      </c>
      <c r="LA47" s="17">
        <v>3.9931199999999998</v>
      </c>
      <c r="LB47" s="17">
        <v>3.9931199999999998</v>
      </c>
      <c r="LC47" s="17">
        <v>0.60687999999999998</v>
      </c>
      <c r="LD47" s="17">
        <v>244.3</v>
      </c>
      <c r="LE47" s="17">
        <v>271.12195000000003</v>
      </c>
      <c r="LF47" s="17">
        <v>271.12195000000003</v>
      </c>
      <c r="LG47" s="17">
        <v>-26.821950000000001</v>
      </c>
      <c r="LH47" s="17">
        <v>122.7</v>
      </c>
      <c r="LI47" s="17">
        <v>129.75</v>
      </c>
      <c r="LJ47" s="17">
        <v>129.75</v>
      </c>
      <c r="LK47" s="17">
        <v>-7.05</v>
      </c>
      <c r="LL47" s="17">
        <v>65.099999999999994</v>
      </c>
      <c r="LM47" s="17">
        <v>67.461460000000002</v>
      </c>
      <c r="LN47" s="17">
        <v>67.461460000000002</v>
      </c>
      <c r="LO47" s="17">
        <v>-2.3614600000000001</v>
      </c>
      <c r="LP47" s="17">
        <v>79.400000000000006</v>
      </c>
      <c r="LQ47" s="17">
        <v>78.567989999999995</v>
      </c>
      <c r="LR47" s="17">
        <v>78.567999999999998</v>
      </c>
      <c r="LS47" s="17">
        <v>0.83199999999999996</v>
      </c>
      <c r="LT47" s="17">
        <v>30.1</v>
      </c>
      <c r="LU47" s="17">
        <v>30.097560000000001</v>
      </c>
      <c r="LV47" s="17">
        <v>30.097560000000001</v>
      </c>
      <c r="LW47" s="17">
        <v>2.4399999999999999E-3</v>
      </c>
      <c r="LX47" s="17"/>
      <c r="LY47" s="17"/>
      <c r="LZ47" s="17"/>
      <c r="MA47" s="17">
        <v>0</v>
      </c>
      <c r="MB47" s="17"/>
      <c r="MC47" s="17"/>
      <c r="MD47" s="17"/>
      <c r="ME47" s="17">
        <v>0</v>
      </c>
      <c r="MF47" s="17"/>
      <c r="MG47" s="17"/>
      <c r="MH47" s="17"/>
      <c r="MI47" s="17">
        <v>0</v>
      </c>
      <c r="MJ47" s="17">
        <v>102.5</v>
      </c>
      <c r="MK47" s="17">
        <v>146.66611</v>
      </c>
      <c r="ML47" s="17">
        <v>146.66612000000001</v>
      </c>
      <c r="MM47" s="17">
        <v>-44.166119999999999</v>
      </c>
      <c r="MN47" s="17">
        <v>102.8</v>
      </c>
      <c r="MO47" s="17">
        <v>146.66611</v>
      </c>
      <c r="MP47" s="17">
        <v>146.66612000000001</v>
      </c>
      <c r="MQ47" s="17">
        <v>-43.866120000000002</v>
      </c>
      <c r="MR47" s="17">
        <v>119.4</v>
      </c>
      <c r="MS47" s="17">
        <v>146.66611</v>
      </c>
      <c r="MT47" s="17">
        <v>146.66612000000001</v>
      </c>
      <c r="MU47" s="17">
        <v>-27.266120000000001</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190.2</v>
      </c>
      <c r="NQ47" s="17">
        <v>191.66668000000001</v>
      </c>
      <c r="NR47" s="17">
        <v>191.66667000000001</v>
      </c>
      <c r="NS47" s="17">
        <v>-1.4666699999999999</v>
      </c>
      <c r="NT47" s="17">
        <v>102.2</v>
      </c>
      <c r="NU47" s="17">
        <v>95.833340000000007</v>
      </c>
      <c r="NV47" s="17">
        <v>95.833330000000004</v>
      </c>
      <c r="NW47" s="17">
        <v>6.3666700000000001</v>
      </c>
      <c r="NX47" s="17">
        <v>0</v>
      </c>
      <c r="NY47" s="17">
        <v>0</v>
      </c>
      <c r="NZ47" s="17">
        <v>0</v>
      </c>
      <c r="OA47" s="17">
        <v>0</v>
      </c>
      <c r="OB47" s="17">
        <v>66.7</v>
      </c>
      <c r="OC47" s="17">
        <v>99</v>
      </c>
      <c r="OD47" s="17">
        <v>99.361000000000004</v>
      </c>
      <c r="OE47" s="17">
        <v>-32.661000000000001</v>
      </c>
      <c r="OF47" s="17">
        <v>0</v>
      </c>
      <c r="OG47" s="17">
        <v>0</v>
      </c>
      <c r="OH47" s="17">
        <v>0</v>
      </c>
      <c r="OI47" s="17">
        <v>0</v>
      </c>
      <c r="OJ47" s="17">
        <v>8.1</v>
      </c>
      <c r="OK47" s="17">
        <v>6.3639999999999999</v>
      </c>
      <c r="OL47" s="17">
        <v>6.3639999999999999</v>
      </c>
      <c r="OM47" s="17">
        <v>1.736</v>
      </c>
      <c r="ON47" s="17"/>
      <c r="OO47" s="17"/>
      <c r="OP47" s="17">
        <v>0</v>
      </c>
      <c r="OQ47" s="17">
        <v>0</v>
      </c>
      <c r="OR47" s="17">
        <v>0</v>
      </c>
      <c r="OS47" s="17">
        <v>0</v>
      </c>
      <c r="OT47" s="17">
        <v>0</v>
      </c>
      <c r="OU47" s="17">
        <v>0</v>
      </c>
      <c r="OV47" s="17">
        <v>20.100000000000001</v>
      </c>
      <c r="OW47" s="17">
        <v>17.560970000000001</v>
      </c>
      <c r="OX47" s="17">
        <v>17.560980000000001</v>
      </c>
      <c r="OY47" s="17">
        <v>2.5390199999999998</v>
      </c>
      <c r="OZ47" s="17">
        <v>10.4</v>
      </c>
      <c r="PA47" s="17">
        <v>9.9830000000000005</v>
      </c>
      <c r="PB47" s="17">
        <v>9.9830000000000005</v>
      </c>
      <c r="PC47" s="17">
        <v>0.41699999999999998</v>
      </c>
      <c r="PD47" s="17">
        <v>5.4</v>
      </c>
      <c r="PE47" s="17">
        <v>5.67</v>
      </c>
      <c r="PF47" s="17">
        <v>5.67</v>
      </c>
      <c r="PG47" s="17">
        <v>-0.27</v>
      </c>
      <c r="PH47" s="17">
        <v>1.2</v>
      </c>
      <c r="PI47" s="17">
        <v>1</v>
      </c>
      <c r="PJ47" s="17">
        <v>1</v>
      </c>
      <c r="PK47" s="17">
        <v>0.2</v>
      </c>
      <c r="PL47" s="17">
        <v>1.7</v>
      </c>
      <c r="PM47" s="17">
        <v>2</v>
      </c>
      <c r="PN47" s="17">
        <v>1.5</v>
      </c>
      <c r="PO47" s="17">
        <v>0.2</v>
      </c>
      <c r="PP47" s="17">
        <v>4.8</v>
      </c>
      <c r="PQ47" s="17">
        <v>4.9000000000000004</v>
      </c>
      <c r="PR47" s="17">
        <v>4.9000000000000004</v>
      </c>
      <c r="PS47" s="17">
        <v>-0.1</v>
      </c>
      <c r="PT47" s="17">
        <v>20.100000000000001</v>
      </c>
      <c r="PU47" s="17">
        <v>19.51219</v>
      </c>
      <c r="PV47" s="17">
        <v>19.5122</v>
      </c>
      <c r="PW47" s="17">
        <v>0.58779999999999999</v>
      </c>
      <c r="PX47" s="17">
        <v>20</v>
      </c>
      <c r="PY47" s="17">
        <v>19.51219</v>
      </c>
      <c r="PZ47" s="17">
        <v>19.5122</v>
      </c>
      <c r="QA47" s="17">
        <v>0.48780000000000001</v>
      </c>
      <c r="QB47" s="17">
        <v>19</v>
      </c>
      <c r="QC47" s="17">
        <v>17.560970000000001</v>
      </c>
      <c r="QD47" s="17">
        <v>17.560980000000001</v>
      </c>
      <c r="QE47" s="17">
        <v>1.43902</v>
      </c>
      <c r="QF47" s="17">
        <v>3.5</v>
      </c>
      <c r="QG47" s="17">
        <v>3.5</v>
      </c>
      <c r="QH47" s="17">
        <v>3.5</v>
      </c>
      <c r="QI47" s="17">
        <v>0</v>
      </c>
      <c r="QJ47" s="17">
        <v>9.3000000000000007</v>
      </c>
      <c r="QK47" s="17">
        <v>9.1999999999999993</v>
      </c>
      <c r="QL47" s="17">
        <v>9.1999999999999993</v>
      </c>
      <c r="QM47" s="17">
        <v>0.1</v>
      </c>
      <c r="QN47" s="17">
        <v>0</v>
      </c>
      <c r="QO47" s="17">
        <v>0</v>
      </c>
      <c r="QP47" s="17">
        <v>0</v>
      </c>
      <c r="QQ47" s="17">
        <v>0</v>
      </c>
      <c r="QR47" s="17">
        <v>0</v>
      </c>
      <c r="QS47" s="17">
        <v>0</v>
      </c>
      <c r="QT47" s="17">
        <v>0</v>
      </c>
      <c r="QU47" s="17">
        <v>0</v>
      </c>
      <c r="QV47" s="17">
        <v>16.600000000000001</v>
      </c>
      <c r="QW47" s="17">
        <v>21.2</v>
      </c>
      <c r="QX47" s="17">
        <v>24.062000000000001</v>
      </c>
      <c r="QY47" s="17">
        <v>-7.4619999999999997</v>
      </c>
      <c r="QZ47" s="17">
        <v>51.2</v>
      </c>
      <c r="RA47" s="17">
        <v>57.7</v>
      </c>
      <c r="RB47" s="17">
        <v>74.733000000000004</v>
      </c>
      <c r="RC47" s="17">
        <v>-23.533000000000001</v>
      </c>
      <c r="RD47" s="17">
        <v>4.4000000000000004</v>
      </c>
      <c r="RE47" s="17">
        <v>4.2</v>
      </c>
      <c r="RF47" s="17">
        <v>4.2</v>
      </c>
      <c r="RG47" s="17">
        <v>0.2</v>
      </c>
      <c r="RH47" s="17">
        <v>2.4</v>
      </c>
      <c r="RI47" s="17">
        <v>1.2</v>
      </c>
      <c r="RJ47" s="17">
        <v>1.2</v>
      </c>
      <c r="RK47" s="17">
        <v>1.2</v>
      </c>
      <c r="RL47" s="17">
        <v>2.4</v>
      </c>
      <c r="RM47" s="17">
        <v>2.4</v>
      </c>
      <c r="RN47" s="17">
        <v>2.4</v>
      </c>
      <c r="RO47" s="17">
        <v>0</v>
      </c>
      <c r="RP47" s="17"/>
      <c r="RQ47" s="17"/>
      <c r="RR47" s="17"/>
      <c r="RS47" s="17">
        <v>0</v>
      </c>
      <c r="RT47" s="17">
        <v>0</v>
      </c>
      <c r="RU47" s="17">
        <v>0</v>
      </c>
      <c r="RV47" s="17">
        <v>0</v>
      </c>
      <c r="RW47" s="17">
        <v>0</v>
      </c>
      <c r="RX47" s="17">
        <v>3</v>
      </c>
      <c r="RY47" s="17">
        <v>3.0990000000000002</v>
      </c>
      <c r="RZ47" s="17">
        <v>3.0990000000000002</v>
      </c>
      <c r="SA47" s="17">
        <v>-9.9000000000000005E-2</v>
      </c>
      <c r="SB47" s="17">
        <v>20.399999999999999</v>
      </c>
      <c r="SC47" s="17">
        <v>19.869240000000001</v>
      </c>
      <c r="SD47" s="17">
        <v>19.869240000000001</v>
      </c>
      <c r="SE47" s="17">
        <v>0.53076000000000001</v>
      </c>
      <c r="SF47" s="17">
        <v>3</v>
      </c>
      <c r="SG47" s="17">
        <v>2</v>
      </c>
      <c r="SH47" s="17">
        <v>2</v>
      </c>
      <c r="SI47" s="17">
        <v>1</v>
      </c>
      <c r="SJ47" s="17"/>
      <c r="SK47" s="17"/>
      <c r="SL47" s="17">
        <v>0.7</v>
      </c>
      <c r="SM47" s="17">
        <v>-0.7</v>
      </c>
      <c r="SN47" s="17">
        <v>18</v>
      </c>
      <c r="SO47" s="17">
        <v>19.21951</v>
      </c>
      <c r="SP47" s="17">
        <v>19.21951</v>
      </c>
      <c r="SQ47" s="17">
        <v>-1.2195100000000001</v>
      </c>
      <c r="SR47" s="17">
        <v>9.8000000000000007</v>
      </c>
      <c r="SS47" s="17">
        <v>9.6999999999999993</v>
      </c>
      <c r="ST47" s="17">
        <v>9.6999999999999993</v>
      </c>
      <c r="SU47" s="17">
        <v>0.1</v>
      </c>
      <c r="SV47" s="17">
        <v>20.3</v>
      </c>
      <c r="SW47" s="17">
        <v>19.51219</v>
      </c>
      <c r="SX47" s="17">
        <v>19.5122</v>
      </c>
      <c r="SY47" s="17">
        <v>0.78779999999999994</v>
      </c>
      <c r="SZ47" s="17">
        <v>20.3</v>
      </c>
      <c r="TA47" s="17">
        <v>19.51219</v>
      </c>
      <c r="TB47" s="17">
        <v>19.5122</v>
      </c>
      <c r="TC47" s="17">
        <v>0.78779999999999994</v>
      </c>
      <c r="TD47" s="17">
        <v>19.899999999999999</v>
      </c>
      <c r="TE47" s="17">
        <v>19.317070000000001</v>
      </c>
      <c r="TF47" s="17">
        <v>19.317070000000001</v>
      </c>
      <c r="TG47" s="17">
        <v>0.58292999999999995</v>
      </c>
      <c r="TH47" s="17">
        <v>1.8</v>
      </c>
      <c r="TI47" s="17">
        <v>4.4459999999999997</v>
      </c>
      <c r="TJ47" s="17">
        <v>4.4459999999999997</v>
      </c>
      <c r="TK47" s="17">
        <v>-2.6459999999999999</v>
      </c>
      <c r="TL47" s="17">
        <v>64.599999999999994</v>
      </c>
      <c r="TM47" s="17">
        <v>43.3</v>
      </c>
      <c r="TN47" s="17">
        <v>49.026000000000003</v>
      </c>
      <c r="TO47" s="17">
        <v>15.574</v>
      </c>
      <c r="TP47" s="17">
        <v>0</v>
      </c>
      <c r="TQ47" s="17">
        <v>0</v>
      </c>
      <c r="TR47" s="17">
        <v>0</v>
      </c>
      <c r="TS47" s="17">
        <v>0</v>
      </c>
      <c r="TT47" s="17">
        <v>88</v>
      </c>
      <c r="TU47" s="17">
        <v>63</v>
      </c>
      <c r="TV47" s="17">
        <v>57.722000000000001</v>
      </c>
      <c r="TW47" s="17">
        <v>30.277999999999999</v>
      </c>
      <c r="TX47" s="17">
        <v>92.7</v>
      </c>
      <c r="TY47" s="17">
        <v>83.8</v>
      </c>
      <c r="TZ47" s="17">
        <v>75.968999999999994</v>
      </c>
      <c r="UA47" s="17">
        <v>16.731000000000002</v>
      </c>
      <c r="UB47" s="17">
        <v>12.1</v>
      </c>
      <c r="UC47" s="17">
        <v>5.1379999999999999</v>
      </c>
      <c r="UD47" s="17">
        <v>5.1379999999999999</v>
      </c>
      <c r="UE47" s="17">
        <v>6.9619999999999997</v>
      </c>
      <c r="UF47" s="17">
        <v>8</v>
      </c>
      <c r="UG47" s="17">
        <v>4.2229999999999999</v>
      </c>
      <c r="UH47" s="17">
        <v>4.2229999999999999</v>
      </c>
      <c r="UI47" s="17">
        <v>3.7770000000000001</v>
      </c>
      <c r="UJ47" s="17">
        <v>21</v>
      </c>
      <c r="UK47" s="17">
        <v>20.4878</v>
      </c>
      <c r="UL47" s="17">
        <v>20.4878</v>
      </c>
      <c r="UM47" s="17">
        <v>0.51219999999999999</v>
      </c>
      <c r="UN47" s="17">
        <v>6.9</v>
      </c>
      <c r="UO47" s="17">
        <v>8</v>
      </c>
      <c r="UP47" s="17">
        <v>8</v>
      </c>
      <c r="UQ47" s="17">
        <v>-1.1000000000000001</v>
      </c>
      <c r="UR47" s="17">
        <v>6.4</v>
      </c>
      <c r="US47" s="17">
        <v>8.4</v>
      </c>
      <c r="UT47" s="17">
        <v>8.4</v>
      </c>
      <c r="UU47" s="17">
        <v>-2</v>
      </c>
      <c r="UV47" s="17">
        <v>20.399999999999999</v>
      </c>
      <c r="UW47" s="17">
        <v>20</v>
      </c>
      <c r="UX47" s="17">
        <v>20</v>
      </c>
      <c r="UY47" s="17">
        <v>0.4</v>
      </c>
      <c r="UZ47" s="17">
        <v>20.399999999999999</v>
      </c>
      <c r="VA47" s="17">
        <v>19.51219</v>
      </c>
      <c r="VB47" s="17">
        <v>19.5122</v>
      </c>
      <c r="VC47" s="17">
        <v>0.88780000000000003</v>
      </c>
      <c r="VD47" s="17">
        <v>20.2</v>
      </c>
      <c r="VE47" s="17">
        <v>19.51219</v>
      </c>
      <c r="VF47" s="17">
        <v>19.5122</v>
      </c>
      <c r="VG47" s="17">
        <v>0.68779999999999997</v>
      </c>
      <c r="VH47" s="17">
        <v>5.9</v>
      </c>
      <c r="VI47" s="17">
        <v>5.9290000000000003</v>
      </c>
      <c r="VJ47" s="17">
        <v>5.9290000000000003</v>
      </c>
      <c r="VK47" s="17">
        <v>-2.9000000000000001E-2</v>
      </c>
      <c r="VL47" s="17">
        <v>0</v>
      </c>
      <c r="VM47" s="17">
        <v>0</v>
      </c>
      <c r="VN47" s="17">
        <v>0</v>
      </c>
      <c r="VO47" s="17">
        <v>0</v>
      </c>
      <c r="VP47" s="17">
        <v>0</v>
      </c>
      <c r="VQ47" s="17">
        <v>0</v>
      </c>
      <c r="VR47" s="17">
        <v>0</v>
      </c>
      <c r="VS47" s="17">
        <v>0</v>
      </c>
      <c r="VT47" s="17">
        <v>0.6</v>
      </c>
      <c r="VU47" s="17">
        <v>0.6</v>
      </c>
      <c r="VV47" s="17">
        <v>0.6</v>
      </c>
      <c r="VW47" s="17">
        <v>0</v>
      </c>
      <c r="VX47" s="17">
        <v>124.1</v>
      </c>
      <c r="VY47" s="17">
        <v>77.099999999999994</v>
      </c>
      <c r="VZ47" s="17">
        <v>110</v>
      </c>
      <c r="WA47" s="17">
        <v>14.1</v>
      </c>
      <c r="WB47" s="17">
        <v>113.7</v>
      </c>
      <c r="WC47" s="17">
        <v>31.4</v>
      </c>
      <c r="WD47" s="17">
        <v>68</v>
      </c>
      <c r="WE47" s="17">
        <v>45.7</v>
      </c>
      <c r="WF47" s="17">
        <v>0</v>
      </c>
      <c r="WG47" s="17">
        <v>0</v>
      </c>
      <c r="WH47" s="17">
        <v>0</v>
      </c>
      <c r="WI47" s="17">
        <v>0</v>
      </c>
      <c r="WJ47" s="17">
        <v>0</v>
      </c>
      <c r="WK47" s="17">
        <v>0</v>
      </c>
      <c r="WL47" s="17">
        <v>0</v>
      </c>
      <c r="WM47" s="17">
        <v>0</v>
      </c>
      <c r="WN47" s="17">
        <v>7.9</v>
      </c>
      <c r="WO47" s="17">
        <v>8</v>
      </c>
      <c r="WP47" s="17">
        <v>8</v>
      </c>
      <c r="WQ47" s="17">
        <v>-0.1</v>
      </c>
      <c r="WR47" s="17">
        <v>20</v>
      </c>
      <c r="WS47" s="17">
        <v>19.317070000000001</v>
      </c>
      <c r="WT47" s="17">
        <v>19.317070000000001</v>
      </c>
      <c r="WU47" s="17">
        <v>0.68293000000000004</v>
      </c>
      <c r="WV47" s="17"/>
      <c r="WW47" s="17"/>
      <c r="WX47" s="17"/>
      <c r="WY47" s="17">
        <v>0</v>
      </c>
      <c r="WZ47" s="17">
        <v>43.4</v>
      </c>
      <c r="XA47" s="17">
        <v>40</v>
      </c>
      <c r="XB47" s="17">
        <v>40</v>
      </c>
      <c r="XC47" s="17">
        <v>3.4</v>
      </c>
      <c r="XD47" s="17"/>
      <c r="XE47" s="17"/>
      <c r="XF47" s="17"/>
      <c r="XG47" s="17">
        <v>0</v>
      </c>
      <c r="XH47" s="17">
        <v>28.8</v>
      </c>
      <c r="XI47" s="17">
        <v>29.184000000000001</v>
      </c>
      <c r="XJ47" s="17">
        <v>29.184000000000001</v>
      </c>
      <c r="XK47" s="17">
        <v>-0.38400000000000001</v>
      </c>
      <c r="XL47" s="17">
        <v>3.3</v>
      </c>
      <c r="XM47" s="17">
        <v>2.8159999999999998</v>
      </c>
      <c r="XN47" s="17">
        <v>2.8159999999999998</v>
      </c>
      <c r="XO47" s="17">
        <v>0.48399999999999999</v>
      </c>
      <c r="XP47" s="17">
        <v>16.5</v>
      </c>
      <c r="XQ47" s="17">
        <v>14</v>
      </c>
      <c r="XR47" s="17">
        <v>14</v>
      </c>
      <c r="XS47" s="17">
        <v>2.5</v>
      </c>
      <c r="XT47" s="17"/>
      <c r="XU47" s="17"/>
      <c r="XV47" s="17"/>
      <c r="XW47" s="17">
        <v>0</v>
      </c>
      <c r="XX47" s="17"/>
      <c r="XY47" s="17"/>
      <c r="XZ47" s="17"/>
      <c r="YA47" s="17">
        <v>0</v>
      </c>
    </row>
    <row r="48" spans="1:651" ht="24" customHeight="1" x14ac:dyDescent="0.3">
      <c r="A48" s="1"/>
      <c r="B48" s="18" t="s">
        <v>92</v>
      </c>
      <c r="C48" s="18" t="s">
        <v>916</v>
      </c>
      <c r="D48" s="19"/>
      <c r="E48" s="19"/>
      <c r="F48" s="19"/>
      <c r="G48" s="19">
        <v>0</v>
      </c>
      <c r="H48" s="19"/>
      <c r="I48" s="19"/>
      <c r="J48" s="19"/>
      <c r="K48" s="19">
        <v>0</v>
      </c>
      <c r="L48" s="19">
        <v>646.29999999999995</v>
      </c>
      <c r="M48" s="19">
        <v>646.79789000000005</v>
      </c>
      <c r="N48" s="19">
        <v>646.79789000000005</v>
      </c>
      <c r="O48" s="19">
        <v>-0.49789</v>
      </c>
      <c r="P48" s="19">
        <v>216.1</v>
      </c>
      <c r="Q48" s="19">
        <v>147.59345999999999</v>
      </c>
      <c r="R48" s="19">
        <v>147.59345999999999</v>
      </c>
      <c r="S48" s="19">
        <v>68.506540000000001</v>
      </c>
      <c r="T48" s="19"/>
      <c r="U48" s="19"/>
      <c r="V48" s="19"/>
      <c r="W48" s="19">
        <v>0</v>
      </c>
      <c r="X48" s="19"/>
      <c r="Y48" s="19"/>
      <c r="Z48" s="19"/>
      <c r="AA48" s="19">
        <v>0</v>
      </c>
      <c r="AB48" s="19">
        <v>89.2</v>
      </c>
      <c r="AC48" s="19">
        <v>92.226339999999993</v>
      </c>
      <c r="AD48" s="19">
        <v>92.226339999999993</v>
      </c>
      <c r="AE48" s="19">
        <v>-3.0263399999999998</v>
      </c>
      <c r="AF48" s="19">
        <v>236.8</v>
      </c>
      <c r="AG48" s="19">
        <v>235.97717</v>
      </c>
      <c r="AH48" s="19">
        <v>235.97717</v>
      </c>
      <c r="AI48" s="19">
        <v>0.82282999999999995</v>
      </c>
      <c r="AJ48" s="19"/>
      <c r="AK48" s="19"/>
      <c r="AL48" s="19"/>
      <c r="AM48" s="19">
        <v>0</v>
      </c>
      <c r="AN48" s="19"/>
      <c r="AO48" s="19"/>
      <c r="AP48" s="19"/>
      <c r="AQ48" s="19">
        <v>0</v>
      </c>
      <c r="AR48" s="19">
        <v>121.3</v>
      </c>
      <c r="AS48" s="19">
        <v>146.56737000000001</v>
      </c>
      <c r="AT48" s="19">
        <v>123.72873</v>
      </c>
      <c r="AU48" s="19">
        <v>-2.4287299999999998</v>
      </c>
      <c r="AV48" s="19">
        <v>121.7</v>
      </c>
      <c r="AW48" s="19">
        <v>146.56737000000001</v>
      </c>
      <c r="AX48" s="19">
        <v>123.72873</v>
      </c>
      <c r="AY48" s="19">
        <v>-2.0287299999999999</v>
      </c>
      <c r="AZ48" s="19">
        <v>121.6</v>
      </c>
      <c r="BA48" s="19">
        <v>146.56737000000001</v>
      </c>
      <c r="BB48" s="19">
        <v>123.72873</v>
      </c>
      <c r="BC48" s="19">
        <v>-2.12873</v>
      </c>
      <c r="BD48" s="19">
        <v>220.7</v>
      </c>
      <c r="BE48" s="19">
        <v>219.85105999999999</v>
      </c>
      <c r="BF48" s="19">
        <v>185.59309999999999</v>
      </c>
      <c r="BG48" s="19">
        <v>35.106900000000003</v>
      </c>
      <c r="BH48" s="19">
        <v>206.1</v>
      </c>
      <c r="BI48" s="19">
        <v>195.12200000000001</v>
      </c>
      <c r="BJ48" s="19">
        <v>195.12200999999999</v>
      </c>
      <c r="BK48" s="19">
        <v>10.97799</v>
      </c>
      <c r="BL48" s="19">
        <v>108.5</v>
      </c>
      <c r="BM48" s="19">
        <v>97.561000000000007</v>
      </c>
      <c r="BN48" s="19">
        <v>97.561000000000007</v>
      </c>
      <c r="BO48" s="19">
        <v>10.939</v>
      </c>
      <c r="BP48" s="19">
        <v>558.9</v>
      </c>
      <c r="BQ48" s="19">
        <v>568.29853000000003</v>
      </c>
      <c r="BR48" s="19">
        <v>568.29854</v>
      </c>
      <c r="BS48" s="19">
        <v>-9.3985400000000006</v>
      </c>
      <c r="BT48" s="19">
        <v>10.4</v>
      </c>
      <c r="BU48" s="19">
        <v>10.561999999999999</v>
      </c>
      <c r="BV48" s="19">
        <v>10.561999999999999</v>
      </c>
      <c r="BW48" s="19">
        <v>-0.16200000000000001</v>
      </c>
      <c r="BX48" s="19"/>
      <c r="BY48" s="19"/>
      <c r="BZ48" s="19"/>
      <c r="CA48" s="19">
        <v>0</v>
      </c>
      <c r="CB48" s="19"/>
      <c r="CC48" s="19"/>
      <c r="CD48" s="19"/>
      <c r="CE48" s="19">
        <v>0</v>
      </c>
      <c r="CF48" s="19"/>
      <c r="CG48" s="19"/>
      <c r="CH48" s="19"/>
      <c r="CI48" s="19">
        <v>0</v>
      </c>
      <c r="CJ48" s="19"/>
      <c r="CK48" s="19"/>
      <c r="CL48" s="19"/>
      <c r="CM48" s="19">
        <v>0</v>
      </c>
      <c r="CN48" s="19">
        <v>164.9</v>
      </c>
      <c r="CO48" s="19">
        <v>164.70732000000001</v>
      </c>
      <c r="CP48" s="19">
        <v>164.70732000000001</v>
      </c>
      <c r="CQ48" s="19">
        <v>0.19267999999999999</v>
      </c>
      <c r="CR48" s="19">
        <v>7.3</v>
      </c>
      <c r="CS48" s="19">
        <v>7.6877399999999998</v>
      </c>
      <c r="CT48" s="19">
        <v>7.6877500000000003</v>
      </c>
      <c r="CU48" s="19">
        <v>-0.38774999999999998</v>
      </c>
      <c r="CV48" s="19">
        <v>3.3</v>
      </c>
      <c r="CW48" s="19">
        <v>4.2199</v>
      </c>
      <c r="CX48" s="19">
        <v>4.2199</v>
      </c>
      <c r="CY48" s="19">
        <v>-0.91990000000000005</v>
      </c>
      <c r="CZ48" s="19"/>
      <c r="DA48" s="19"/>
      <c r="DB48" s="19">
        <v>0</v>
      </c>
      <c r="DC48" s="19">
        <v>0</v>
      </c>
      <c r="DD48" s="19">
        <v>6.6</v>
      </c>
      <c r="DE48" s="19">
        <v>6.69435</v>
      </c>
      <c r="DF48" s="19">
        <v>6.69435</v>
      </c>
      <c r="DG48" s="19">
        <v>-9.4350000000000003E-2</v>
      </c>
      <c r="DH48" s="19">
        <v>10.1</v>
      </c>
      <c r="DI48" s="19">
        <v>9.9997900000000008</v>
      </c>
      <c r="DJ48" s="19">
        <v>9.9997900000000008</v>
      </c>
      <c r="DK48" s="19">
        <v>0.10020999999999999</v>
      </c>
      <c r="DL48" s="19">
        <v>143.30000000000001</v>
      </c>
      <c r="DM48" s="19">
        <v>143</v>
      </c>
      <c r="DN48" s="19">
        <v>143</v>
      </c>
      <c r="DO48" s="19">
        <v>0.3</v>
      </c>
      <c r="DP48" s="19">
        <v>9</v>
      </c>
      <c r="DQ48" s="19">
        <v>8.9130000000000003</v>
      </c>
      <c r="DR48" s="19">
        <v>8.9130000000000003</v>
      </c>
      <c r="DS48" s="19">
        <v>8.6999999999999994E-2</v>
      </c>
      <c r="DT48" s="19"/>
      <c r="DU48" s="19"/>
      <c r="DV48" s="19"/>
      <c r="DW48" s="19">
        <v>0</v>
      </c>
      <c r="DX48" s="19"/>
      <c r="DY48" s="19"/>
      <c r="DZ48" s="19"/>
      <c r="EA48" s="19">
        <v>0</v>
      </c>
      <c r="EB48" s="19"/>
      <c r="EC48" s="19"/>
      <c r="ED48" s="19"/>
      <c r="EE48" s="19">
        <v>0</v>
      </c>
      <c r="EF48" s="19">
        <v>110.7</v>
      </c>
      <c r="EG48" s="19">
        <v>112.90536</v>
      </c>
      <c r="EH48" s="19">
        <v>112.90537</v>
      </c>
      <c r="EI48" s="19">
        <v>-2.2053699999999998</v>
      </c>
      <c r="EJ48" s="19">
        <v>223.3</v>
      </c>
      <c r="EK48" s="19">
        <v>221.55625000000001</v>
      </c>
      <c r="EL48" s="19">
        <v>221.25516999999999</v>
      </c>
      <c r="EM48" s="19">
        <v>2.0448300000000001</v>
      </c>
      <c r="EN48" s="19"/>
      <c r="EO48" s="19"/>
      <c r="EP48" s="19"/>
      <c r="EQ48" s="19">
        <v>0</v>
      </c>
      <c r="ER48" s="19"/>
      <c r="ES48" s="19"/>
      <c r="ET48" s="19"/>
      <c r="EU48" s="19">
        <v>0</v>
      </c>
      <c r="EV48" s="19">
        <v>0</v>
      </c>
      <c r="EW48" s="19"/>
      <c r="EX48" s="19"/>
      <c r="EY48" s="19">
        <v>0</v>
      </c>
      <c r="EZ48" s="19">
        <v>6.5</v>
      </c>
      <c r="FA48" s="19">
        <v>6.39</v>
      </c>
      <c r="FB48" s="19">
        <v>6.39</v>
      </c>
      <c r="FC48" s="19">
        <v>0.11</v>
      </c>
      <c r="FD48" s="19">
        <v>458.3</v>
      </c>
      <c r="FE48" s="19">
        <v>458.87804999999997</v>
      </c>
      <c r="FF48" s="19">
        <v>458.87804999999997</v>
      </c>
      <c r="FG48" s="19">
        <v>-0.57804999999999995</v>
      </c>
      <c r="FH48" s="19">
        <v>81.900000000000006</v>
      </c>
      <c r="FI48" s="19">
        <v>81.954149999999998</v>
      </c>
      <c r="FJ48" s="19">
        <v>81.954149999999998</v>
      </c>
      <c r="FK48" s="19">
        <v>-5.4149999999999997E-2</v>
      </c>
      <c r="FL48" s="19">
        <v>135.9</v>
      </c>
      <c r="FM48" s="19">
        <v>148.62634</v>
      </c>
      <c r="FN48" s="19">
        <v>148.62634</v>
      </c>
      <c r="FO48" s="19">
        <v>-12.72634</v>
      </c>
      <c r="FP48" s="19">
        <v>42.4</v>
      </c>
      <c r="FQ48" s="19">
        <v>41.498959999999997</v>
      </c>
      <c r="FR48" s="19">
        <v>41.498959999999997</v>
      </c>
      <c r="FS48" s="19">
        <v>0.90103999999999995</v>
      </c>
      <c r="FT48" s="19">
        <v>18.7</v>
      </c>
      <c r="FU48" s="19">
        <v>19.28585</v>
      </c>
      <c r="FV48" s="19">
        <v>19.28585</v>
      </c>
      <c r="FW48" s="19">
        <v>-0.58584999999999998</v>
      </c>
      <c r="FX48" s="19">
        <v>19.7</v>
      </c>
      <c r="FY48" s="19">
        <v>19.317070000000001</v>
      </c>
      <c r="FZ48" s="19">
        <v>19.317070000000001</v>
      </c>
      <c r="GA48" s="19">
        <v>0.38292999999999999</v>
      </c>
      <c r="GB48" s="19">
        <v>89.3</v>
      </c>
      <c r="GC48" s="19">
        <v>87.657560000000004</v>
      </c>
      <c r="GD48" s="19">
        <v>87.657560000000004</v>
      </c>
      <c r="GE48" s="19">
        <v>1.6424399999999999</v>
      </c>
      <c r="GF48" s="19"/>
      <c r="GG48" s="19"/>
      <c r="GH48" s="19"/>
      <c r="GI48" s="19">
        <v>0</v>
      </c>
      <c r="GJ48" s="19"/>
      <c r="GK48" s="19"/>
      <c r="GL48" s="19"/>
      <c r="GM48" s="19">
        <v>0</v>
      </c>
      <c r="GN48" s="19"/>
      <c r="GO48" s="19"/>
      <c r="GP48" s="19"/>
      <c r="GQ48" s="19">
        <v>0</v>
      </c>
      <c r="GR48" s="19">
        <v>87.7</v>
      </c>
      <c r="GS48" s="19">
        <v>87</v>
      </c>
      <c r="GT48" s="19">
        <v>110.91316999999999</v>
      </c>
      <c r="GU48" s="19">
        <v>-23.213170000000002</v>
      </c>
      <c r="GV48" s="19"/>
      <c r="GW48" s="19"/>
      <c r="GX48" s="19"/>
      <c r="GY48" s="19">
        <v>0</v>
      </c>
      <c r="GZ48" s="19">
        <v>9</v>
      </c>
      <c r="HA48" s="19">
        <v>8.3742099999999997</v>
      </c>
      <c r="HB48" s="19">
        <v>8.3742199999999993</v>
      </c>
      <c r="HC48" s="19">
        <v>0.62578</v>
      </c>
      <c r="HD48" s="19">
        <v>44.7</v>
      </c>
      <c r="HE48" s="19">
        <v>47.26634</v>
      </c>
      <c r="HF48" s="19">
        <v>47.26634</v>
      </c>
      <c r="HG48" s="19">
        <v>-2.5663399999999998</v>
      </c>
      <c r="HH48" s="19">
        <v>43.6</v>
      </c>
      <c r="HI48" s="19">
        <v>44.275120000000001</v>
      </c>
      <c r="HJ48" s="19">
        <v>44.275120000000001</v>
      </c>
      <c r="HK48" s="19">
        <v>-0.67512000000000005</v>
      </c>
      <c r="HL48" s="19">
        <v>3.8</v>
      </c>
      <c r="HM48" s="19">
        <v>3.8872599999999999</v>
      </c>
      <c r="HN48" s="19">
        <v>3.8872599999999999</v>
      </c>
      <c r="HO48" s="19">
        <v>-8.7260000000000004E-2</v>
      </c>
      <c r="HP48" s="19">
        <v>37.1</v>
      </c>
      <c r="HQ48" s="19">
        <v>34.419510000000002</v>
      </c>
      <c r="HR48" s="19">
        <v>34.419510000000002</v>
      </c>
      <c r="HS48" s="19">
        <v>2.6804899999999998</v>
      </c>
      <c r="HT48" s="19">
        <v>173.2</v>
      </c>
      <c r="HU48" s="19">
        <v>171.54185000000001</v>
      </c>
      <c r="HV48" s="19">
        <v>171.54185000000001</v>
      </c>
      <c r="HW48" s="19">
        <v>1.65815</v>
      </c>
      <c r="HX48" s="19">
        <v>94</v>
      </c>
      <c r="HY48" s="19">
        <v>95.918049999999994</v>
      </c>
      <c r="HZ48" s="19">
        <v>95.918049999999994</v>
      </c>
      <c r="IA48" s="19">
        <v>-1.91805</v>
      </c>
      <c r="IB48" s="19"/>
      <c r="IC48" s="19"/>
      <c r="ID48" s="19"/>
      <c r="IE48" s="19">
        <v>0</v>
      </c>
      <c r="IF48" s="19"/>
      <c r="IG48" s="19"/>
      <c r="IH48" s="19"/>
      <c r="II48" s="19">
        <v>0</v>
      </c>
      <c r="IJ48" s="19">
        <v>47</v>
      </c>
      <c r="IK48" s="19">
        <v>48.416449999999998</v>
      </c>
      <c r="IL48" s="19">
        <v>48.41648</v>
      </c>
      <c r="IM48" s="19">
        <v>-1.41648</v>
      </c>
      <c r="IN48" s="19"/>
      <c r="IO48" s="19"/>
      <c r="IP48" s="19"/>
      <c r="IQ48" s="19">
        <v>0</v>
      </c>
      <c r="IR48" s="19"/>
      <c r="IS48" s="19"/>
      <c r="IT48" s="19"/>
      <c r="IU48" s="19">
        <v>0</v>
      </c>
      <c r="IV48" s="19"/>
      <c r="IW48" s="19"/>
      <c r="IX48" s="19"/>
      <c r="IY48" s="19">
        <v>0</v>
      </c>
      <c r="IZ48" s="19">
        <v>86.2</v>
      </c>
      <c r="JA48" s="19">
        <v>88.815600000000003</v>
      </c>
      <c r="JB48" s="19">
        <v>88.815600000000003</v>
      </c>
      <c r="JC48" s="19">
        <v>-2.6156000000000001</v>
      </c>
      <c r="JD48" s="19">
        <v>173.4</v>
      </c>
      <c r="JE48" s="19">
        <v>178.72722999999999</v>
      </c>
      <c r="JF48" s="19">
        <v>178.72722999999999</v>
      </c>
      <c r="JG48" s="19">
        <v>-5.3272300000000001</v>
      </c>
      <c r="JH48" s="19"/>
      <c r="JI48" s="19"/>
      <c r="JJ48" s="19"/>
      <c r="JK48" s="19">
        <v>0</v>
      </c>
      <c r="JL48" s="19">
        <v>200</v>
      </c>
      <c r="JM48" s="19">
        <v>178.72722999999999</v>
      </c>
      <c r="JN48" s="19">
        <v>178.72722999999999</v>
      </c>
      <c r="JO48" s="19">
        <v>21.272770000000001</v>
      </c>
      <c r="JP48" s="19">
        <v>183.9</v>
      </c>
      <c r="JQ48" s="19">
        <v>178.72722999999999</v>
      </c>
      <c r="JR48" s="19">
        <v>178.72722999999999</v>
      </c>
      <c r="JS48" s="19">
        <v>5.1727699999999999</v>
      </c>
      <c r="JT48" s="19"/>
      <c r="JU48" s="19"/>
      <c r="JV48" s="19">
        <v>0</v>
      </c>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4.5999999999999996</v>
      </c>
      <c r="LA48" s="19">
        <v>3.9931199999999998</v>
      </c>
      <c r="LB48" s="19">
        <v>3.9931199999999998</v>
      </c>
      <c r="LC48" s="19">
        <v>0.60687999999999998</v>
      </c>
      <c r="LD48" s="19">
        <v>244.8</v>
      </c>
      <c r="LE48" s="19">
        <v>271.12195000000003</v>
      </c>
      <c r="LF48" s="19">
        <v>271.12195000000003</v>
      </c>
      <c r="LG48" s="19">
        <v>-26.321950000000001</v>
      </c>
      <c r="LH48" s="19">
        <v>122.7</v>
      </c>
      <c r="LI48" s="19">
        <v>129.75</v>
      </c>
      <c r="LJ48" s="19">
        <v>129.75</v>
      </c>
      <c r="LK48" s="19">
        <v>-7.05</v>
      </c>
      <c r="LL48" s="19">
        <v>64.8</v>
      </c>
      <c r="LM48" s="19">
        <v>67.461460000000002</v>
      </c>
      <c r="LN48" s="19">
        <v>67.461460000000002</v>
      </c>
      <c r="LO48" s="19">
        <v>-2.6614599999999999</v>
      </c>
      <c r="LP48" s="19">
        <v>79.3</v>
      </c>
      <c r="LQ48" s="19">
        <v>78.567989999999995</v>
      </c>
      <c r="LR48" s="19">
        <v>78.567999999999998</v>
      </c>
      <c r="LS48" s="19">
        <v>0.73199999999999998</v>
      </c>
      <c r="LT48" s="19">
        <v>30.1</v>
      </c>
      <c r="LU48" s="19">
        <v>30.097560000000001</v>
      </c>
      <c r="LV48" s="19">
        <v>30.097560000000001</v>
      </c>
      <c r="LW48" s="19">
        <v>2.4399999999999999E-3</v>
      </c>
      <c r="LX48" s="19"/>
      <c r="LY48" s="19"/>
      <c r="LZ48" s="19"/>
      <c r="MA48" s="19">
        <v>0</v>
      </c>
      <c r="MB48" s="19"/>
      <c r="MC48" s="19"/>
      <c r="MD48" s="19"/>
      <c r="ME48" s="19">
        <v>0</v>
      </c>
      <c r="MF48" s="19"/>
      <c r="MG48" s="19"/>
      <c r="MH48" s="19"/>
      <c r="MI48" s="19">
        <v>0</v>
      </c>
      <c r="MJ48" s="19">
        <v>102.6</v>
      </c>
      <c r="MK48" s="19">
        <v>146.66611</v>
      </c>
      <c r="ML48" s="19">
        <v>146.66612000000001</v>
      </c>
      <c r="MM48" s="19">
        <v>-44.066119999999998</v>
      </c>
      <c r="MN48" s="19">
        <v>102.7</v>
      </c>
      <c r="MO48" s="19">
        <v>146.66611</v>
      </c>
      <c r="MP48" s="19">
        <v>146.66612000000001</v>
      </c>
      <c r="MQ48" s="19">
        <v>-43.966119999999997</v>
      </c>
      <c r="MR48" s="19">
        <v>119.8</v>
      </c>
      <c r="MS48" s="19">
        <v>146.66611</v>
      </c>
      <c r="MT48" s="19">
        <v>146.66612000000001</v>
      </c>
      <c r="MU48" s="19">
        <v>-26.866119999999999</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190.5</v>
      </c>
      <c r="NQ48" s="19">
        <v>191.66668000000001</v>
      </c>
      <c r="NR48" s="19">
        <v>191.66667000000001</v>
      </c>
      <c r="NS48" s="19">
        <v>-1.1666700000000001</v>
      </c>
      <c r="NT48" s="19">
        <v>102.4</v>
      </c>
      <c r="NU48" s="19">
        <v>95.833340000000007</v>
      </c>
      <c r="NV48" s="19">
        <v>95.833330000000004</v>
      </c>
      <c r="NW48" s="19">
        <v>6.5666700000000002</v>
      </c>
      <c r="NX48" s="19">
        <v>0</v>
      </c>
      <c r="NY48" s="19">
        <v>0</v>
      </c>
      <c r="NZ48" s="19">
        <v>0</v>
      </c>
      <c r="OA48" s="19">
        <v>0</v>
      </c>
      <c r="OB48" s="19">
        <v>59.7</v>
      </c>
      <c r="OC48" s="19">
        <v>96.3</v>
      </c>
      <c r="OD48" s="19">
        <v>95.66</v>
      </c>
      <c r="OE48" s="19">
        <v>-35.96</v>
      </c>
      <c r="OF48" s="19">
        <v>0</v>
      </c>
      <c r="OG48" s="19">
        <v>0</v>
      </c>
      <c r="OH48" s="19">
        <v>0</v>
      </c>
      <c r="OI48" s="19">
        <v>0</v>
      </c>
      <c r="OJ48" s="19">
        <v>9.1</v>
      </c>
      <c r="OK48" s="19">
        <v>7.673</v>
      </c>
      <c r="OL48" s="19">
        <v>7.673</v>
      </c>
      <c r="OM48" s="19">
        <v>1.427</v>
      </c>
      <c r="ON48" s="19"/>
      <c r="OO48" s="19"/>
      <c r="OP48" s="19">
        <v>0</v>
      </c>
      <c r="OQ48" s="19">
        <v>0</v>
      </c>
      <c r="OR48" s="19">
        <v>0</v>
      </c>
      <c r="OS48" s="19">
        <v>0</v>
      </c>
      <c r="OT48" s="19">
        <v>0</v>
      </c>
      <c r="OU48" s="19">
        <v>0</v>
      </c>
      <c r="OV48" s="19">
        <v>20.100000000000001</v>
      </c>
      <c r="OW48" s="19">
        <v>17.560970000000001</v>
      </c>
      <c r="OX48" s="19">
        <v>17.560980000000001</v>
      </c>
      <c r="OY48" s="19">
        <v>2.5390199999999998</v>
      </c>
      <c r="OZ48" s="19">
        <v>10.4</v>
      </c>
      <c r="PA48" s="19">
        <v>9.9830000000000005</v>
      </c>
      <c r="PB48" s="19">
        <v>9.9830000000000005</v>
      </c>
      <c r="PC48" s="19">
        <v>0.41699999999999998</v>
      </c>
      <c r="PD48" s="19">
        <v>5.4</v>
      </c>
      <c r="PE48" s="19">
        <v>5.67</v>
      </c>
      <c r="PF48" s="19">
        <v>5.67</v>
      </c>
      <c r="PG48" s="19">
        <v>-0.27</v>
      </c>
      <c r="PH48" s="19">
        <v>1.2</v>
      </c>
      <c r="PI48" s="19">
        <v>1</v>
      </c>
      <c r="PJ48" s="19">
        <v>1</v>
      </c>
      <c r="PK48" s="19">
        <v>0.2</v>
      </c>
      <c r="PL48" s="19">
        <v>1.7</v>
      </c>
      <c r="PM48" s="19">
        <v>2</v>
      </c>
      <c r="PN48" s="19">
        <v>1.5</v>
      </c>
      <c r="PO48" s="19">
        <v>0.2</v>
      </c>
      <c r="PP48" s="19">
        <v>4.8</v>
      </c>
      <c r="PQ48" s="19">
        <v>4.9000000000000004</v>
      </c>
      <c r="PR48" s="19">
        <v>4.9000000000000004</v>
      </c>
      <c r="PS48" s="19">
        <v>-0.1</v>
      </c>
      <c r="PT48" s="19">
        <v>20.2</v>
      </c>
      <c r="PU48" s="19">
        <v>19.51219</v>
      </c>
      <c r="PV48" s="19">
        <v>19.5122</v>
      </c>
      <c r="PW48" s="19">
        <v>0.68779999999999997</v>
      </c>
      <c r="PX48" s="19">
        <v>20</v>
      </c>
      <c r="PY48" s="19">
        <v>19.51219</v>
      </c>
      <c r="PZ48" s="19">
        <v>19.5122</v>
      </c>
      <c r="QA48" s="19">
        <v>0.48780000000000001</v>
      </c>
      <c r="QB48" s="19">
        <v>19</v>
      </c>
      <c r="QC48" s="19">
        <v>17.560970000000001</v>
      </c>
      <c r="QD48" s="19">
        <v>17.560980000000001</v>
      </c>
      <c r="QE48" s="19">
        <v>1.43902</v>
      </c>
      <c r="QF48" s="19">
        <v>3.5</v>
      </c>
      <c r="QG48" s="19">
        <v>3.5</v>
      </c>
      <c r="QH48" s="19">
        <v>3.5</v>
      </c>
      <c r="QI48" s="19">
        <v>0</v>
      </c>
      <c r="QJ48" s="19">
        <v>9.3000000000000007</v>
      </c>
      <c r="QK48" s="19">
        <v>9.1999999999999993</v>
      </c>
      <c r="QL48" s="19">
        <v>9.1999999999999993</v>
      </c>
      <c r="QM48" s="19">
        <v>0.1</v>
      </c>
      <c r="QN48" s="19">
        <v>0</v>
      </c>
      <c r="QO48" s="19">
        <v>0</v>
      </c>
      <c r="QP48" s="19">
        <v>0</v>
      </c>
      <c r="QQ48" s="19">
        <v>0</v>
      </c>
      <c r="QR48" s="19">
        <v>0</v>
      </c>
      <c r="QS48" s="19">
        <v>0</v>
      </c>
      <c r="QT48" s="19">
        <v>0</v>
      </c>
      <c r="QU48" s="19">
        <v>0</v>
      </c>
      <c r="QV48" s="19">
        <v>15.2</v>
      </c>
      <c r="QW48" s="19">
        <v>20.2</v>
      </c>
      <c r="QX48" s="19">
        <v>23.791</v>
      </c>
      <c r="QY48" s="19">
        <v>-8.5909999999999993</v>
      </c>
      <c r="QZ48" s="19">
        <v>51.5</v>
      </c>
      <c r="RA48" s="19">
        <v>54.6</v>
      </c>
      <c r="RB48" s="19">
        <v>73.105000000000004</v>
      </c>
      <c r="RC48" s="19">
        <v>-21.605</v>
      </c>
      <c r="RD48" s="19">
        <v>4.4000000000000004</v>
      </c>
      <c r="RE48" s="19">
        <v>4.2</v>
      </c>
      <c r="RF48" s="19">
        <v>4.2</v>
      </c>
      <c r="RG48" s="19">
        <v>0.2</v>
      </c>
      <c r="RH48" s="19">
        <v>2.4</v>
      </c>
      <c r="RI48" s="19">
        <v>1.2</v>
      </c>
      <c r="RJ48" s="19">
        <v>1.2</v>
      </c>
      <c r="RK48" s="19">
        <v>1.2</v>
      </c>
      <c r="RL48" s="19">
        <v>2.4</v>
      </c>
      <c r="RM48" s="19">
        <v>2.4</v>
      </c>
      <c r="RN48" s="19">
        <v>2.4</v>
      </c>
      <c r="RO48" s="19">
        <v>0</v>
      </c>
      <c r="RP48" s="19"/>
      <c r="RQ48" s="19"/>
      <c r="RR48" s="19"/>
      <c r="RS48" s="19">
        <v>0</v>
      </c>
      <c r="RT48" s="19">
        <v>0</v>
      </c>
      <c r="RU48" s="19">
        <v>0</v>
      </c>
      <c r="RV48" s="19">
        <v>0</v>
      </c>
      <c r="RW48" s="19">
        <v>0</v>
      </c>
      <c r="RX48" s="19">
        <v>3.2</v>
      </c>
      <c r="RY48" s="19">
        <v>3.0990000000000002</v>
      </c>
      <c r="RZ48" s="19">
        <v>3.0990000000000002</v>
      </c>
      <c r="SA48" s="19">
        <v>0.10100000000000001</v>
      </c>
      <c r="SB48" s="19">
        <v>20.399999999999999</v>
      </c>
      <c r="SC48" s="19">
        <v>19.869240000000001</v>
      </c>
      <c r="SD48" s="19">
        <v>19.869240000000001</v>
      </c>
      <c r="SE48" s="19">
        <v>0.53076000000000001</v>
      </c>
      <c r="SF48" s="19">
        <v>3</v>
      </c>
      <c r="SG48" s="19">
        <v>2</v>
      </c>
      <c r="SH48" s="19">
        <v>2</v>
      </c>
      <c r="SI48" s="19">
        <v>1</v>
      </c>
      <c r="SJ48" s="19"/>
      <c r="SK48" s="19"/>
      <c r="SL48" s="19">
        <v>0.7</v>
      </c>
      <c r="SM48" s="19">
        <v>-0.7</v>
      </c>
      <c r="SN48" s="19">
        <v>18</v>
      </c>
      <c r="SO48" s="19">
        <v>19.21951</v>
      </c>
      <c r="SP48" s="19">
        <v>19.21951</v>
      </c>
      <c r="SQ48" s="19">
        <v>-1.2195100000000001</v>
      </c>
      <c r="SR48" s="19">
        <v>9.8000000000000007</v>
      </c>
      <c r="SS48" s="19">
        <v>9.6999999999999993</v>
      </c>
      <c r="ST48" s="19">
        <v>9.6999999999999993</v>
      </c>
      <c r="SU48" s="19">
        <v>0.1</v>
      </c>
      <c r="SV48" s="19">
        <v>20.2</v>
      </c>
      <c r="SW48" s="19">
        <v>19.51219</v>
      </c>
      <c r="SX48" s="19">
        <v>19.5122</v>
      </c>
      <c r="SY48" s="19">
        <v>0.68779999999999997</v>
      </c>
      <c r="SZ48" s="19">
        <v>20.3</v>
      </c>
      <c r="TA48" s="19">
        <v>19.51219</v>
      </c>
      <c r="TB48" s="19">
        <v>19.5122</v>
      </c>
      <c r="TC48" s="19">
        <v>0.78779999999999994</v>
      </c>
      <c r="TD48" s="19">
        <v>20</v>
      </c>
      <c r="TE48" s="19">
        <v>19.317070000000001</v>
      </c>
      <c r="TF48" s="19">
        <v>19.317070000000001</v>
      </c>
      <c r="TG48" s="19">
        <v>0.68293000000000004</v>
      </c>
      <c r="TH48" s="19">
        <v>1.4</v>
      </c>
      <c r="TI48" s="19">
        <v>4.5960000000000001</v>
      </c>
      <c r="TJ48" s="19">
        <v>4.5960000000000001</v>
      </c>
      <c r="TK48" s="19">
        <v>-3.1960000000000002</v>
      </c>
      <c r="TL48" s="19">
        <v>64.400000000000006</v>
      </c>
      <c r="TM48" s="19">
        <v>39.6</v>
      </c>
      <c r="TN48" s="19">
        <v>45.162999999999997</v>
      </c>
      <c r="TO48" s="19">
        <v>19.236999999999998</v>
      </c>
      <c r="TP48" s="19">
        <v>0</v>
      </c>
      <c r="TQ48" s="19">
        <v>0</v>
      </c>
      <c r="TR48" s="19">
        <v>0</v>
      </c>
      <c r="TS48" s="19">
        <v>0</v>
      </c>
      <c r="TT48" s="19">
        <v>85.6</v>
      </c>
      <c r="TU48" s="19">
        <v>59.4</v>
      </c>
      <c r="TV48" s="19">
        <v>56.337000000000003</v>
      </c>
      <c r="TW48" s="19">
        <v>29.263000000000002</v>
      </c>
      <c r="TX48" s="19">
        <v>94.1</v>
      </c>
      <c r="TY48" s="19">
        <v>80.7</v>
      </c>
      <c r="TZ48" s="19">
        <v>75.498999999999995</v>
      </c>
      <c r="UA48" s="19">
        <v>18.600999999999999</v>
      </c>
      <c r="UB48" s="19">
        <v>14.2</v>
      </c>
      <c r="UC48" s="19">
        <v>4.9820000000000002</v>
      </c>
      <c r="UD48" s="19">
        <v>4.9820000000000002</v>
      </c>
      <c r="UE48" s="19">
        <v>9.218</v>
      </c>
      <c r="UF48" s="19">
        <v>7</v>
      </c>
      <c r="UG48" s="19">
        <v>3.8140000000000001</v>
      </c>
      <c r="UH48" s="19">
        <v>3.8140000000000001</v>
      </c>
      <c r="UI48" s="19">
        <v>3.1859999999999999</v>
      </c>
      <c r="UJ48" s="19">
        <v>21</v>
      </c>
      <c r="UK48" s="19">
        <v>20.4878</v>
      </c>
      <c r="UL48" s="19">
        <v>20.4878</v>
      </c>
      <c r="UM48" s="19">
        <v>0.51219999999999999</v>
      </c>
      <c r="UN48" s="19">
        <v>6.9</v>
      </c>
      <c r="UO48" s="19">
        <v>8</v>
      </c>
      <c r="UP48" s="19">
        <v>8</v>
      </c>
      <c r="UQ48" s="19">
        <v>-1.1000000000000001</v>
      </c>
      <c r="UR48" s="19">
        <v>7.5</v>
      </c>
      <c r="US48" s="19">
        <v>8.4</v>
      </c>
      <c r="UT48" s="19">
        <v>8.4</v>
      </c>
      <c r="UU48" s="19">
        <v>-0.9</v>
      </c>
      <c r="UV48" s="19">
        <v>20.399999999999999</v>
      </c>
      <c r="UW48" s="19">
        <v>20</v>
      </c>
      <c r="UX48" s="19">
        <v>20</v>
      </c>
      <c r="UY48" s="19">
        <v>0.4</v>
      </c>
      <c r="UZ48" s="19">
        <v>20.399999999999999</v>
      </c>
      <c r="VA48" s="19">
        <v>19.51219</v>
      </c>
      <c r="VB48" s="19">
        <v>19.5122</v>
      </c>
      <c r="VC48" s="19">
        <v>0.88780000000000003</v>
      </c>
      <c r="VD48" s="19">
        <v>20.2</v>
      </c>
      <c r="VE48" s="19">
        <v>19.51219</v>
      </c>
      <c r="VF48" s="19">
        <v>19.5122</v>
      </c>
      <c r="VG48" s="19">
        <v>0.68779999999999997</v>
      </c>
      <c r="VH48" s="19">
        <v>4.2</v>
      </c>
      <c r="VI48" s="19">
        <v>6.1929999999999996</v>
      </c>
      <c r="VJ48" s="19">
        <v>6.1929999999999996</v>
      </c>
      <c r="VK48" s="19">
        <v>-1.9930000000000001</v>
      </c>
      <c r="VL48" s="19">
        <v>0</v>
      </c>
      <c r="VM48" s="19">
        <v>0</v>
      </c>
      <c r="VN48" s="19">
        <v>0</v>
      </c>
      <c r="VO48" s="19">
        <v>0</v>
      </c>
      <c r="VP48" s="19">
        <v>0</v>
      </c>
      <c r="VQ48" s="19">
        <v>0</v>
      </c>
      <c r="VR48" s="19">
        <v>0</v>
      </c>
      <c r="VS48" s="19">
        <v>0</v>
      </c>
      <c r="VT48" s="19">
        <v>0.6</v>
      </c>
      <c r="VU48" s="19">
        <v>0.6</v>
      </c>
      <c r="VV48" s="19">
        <v>0.6</v>
      </c>
      <c r="VW48" s="19">
        <v>0</v>
      </c>
      <c r="VX48" s="19">
        <v>100.4</v>
      </c>
      <c r="VY48" s="19">
        <v>70</v>
      </c>
      <c r="VZ48" s="19">
        <v>98</v>
      </c>
      <c r="WA48" s="19">
        <v>2.4</v>
      </c>
      <c r="WB48" s="19">
        <v>86.6</v>
      </c>
      <c r="WC48" s="19">
        <v>24.6</v>
      </c>
      <c r="WD48" s="19">
        <v>54</v>
      </c>
      <c r="WE48" s="19">
        <v>32.6</v>
      </c>
      <c r="WF48" s="19">
        <v>0</v>
      </c>
      <c r="WG48" s="19">
        <v>0</v>
      </c>
      <c r="WH48" s="19">
        <v>0</v>
      </c>
      <c r="WI48" s="19">
        <v>0</v>
      </c>
      <c r="WJ48" s="19">
        <v>0</v>
      </c>
      <c r="WK48" s="19">
        <v>0</v>
      </c>
      <c r="WL48" s="19">
        <v>0</v>
      </c>
      <c r="WM48" s="19">
        <v>0</v>
      </c>
      <c r="WN48" s="19">
        <v>7.8</v>
      </c>
      <c r="WO48" s="19">
        <v>8</v>
      </c>
      <c r="WP48" s="19">
        <v>8</v>
      </c>
      <c r="WQ48" s="19">
        <v>-0.2</v>
      </c>
      <c r="WR48" s="19">
        <v>20</v>
      </c>
      <c r="WS48" s="19">
        <v>19.317070000000001</v>
      </c>
      <c r="WT48" s="19">
        <v>19.317070000000001</v>
      </c>
      <c r="WU48" s="19">
        <v>0.68293000000000004</v>
      </c>
      <c r="WV48" s="19"/>
      <c r="WW48" s="19"/>
      <c r="WX48" s="19"/>
      <c r="WY48" s="19">
        <v>0</v>
      </c>
      <c r="WZ48" s="19">
        <v>44</v>
      </c>
      <c r="XA48" s="19">
        <v>40</v>
      </c>
      <c r="XB48" s="19">
        <v>40</v>
      </c>
      <c r="XC48" s="19">
        <v>4</v>
      </c>
      <c r="XD48" s="19"/>
      <c r="XE48" s="19"/>
      <c r="XF48" s="19"/>
      <c r="XG48" s="19">
        <v>0</v>
      </c>
      <c r="XH48" s="19">
        <v>28.8</v>
      </c>
      <c r="XI48" s="19">
        <v>29.184000000000001</v>
      </c>
      <c r="XJ48" s="19">
        <v>29.184000000000001</v>
      </c>
      <c r="XK48" s="19">
        <v>-0.38400000000000001</v>
      </c>
      <c r="XL48" s="19">
        <v>3.3</v>
      </c>
      <c r="XM48" s="19">
        <v>2.8159999999999998</v>
      </c>
      <c r="XN48" s="19">
        <v>2.8159999999999998</v>
      </c>
      <c r="XO48" s="19">
        <v>0.48399999999999999</v>
      </c>
      <c r="XP48" s="19">
        <v>16.7</v>
      </c>
      <c r="XQ48" s="19">
        <v>14</v>
      </c>
      <c r="XR48" s="19">
        <v>14</v>
      </c>
      <c r="XS48" s="19">
        <v>2.7</v>
      </c>
      <c r="XT48" s="19"/>
      <c r="XU48" s="19"/>
      <c r="XV48" s="19"/>
      <c r="XW48" s="19">
        <v>0</v>
      </c>
      <c r="XX48" s="19"/>
      <c r="XY48" s="19"/>
      <c r="XZ48" s="19"/>
      <c r="YA48" s="19">
        <v>0</v>
      </c>
    </row>
    <row r="49" spans="1:651" ht="24" customHeight="1" x14ac:dyDescent="0.3">
      <c r="A49" s="1"/>
      <c r="B49" s="13" t="s">
        <v>92</v>
      </c>
      <c r="C49" s="13" t="s">
        <v>917</v>
      </c>
      <c r="D49" s="14"/>
      <c r="E49" s="14"/>
      <c r="F49" s="14"/>
      <c r="G49" s="14">
        <v>0</v>
      </c>
      <c r="H49" s="14"/>
      <c r="I49" s="14"/>
      <c r="J49" s="14"/>
      <c r="K49" s="14">
        <v>0</v>
      </c>
      <c r="L49" s="14">
        <v>647.6</v>
      </c>
      <c r="M49" s="14">
        <v>646.79789000000005</v>
      </c>
      <c r="N49" s="14">
        <v>646.79789000000005</v>
      </c>
      <c r="O49" s="14">
        <v>0.80210999999999999</v>
      </c>
      <c r="P49" s="14">
        <v>216.2</v>
      </c>
      <c r="Q49" s="14">
        <v>147.59345999999999</v>
      </c>
      <c r="R49" s="14">
        <v>147.59345999999999</v>
      </c>
      <c r="S49" s="14">
        <v>68.606539999999995</v>
      </c>
      <c r="T49" s="14"/>
      <c r="U49" s="14"/>
      <c r="V49" s="14"/>
      <c r="W49" s="14">
        <v>0</v>
      </c>
      <c r="X49" s="14"/>
      <c r="Y49" s="14"/>
      <c r="Z49" s="14"/>
      <c r="AA49" s="14">
        <v>0</v>
      </c>
      <c r="AB49" s="14">
        <v>90</v>
      </c>
      <c r="AC49" s="14">
        <v>92.226339999999993</v>
      </c>
      <c r="AD49" s="14">
        <v>92.226339999999993</v>
      </c>
      <c r="AE49" s="14">
        <v>-2.22634</v>
      </c>
      <c r="AF49" s="14">
        <v>236.9</v>
      </c>
      <c r="AG49" s="14">
        <v>235.97717</v>
      </c>
      <c r="AH49" s="14">
        <v>235.97717</v>
      </c>
      <c r="AI49" s="14">
        <v>0.92283000000000004</v>
      </c>
      <c r="AJ49" s="14"/>
      <c r="AK49" s="14"/>
      <c r="AL49" s="14"/>
      <c r="AM49" s="14">
        <v>0</v>
      </c>
      <c r="AN49" s="14"/>
      <c r="AO49" s="14"/>
      <c r="AP49" s="14"/>
      <c r="AQ49" s="14">
        <v>0</v>
      </c>
      <c r="AR49" s="14">
        <v>122</v>
      </c>
      <c r="AS49" s="14">
        <v>139.57928999999999</v>
      </c>
      <c r="AT49" s="14">
        <v>117.87003</v>
      </c>
      <c r="AU49" s="14">
        <v>4.1299700000000001</v>
      </c>
      <c r="AV49" s="14">
        <v>121.9</v>
      </c>
      <c r="AW49" s="14">
        <v>139.57928999999999</v>
      </c>
      <c r="AX49" s="14">
        <v>117.87003</v>
      </c>
      <c r="AY49" s="14">
        <v>4.0299699999999996</v>
      </c>
      <c r="AZ49" s="14">
        <v>121.8</v>
      </c>
      <c r="BA49" s="14">
        <v>139.57928999999999</v>
      </c>
      <c r="BB49" s="14">
        <v>117.87003</v>
      </c>
      <c r="BC49" s="14">
        <v>3.92997</v>
      </c>
      <c r="BD49" s="14">
        <v>221.7</v>
      </c>
      <c r="BE49" s="14">
        <v>209.36893000000001</v>
      </c>
      <c r="BF49" s="14">
        <v>176.80504999999999</v>
      </c>
      <c r="BG49" s="14">
        <v>44.894950000000001</v>
      </c>
      <c r="BH49" s="14">
        <v>206.3</v>
      </c>
      <c r="BI49" s="14">
        <v>204.87800999999999</v>
      </c>
      <c r="BJ49" s="14">
        <v>204.87801999999999</v>
      </c>
      <c r="BK49" s="14">
        <v>1.42198</v>
      </c>
      <c r="BL49" s="14">
        <v>108.2</v>
      </c>
      <c r="BM49" s="14">
        <v>102.43901</v>
      </c>
      <c r="BN49" s="14">
        <v>102.43901</v>
      </c>
      <c r="BO49" s="14">
        <v>5.7609899999999996</v>
      </c>
      <c r="BP49" s="14">
        <v>559.6</v>
      </c>
      <c r="BQ49" s="14">
        <v>568.29853000000003</v>
      </c>
      <c r="BR49" s="14">
        <v>568.29854</v>
      </c>
      <c r="BS49" s="14">
        <v>-8.6985399999999995</v>
      </c>
      <c r="BT49" s="14">
        <v>10.6</v>
      </c>
      <c r="BU49" s="14">
        <v>10.561999999999999</v>
      </c>
      <c r="BV49" s="14">
        <v>10.561999999999999</v>
      </c>
      <c r="BW49" s="14">
        <v>3.7999999999999999E-2</v>
      </c>
      <c r="BX49" s="14"/>
      <c r="BY49" s="14"/>
      <c r="BZ49" s="14"/>
      <c r="CA49" s="14">
        <v>0</v>
      </c>
      <c r="CB49" s="14"/>
      <c r="CC49" s="14"/>
      <c r="CD49" s="14"/>
      <c r="CE49" s="14">
        <v>0</v>
      </c>
      <c r="CF49" s="14"/>
      <c r="CG49" s="14"/>
      <c r="CH49" s="14"/>
      <c r="CI49" s="14">
        <v>0</v>
      </c>
      <c r="CJ49" s="14"/>
      <c r="CK49" s="14"/>
      <c r="CL49" s="14"/>
      <c r="CM49" s="14">
        <v>0</v>
      </c>
      <c r="CN49" s="14">
        <v>167.6</v>
      </c>
      <c r="CO49" s="14">
        <v>164.70732000000001</v>
      </c>
      <c r="CP49" s="14">
        <v>164.70732000000001</v>
      </c>
      <c r="CQ49" s="14">
        <v>2.8926799999999999</v>
      </c>
      <c r="CR49" s="14">
        <v>7.5</v>
      </c>
      <c r="CS49" s="14">
        <v>7.6877399999999998</v>
      </c>
      <c r="CT49" s="14">
        <v>7.6877500000000003</v>
      </c>
      <c r="CU49" s="14">
        <v>-0.18775</v>
      </c>
      <c r="CV49" s="14">
        <v>3.4</v>
      </c>
      <c r="CW49" s="14">
        <v>4.2199</v>
      </c>
      <c r="CX49" s="14">
        <v>4.2199</v>
      </c>
      <c r="CY49" s="14">
        <v>-0.81989999999999996</v>
      </c>
      <c r="CZ49" s="14"/>
      <c r="DA49" s="14"/>
      <c r="DB49" s="14">
        <v>0</v>
      </c>
      <c r="DC49" s="14">
        <v>0</v>
      </c>
      <c r="DD49" s="14">
        <v>6.6</v>
      </c>
      <c r="DE49" s="14">
        <v>6.69435</v>
      </c>
      <c r="DF49" s="14">
        <v>6.69435</v>
      </c>
      <c r="DG49" s="14">
        <v>-9.4350000000000003E-2</v>
      </c>
      <c r="DH49" s="14">
        <v>10.1</v>
      </c>
      <c r="DI49" s="14">
        <v>9.9997900000000008</v>
      </c>
      <c r="DJ49" s="14">
        <v>9.9997900000000008</v>
      </c>
      <c r="DK49" s="14">
        <v>0.10020999999999999</v>
      </c>
      <c r="DL49" s="14">
        <v>143.30000000000001</v>
      </c>
      <c r="DM49" s="14">
        <v>143</v>
      </c>
      <c r="DN49" s="14">
        <v>143</v>
      </c>
      <c r="DO49" s="14">
        <v>0.3</v>
      </c>
      <c r="DP49" s="14">
        <v>9</v>
      </c>
      <c r="DQ49" s="14">
        <v>8.9130000000000003</v>
      </c>
      <c r="DR49" s="14">
        <v>8.9130000000000003</v>
      </c>
      <c r="DS49" s="14">
        <v>8.6999999999999994E-2</v>
      </c>
      <c r="DT49" s="14"/>
      <c r="DU49" s="14"/>
      <c r="DV49" s="14"/>
      <c r="DW49" s="14">
        <v>0</v>
      </c>
      <c r="DX49" s="14"/>
      <c r="DY49" s="14"/>
      <c r="DZ49" s="14"/>
      <c r="EA49" s="14">
        <v>0</v>
      </c>
      <c r="EB49" s="14"/>
      <c r="EC49" s="14"/>
      <c r="ED49" s="14"/>
      <c r="EE49" s="14">
        <v>0</v>
      </c>
      <c r="EF49" s="14">
        <v>111</v>
      </c>
      <c r="EG49" s="14">
        <v>112.90536</v>
      </c>
      <c r="EH49" s="14">
        <v>112.90537</v>
      </c>
      <c r="EI49" s="14">
        <v>-1.90537</v>
      </c>
      <c r="EJ49" s="14">
        <v>223.2</v>
      </c>
      <c r="EK49" s="14">
        <v>221.55625000000001</v>
      </c>
      <c r="EL49" s="14">
        <v>221.25516999999999</v>
      </c>
      <c r="EM49" s="14">
        <v>1.9448300000000001</v>
      </c>
      <c r="EN49" s="14"/>
      <c r="EO49" s="14"/>
      <c r="EP49" s="14"/>
      <c r="EQ49" s="14">
        <v>0</v>
      </c>
      <c r="ER49" s="14"/>
      <c r="ES49" s="14"/>
      <c r="ET49" s="14"/>
      <c r="EU49" s="14">
        <v>0</v>
      </c>
      <c r="EV49" s="14">
        <v>0</v>
      </c>
      <c r="EW49" s="14"/>
      <c r="EX49" s="14"/>
      <c r="EY49" s="14">
        <v>0</v>
      </c>
      <c r="EZ49" s="14">
        <v>6.4</v>
      </c>
      <c r="FA49" s="14">
        <v>6.39</v>
      </c>
      <c r="FB49" s="14">
        <v>6.39</v>
      </c>
      <c r="FC49" s="14">
        <v>0.01</v>
      </c>
      <c r="FD49" s="14">
        <v>461.2</v>
      </c>
      <c r="FE49" s="14">
        <v>458.87804999999997</v>
      </c>
      <c r="FF49" s="14">
        <v>458.87804999999997</v>
      </c>
      <c r="FG49" s="14">
        <v>2.3219500000000002</v>
      </c>
      <c r="FH49" s="14">
        <v>81.900000000000006</v>
      </c>
      <c r="FI49" s="14">
        <v>81.954149999999998</v>
      </c>
      <c r="FJ49" s="14">
        <v>81.954149999999998</v>
      </c>
      <c r="FK49" s="14">
        <v>-5.4149999999999997E-2</v>
      </c>
      <c r="FL49" s="14">
        <v>140.6</v>
      </c>
      <c r="FM49" s="14">
        <v>148.62634</v>
      </c>
      <c r="FN49" s="14">
        <v>148.62634</v>
      </c>
      <c r="FO49" s="14">
        <v>-8.0263399999999994</v>
      </c>
      <c r="FP49" s="14">
        <v>42.3</v>
      </c>
      <c r="FQ49" s="14">
        <v>41.498959999999997</v>
      </c>
      <c r="FR49" s="14">
        <v>41.498959999999997</v>
      </c>
      <c r="FS49" s="14">
        <v>0.80103999999999997</v>
      </c>
      <c r="FT49" s="14">
        <v>18.5</v>
      </c>
      <c r="FU49" s="14">
        <v>19.28585</v>
      </c>
      <c r="FV49" s="14">
        <v>19.28585</v>
      </c>
      <c r="FW49" s="14">
        <v>-0.78585000000000005</v>
      </c>
      <c r="FX49" s="14">
        <v>19.7</v>
      </c>
      <c r="FY49" s="14">
        <v>19.317070000000001</v>
      </c>
      <c r="FZ49" s="14">
        <v>19.317070000000001</v>
      </c>
      <c r="GA49" s="14">
        <v>0.38292999999999999</v>
      </c>
      <c r="GB49" s="14">
        <v>91</v>
      </c>
      <c r="GC49" s="14">
        <v>87.657560000000004</v>
      </c>
      <c r="GD49" s="14">
        <v>87.657560000000004</v>
      </c>
      <c r="GE49" s="14">
        <v>3.3424399999999999</v>
      </c>
      <c r="GF49" s="14"/>
      <c r="GG49" s="14"/>
      <c r="GH49" s="14"/>
      <c r="GI49" s="14">
        <v>0</v>
      </c>
      <c r="GJ49" s="14"/>
      <c r="GK49" s="14"/>
      <c r="GL49" s="14"/>
      <c r="GM49" s="14">
        <v>0</v>
      </c>
      <c r="GN49" s="14"/>
      <c r="GO49" s="14"/>
      <c r="GP49" s="14"/>
      <c r="GQ49" s="14">
        <v>0</v>
      </c>
      <c r="GR49" s="14">
        <v>87.7</v>
      </c>
      <c r="GS49" s="14">
        <v>87</v>
      </c>
      <c r="GT49" s="14">
        <v>110.91316999999999</v>
      </c>
      <c r="GU49" s="14">
        <v>-23.213170000000002</v>
      </c>
      <c r="GV49" s="14"/>
      <c r="GW49" s="14"/>
      <c r="GX49" s="14"/>
      <c r="GY49" s="14">
        <v>0</v>
      </c>
      <c r="GZ49" s="14">
        <v>9</v>
      </c>
      <c r="HA49" s="14">
        <v>8.3742099999999997</v>
      </c>
      <c r="HB49" s="14">
        <v>8.3742199999999993</v>
      </c>
      <c r="HC49" s="14">
        <v>0.62578</v>
      </c>
      <c r="HD49" s="14">
        <v>45.9</v>
      </c>
      <c r="HE49" s="14">
        <v>47.26634</v>
      </c>
      <c r="HF49" s="14">
        <v>47.26634</v>
      </c>
      <c r="HG49" s="14">
        <v>-1.3663400000000001</v>
      </c>
      <c r="HH49" s="14">
        <v>44.1</v>
      </c>
      <c r="HI49" s="14">
        <v>44.275120000000001</v>
      </c>
      <c r="HJ49" s="14">
        <v>44.275120000000001</v>
      </c>
      <c r="HK49" s="14">
        <v>-0.17512</v>
      </c>
      <c r="HL49" s="14">
        <v>3.8</v>
      </c>
      <c r="HM49" s="14">
        <v>3.8872599999999999</v>
      </c>
      <c r="HN49" s="14">
        <v>3.8872599999999999</v>
      </c>
      <c r="HO49" s="14">
        <v>-8.7260000000000004E-2</v>
      </c>
      <c r="HP49" s="14">
        <v>38.9</v>
      </c>
      <c r="HQ49" s="14">
        <v>34.419510000000002</v>
      </c>
      <c r="HR49" s="14">
        <v>34.419510000000002</v>
      </c>
      <c r="HS49" s="14">
        <v>4.4804899999999996</v>
      </c>
      <c r="HT49" s="14">
        <v>174.8</v>
      </c>
      <c r="HU49" s="14">
        <v>171.54185000000001</v>
      </c>
      <c r="HV49" s="14">
        <v>171.54185000000001</v>
      </c>
      <c r="HW49" s="14">
        <v>3.2581500000000001</v>
      </c>
      <c r="HX49" s="14">
        <v>94.9</v>
      </c>
      <c r="HY49" s="14">
        <v>95.918049999999994</v>
      </c>
      <c r="HZ49" s="14">
        <v>95.918049999999994</v>
      </c>
      <c r="IA49" s="14">
        <v>-1.0180499999999999</v>
      </c>
      <c r="IB49" s="14"/>
      <c r="IC49" s="14"/>
      <c r="ID49" s="14"/>
      <c r="IE49" s="14">
        <v>0</v>
      </c>
      <c r="IF49" s="14"/>
      <c r="IG49" s="14"/>
      <c r="IH49" s="14"/>
      <c r="II49" s="14">
        <v>0</v>
      </c>
      <c r="IJ49" s="14">
        <v>47.1</v>
      </c>
      <c r="IK49" s="14">
        <v>48.416449999999998</v>
      </c>
      <c r="IL49" s="14">
        <v>48.41648</v>
      </c>
      <c r="IM49" s="14">
        <v>-1.3164800000000001</v>
      </c>
      <c r="IN49" s="14"/>
      <c r="IO49" s="14"/>
      <c r="IP49" s="14"/>
      <c r="IQ49" s="14">
        <v>0</v>
      </c>
      <c r="IR49" s="14"/>
      <c r="IS49" s="14"/>
      <c r="IT49" s="14"/>
      <c r="IU49" s="14">
        <v>0</v>
      </c>
      <c r="IV49" s="14"/>
      <c r="IW49" s="14"/>
      <c r="IX49" s="14"/>
      <c r="IY49" s="14">
        <v>0</v>
      </c>
      <c r="IZ49" s="14">
        <v>86.6</v>
      </c>
      <c r="JA49" s="14">
        <v>88.815600000000003</v>
      </c>
      <c r="JB49" s="14">
        <v>88.815600000000003</v>
      </c>
      <c r="JC49" s="14">
        <v>-2.2155999999999998</v>
      </c>
      <c r="JD49" s="14">
        <v>172.4</v>
      </c>
      <c r="JE49" s="14">
        <v>178.72722999999999</v>
      </c>
      <c r="JF49" s="14">
        <v>178.72722999999999</v>
      </c>
      <c r="JG49" s="14">
        <v>-6.3272300000000001</v>
      </c>
      <c r="JH49" s="14"/>
      <c r="JI49" s="14"/>
      <c r="JJ49" s="14"/>
      <c r="JK49" s="14">
        <v>0</v>
      </c>
      <c r="JL49" s="14">
        <v>200</v>
      </c>
      <c r="JM49" s="14">
        <v>178.72722999999999</v>
      </c>
      <c r="JN49" s="14">
        <v>178.72722999999999</v>
      </c>
      <c r="JO49" s="14">
        <v>21.272770000000001</v>
      </c>
      <c r="JP49" s="14">
        <v>183.8</v>
      </c>
      <c r="JQ49" s="14">
        <v>178.72722999999999</v>
      </c>
      <c r="JR49" s="14">
        <v>178.72722999999999</v>
      </c>
      <c r="JS49" s="14">
        <v>5.0727700000000002</v>
      </c>
      <c r="JT49" s="14"/>
      <c r="JU49" s="14"/>
      <c r="JV49" s="14">
        <v>0</v>
      </c>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4.5999999999999996</v>
      </c>
      <c r="LA49" s="14">
        <v>3.9931199999999998</v>
      </c>
      <c r="LB49" s="14">
        <v>3.9931199999999998</v>
      </c>
      <c r="LC49" s="14">
        <v>0.60687999999999998</v>
      </c>
      <c r="LD49" s="14">
        <v>252.5</v>
      </c>
      <c r="LE49" s="14">
        <v>271.12195000000003</v>
      </c>
      <c r="LF49" s="14">
        <v>271.12195000000003</v>
      </c>
      <c r="LG49" s="14">
        <v>-18.621949999999998</v>
      </c>
      <c r="LH49" s="14">
        <v>126.3</v>
      </c>
      <c r="LI49" s="14">
        <v>129.75</v>
      </c>
      <c r="LJ49" s="14">
        <v>129.75</v>
      </c>
      <c r="LK49" s="14">
        <v>-3.45</v>
      </c>
      <c r="LL49" s="14">
        <v>65.3</v>
      </c>
      <c r="LM49" s="14">
        <v>67.461460000000002</v>
      </c>
      <c r="LN49" s="14">
        <v>67.461460000000002</v>
      </c>
      <c r="LO49" s="14">
        <v>-2.1614599999999999</v>
      </c>
      <c r="LP49" s="14">
        <v>79.5</v>
      </c>
      <c r="LQ49" s="14">
        <v>78.567989999999995</v>
      </c>
      <c r="LR49" s="14">
        <v>78.567999999999998</v>
      </c>
      <c r="LS49" s="14">
        <v>0.93200000000000005</v>
      </c>
      <c r="LT49" s="14">
        <v>30.4</v>
      </c>
      <c r="LU49" s="14">
        <v>30.097560000000001</v>
      </c>
      <c r="LV49" s="14">
        <v>30.097560000000001</v>
      </c>
      <c r="LW49" s="14">
        <v>0.30243999999999999</v>
      </c>
      <c r="LX49" s="14"/>
      <c r="LY49" s="14"/>
      <c r="LZ49" s="14"/>
      <c r="MA49" s="14">
        <v>0</v>
      </c>
      <c r="MB49" s="14"/>
      <c r="MC49" s="14"/>
      <c r="MD49" s="14"/>
      <c r="ME49" s="14">
        <v>0</v>
      </c>
      <c r="MF49" s="14"/>
      <c r="MG49" s="14"/>
      <c r="MH49" s="14"/>
      <c r="MI49" s="14">
        <v>0</v>
      </c>
      <c r="MJ49" s="14">
        <v>102.8</v>
      </c>
      <c r="MK49" s="14">
        <v>146.66611</v>
      </c>
      <c r="ML49" s="14">
        <v>146.66612000000001</v>
      </c>
      <c r="MM49" s="14">
        <v>-43.866120000000002</v>
      </c>
      <c r="MN49" s="14">
        <v>102.6</v>
      </c>
      <c r="MO49" s="14">
        <v>146.66611</v>
      </c>
      <c r="MP49" s="14">
        <v>146.66612000000001</v>
      </c>
      <c r="MQ49" s="14">
        <v>-44.066119999999998</v>
      </c>
      <c r="MR49" s="14">
        <v>118.3</v>
      </c>
      <c r="MS49" s="14">
        <v>146.66611</v>
      </c>
      <c r="MT49" s="14">
        <v>146.66612000000001</v>
      </c>
      <c r="MU49" s="14">
        <v>-28.366119999999999</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190.6</v>
      </c>
      <c r="NQ49" s="14">
        <v>191.66668000000001</v>
      </c>
      <c r="NR49" s="14">
        <v>191.66667000000001</v>
      </c>
      <c r="NS49" s="14">
        <v>-1.06667</v>
      </c>
      <c r="NT49" s="14">
        <v>102.4</v>
      </c>
      <c r="NU49" s="14">
        <v>95.833340000000007</v>
      </c>
      <c r="NV49" s="14">
        <v>95.833330000000004</v>
      </c>
      <c r="NW49" s="14">
        <v>6.5666700000000002</v>
      </c>
      <c r="NX49" s="14">
        <v>0</v>
      </c>
      <c r="NY49" s="14">
        <v>0</v>
      </c>
      <c r="NZ49" s="14">
        <v>0</v>
      </c>
      <c r="OA49" s="14">
        <v>0</v>
      </c>
      <c r="OB49" s="14">
        <v>70.599999999999994</v>
      </c>
      <c r="OC49" s="14">
        <v>93.8</v>
      </c>
      <c r="OD49" s="14">
        <v>91.67</v>
      </c>
      <c r="OE49" s="14">
        <v>-21.07</v>
      </c>
      <c r="OF49" s="14">
        <v>0</v>
      </c>
      <c r="OG49" s="14">
        <v>0</v>
      </c>
      <c r="OH49" s="14">
        <v>0</v>
      </c>
      <c r="OI49" s="14">
        <v>0</v>
      </c>
      <c r="OJ49" s="14">
        <v>10.7</v>
      </c>
      <c r="OK49" s="14">
        <v>8.8569999999999993</v>
      </c>
      <c r="OL49" s="14">
        <v>8.8569999999999993</v>
      </c>
      <c r="OM49" s="14">
        <v>1.843</v>
      </c>
      <c r="ON49" s="14"/>
      <c r="OO49" s="14"/>
      <c r="OP49" s="14">
        <v>0</v>
      </c>
      <c r="OQ49" s="14">
        <v>0</v>
      </c>
      <c r="OR49" s="14">
        <v>0</v>
      </c>
      <c r="OS49" s="14">
        <v>0</v>
      </c>
      <c r="OT49" s="14">
        <v>0</v>
      </c>
      <c r="OU49" s="14">
        <v>0</v>
      </c>
      <c r="OV49" s="14">
        <v>20.100000000000001</v>
      </c>
      <c r="OW49" s="14">
        <v>17.560970000000001</v>
      </c>
      <c r="OX49" s="14">
        <v>17.560980000000001</v>
      </c>
      <c r="OY49" s="14">
        <v>2.5390199999999998</v>
      </c>
      <c r="OZ49" s="14">
        <v>10.4</v>
      </c>
      <c r="PA49" s="14">
        <v>9.9830000000000005</v>
      </c>
      <c r="PB49" s="14">
        <v>9.9830000000000005</v>
      </c>
      <c r="PC49" s="14">
        <v>0.41699999999999998</v>
      </c>
      <c r="PD49" s="14">
        <v>5.4</v>
      </c>
      <c r="PE49" s="14">
        <v>5.67</v>
      </c>
      <c r="PF49" s="14">
        <v>5.67</v>
      </c>
      <c r="PG49" s="14">
        <v>-0.27</v>
      </c>
      <c r="PH49" s="14">
        <v>1.2</v>
      </c>
      <c r="PI49" s="14">
        <v>1</v>
      </c>
      <c r="PJ49" s="14">
        <v>1</v>
      </c>
      <c r="PK49" s="14">
        <v>0.2</v>
      </c>
      <c r="PL49" s="14">
        <v>1.7</v>
      </c>
      <c r="PM49" s="14">
        <v>2</v>
      </c>
      <c r="PN49" s="14">
        <v>1.5</v>
      </c>
      <c r="PO49" s="14">
        <v>0.2</v>
      </c>
      <c r="PP49" s="14">
        <v>4.8</v>
      </c>
      <c r="PQ49" s="14">
        <v>4.9000000000000004</v>
      </c>
      <c r="PR49" s="14">
        <v>4.9000000000000004</v>
      </c>
      <c r="PS49" s="14">
        <v>-0.1</v>
      </c>
      <c r="PT49" s="14">
        <v>20.5</v>
      </c>
      <c r="PU49" s="14">
        <v>19.51219</v>
      </c>
      <c r="PV49" s="14">
        <v>19.5122</v>
      </c>
      <c r="PW49" s="14">
        <v>0.98780000000000001</v>
      </c>
      <c r="PX49" s="14">
        <v>20</v>
      </c>
      <c r="PY49" s="14">
        <v>19.51219</v>
      </c>
      <c r="PZ49" s="14">
        <v>19.5122</v>
      </c>
      <c r="QA49" s="14">
        <v>0.48780000000000001</v>
      </c>
      <c r="QB49" s="14">
        <v>18.899999999999999</v>
      </c>
      <c r="QC49" s="14">
        <v>17.560970000000001</v>
      </c>
      <c r="QD49" s="14">
        <v>17.560980000000001</v>
      </c>
      <c r="QE49" s="14">
        <v>1.3390200000000001</v>
      </c>
      <c r="QF49" s="14">
        <v>3.5</v>
      </c>
      <c r="QG49" s="14">
        <v>3.5</v>
      </c>
      <c r="QH49" s="14">
        <v>3.5</v>
      </c>
      <c r="QI49" s="14">
        <v>0</v>
      </c>
      <c r="QJ49" s="14">
        <v>9.3000000000000007</v>
      </c>
      <c r="QK49" s="14">
        <v>9.1999999999999993</v>
      </c>
      <c r="QL49" s="14">
        <v>9.1999999999999993</v>
      </c>
      <c r="QM49" s="14">
        <v>0.1</v>
      </c>
      <c r="QN49" s="14">
        <v>0</v>
      </c>
      <c r="QO49" s="14">
        <v>0</v>
      </c>
      <c r="QP49" s="14">
        <v>0</v>
      </c>
      <c r="QQ49" s="14">
        <v>0</v>
      </c>
      <c r="QR49" s="14">
        <v>0</v>
      </c>
      <c r="QS49" s="14">
        <v>0</v>
      </c>
      <c r="QT49" s="14">
        <v>0</v>
      </c>
      <c r="QU49" s="14">
        <v>0</v>
      </c>
      <c r="QV49" s="14">
        <v>19.2</v>
      </c>
      <c r="QW49" s="14">
        <v>19.100000000000001</v>
      </c>
      <c r="QX49" s="14">
        <v>23.49</v>
      </c>
      <c r="QY49" s="14">
        <v>-4.29</v>
      </c>
      <c r="QZ49" s="14">
        <v>58</v>
      </c>
      <c r="RA49" s="14">
        <v>51.7</v>
      </c>
      <c r="RB49" s="14">
        <v>71.319000000000003</v>
      </c>
      <c r="RC49" s="14">
        <v>-13.319000000000001</v>
      </c>
      <c r="RD49" s="14">
        <v>4.4000000000000004</v>
      </c>
      <c r="RE49" s="14">
        <v>4.2</v>
      </c>
      <c r="RF49" s="14">
        <v>4.2</v>
      </c>
      <c r="RG49" s="14">
        <v>0.2</v>
      </c>
      <c r="RH49" s="14">
        <v>2.4</v>
      </c>
      <c r="RI49" s="14">
        <v>1.2</v>
      </c>
      <c r="RJ49" s="14">
        <v>1.2</v>
      </c>
      <c r="RK49" s="14">
        <v>1.2</v>
      </c>
      <c r="RL49" s="14">
        <v>2.4</v>
      </c>
      <c r="RM49" s="14">
        <v>2.4</v>
      </c>
      <c r="RN49" s="14">
        <v>2.4</v>
      </c>
      <c r="RO49" s="14">
        <v>0</v>
      </c>
      <c r="RP49" s="14"/>
      <c r="RQ49" s="14"/>
      <c r="RR49" s="14"/>
      <c r="RS49" s="14">
        <v>0</v>
      </c>
      <c r="RT49" s="14">
        <v>0</v>
      </c>
      <c r="RU49" s="14">
        <v>0</v>
      </c>
      <c r="RV49" s="14">
        <v>0</v>
      </c>
      <c r="RW49" s="14">
        <v>0</v>
      </c>
      <c r="RX49" s="14">
        <v>3.1</v>
      </c>
      <c r="RY49" s="14">
        <v>3.0990000000000002</v>
      </c>
      <c r="RZ49" s="14">
        <v>3.0990000000000002</v>
      </c>
      <c r="SA49" s="14">
        <v>1E-3</v>
      </c>
      <c r="SB49" s="14">
        <v>20.399999999999999</v>
      </c>
      <c r="SC49" s="14">
        <v>19.869240000000001</v>
      </c>
      <c r="SD49" s="14">
        <v>19.869240000000001</v>
      </c>
      <c r="SE49" s="14">
        <v>0.53076000000000001</v>
      </c>
      <c r="SF49" s="14">
        <v>3</v>
      </c>
      <c r="SG49" s="14">
        <v>2</v>
      </c>
      <c r="SH49" s="14">
        <v>2</v>
      </c>
      <c r="SI49" s="14">
        <v>1</v>
      </c>
      <c r="SJ49" s="14"/>
      <c r="SK49" s="14"/>
      <c r="SL49" s="14">
        <v>0.7</v>
      </c>
      <c r="SM49" s="14">
        <v>-0.7</v>
      </c>
      <c r="SN49" s="14">
        <v>18</v>
      </c>
      <c r="SO49" s="14">
        <v>19.21951</v>
      </c>
      <c r="SP49" s="14">
        <v>19.21951</v>
      </c>
      <c r="SQ49" s="14">
        <v>-1.2195100000000001</v>
      </c>
      <c r="SR49" s="14">
        <v>9.8000000000000007</v>
      </c>
      <c r="SS49" s="14">
        <v>9.6999999999999993</v>
      </c>
      <c r="ST49" s="14">
        <v>9.6999999999999993</v>
      </c>
      <c r="SU49" s="14">
        <v>0.1</v>
      </c>
      <c r="SV49" s="14">
        <v>20.3</v>
      </c>
      <c r="SW49" s="14">
        <v>19.51219</v>
      </c>
      <c r="SX49" s="14">
        <v>19.5122</v>
      </c>
      <c r="SY49" s="14">
        <v>0.78779999999999994</v>
      </c>
      <c r="SZ49" s="14">
        <v>20.3</v>
      </c>
      <c r="TA49" s="14">
        <v>19.51219</v>
      </c>
      <c r="TB49" s="14">
        <v>19.5122</v>
      </c>
      <c r="TC49" s="14">
        <v>0.78779999999999994</v>
      </c>
      <c r="TD49" s="14">
        <v>20</v>
      </c>
      <c r="TE49" s="14">
        <v>19.317070000000001</v>
      </c>
      <c r="TF49" s="14">
        <v>19.317070000000001</v>
      </c>
      <c r="TG49" s="14">
        <v>0.68293000000000004</v>
      </c>
      <c r="TH49" s="14">
        <v>3.8</v>
      </c>
      <c r="TI49" s="14">
        <v>4.8140000000000001</v>
      </c>
      <c r="TJ49" s="14">
        <v>4.8140000000000001</v>
      </c>
      <c r="TK49" s="14">
        <v>-1.014</v>
      </c>
      <c r="TL49" s="14">
        <v>60.5</v>
      </c>
      <c r="TM49" s="14">
        <v>36.200000000000003</v>
      </c>
      <c r="TN49" s="14">
        <v>41.911999999999999</v>
      </c>
      <c r="TO49" s="14">
        <v>18.588000000000001</v>
      </c>
      <c r="TP49" s="14">
        <v>0</v>
      </c>
      <c r="TQ49" s="14">
        <v>0</v>
      </c>
      <c r="TR49" s="14">
        <v>0</v>
      </c>
      <c r="TS49" s="14">
        <v>0</v>
      </c>
      <c r="TT49" s="14">
        <v>86.3</v>
      </c>
      <c r="TU49" s="14">
        <v>55.9</v>
      </c>
      <c r="TV49" s="14">
        <v>54.853000000000002</v>
      </c>
      <c r="TW49" s="14">
        <v>31.446999999999999</v>
      </c>
      <c r="TX49" s="14">
        <v>92.6</v>
      </c>
      <c r="TY49" s="14">
        <v>77.5</v>
      </c>
      <c r="TZ49" s="14">
        <v>74.762</v>
      </c>
      <c r="UA49" s="14">
        <v>17.838000000000001</v>
      </c>
      <c r="UB49" s="14">
        <v>14.1</v>
      </c>
      <c r="UC49" s="14">
        <v>4.827</v>
      </c>
      <c r="UD49" s="14">
        <v>4.827</v>
      </c>
      <c r="UE49" s="14">
        <v>9.2729999999999997</v>
      </c>
      <c r="UF49" s="14">
        <v>7.7</v>
      </c>
      <c r="UG49" s="14">
        <v>3.4529999999999998</v>
      </c>
      <c r="UH49" s="14">
        <v>3.4529999999999998</v>
      </c>
      <c r="UI49" s="14">
        <v>4.2469999999999999</v>
      </c>
      <c r="UJ49" s="14">
        <v>21</v>
      </c>
      <c r="UK49" s="14">
        <v>20.4878</v>
      </c>
      <c r="UL49" s="14">
        <v>20.4878</v>
      </c>
      <c r="UM49" s="14">
        <v>0.51219999999999999</v>
      </c>
      <c r="UN49" s="14">
        <v>6.9</v>
      </c>
      <c r="UO49" s="14">
        <v>8</v>
      </c>
      <c r="UP49" s="14">
        <v>8</v>
      </c>
      <c r="UQ49" s="14">
        <v>-1.1000000000000001</v>
      </c>
      <c r="UR49" s="14">
        <v>7.5</v>
      </c>
      <c r="US49" s="14">
        <v>8.4</v>
      </c>
      <c r="UT49" s="14">
        <v>8.4</v>
      </c>
      <c r="UU49" s="14">
        <v>-0.9</v>
      </c>
      <c r="UV49" s="14">
        <v>20.399999999999999</v>
      </c>
      <c r="UW49" s="14">
        <v>20</v>
      </c>
      <c r="UX49" s="14">
        <v>20</v>
      </c>
      <c r="UY49" s="14">
        <v>0.4</v>
      </c>
      <c r="UZ49" s="14">
        <v>20.399999999999999</v>
      </c>
      <c r="VA49" s="14">
        <v>19.51219</v>
      </c>
      <c r="VB49" s="14">
        <v>19.5122</v>
      </c>
      <c r="VC49" s="14">
        <v>0.88780000000000003</v>
      </c>
      <c r="VD49" s="14">
        <v>20.2</v>
      </c>
      <c r="VE49" s="14">
        <v>19.51219</v>
      </c>
      <c r="VF49" s="14">
        <v>19.5122</v>
      </c>
      <c r="VG49" s="14">
        <v>0.68779999999999997</v>
      </c>
      <c r="VH49" s="14">
        <v>6.5</v>
      </c>
      <c r="VI49" s="14">
        <v>6.4429999999999996</v>
      </c>
      <c r="VJ49" s="14">
        <v>6.4429999999999996</v>
      </c>
      <c r="VK49" s="14">
        <v>5.7000000000000002E-2</v>
      </c>
      <c r="VL49" s="14">
        <v>0</v>
      </c>
      <c r="VM49" s="14">
        <v>0</v>
      </c>
      <c r="VN49" s="14">
        <v>0</v>
      </c>
      <c r="VO49" s="14">
        <v>0</v>
      </c>
      <c r="VP49" s="14">
        <v>0</v>
      </c>
      <c r="VQ49" s="14">
        <v>0</v>
      </c>
      <c r="VR49" s="14">
        <v>0</v>
      </c>
      <c r="VS49" s="14">
        <v>0</v>
      </c>
      <c r="VT49" s="14">
        <v>0.6</v>
      </c>
      <c r="VU49" s="14">
        <v>0.6</v>
      </c>
      <c r="VV49" s="14">
        <v>0.6</v>
      </c>
      <c r="VW49" s="14">
        <v>0</v>
      </c>
      <c r="VX49" s="14">
        <v>74.7</v>
      </c>
      <c r="VY49" s="14">
        <v>63.6</v>
      </c>
      <c r="VZ49" s="14">
        <v>87</v>
      </c>
      <c r="WA49" s="14">
        <v>-12.3</v>
      </c>
      <c r="WB49" s="14">
        <v>56.5</v>
      </c>
      <c r="WC49" s="14">
        <v>19.8</v>
      </c>
      <c r="WD49" s="14">
        <v>44</v>
      </c>
      <c r="WE49" s="14">
        <v>12.5</v>
      </c>
      <c r="WF49" s="14">
        <v>0</v>
      </c>
      <c r="WG49" s="14">
        <v>0</v>
      </c>
      <c r="WH49" s="14">
        <v>0</v>
      </c>
      <c r="WI49" s="14">
        <v>0</v>
      </c>
      <c r="WJ49" s="14">
        <v>0</v>
      </c>
      <c r="WK49" s="14">
        <v>0</v>
      </c>
      <c r="WL49" s="14">
        <v>0</v>
      </c>
      <c r="WM49" s="14">
        <v>0</v>
      </c>
      <c r="WN49" s="14">
        <v>7.8</v>
      </c>
      <c r="WO49" s="14">
        <v>8</v>
      </c>
      <c r="WP49" s="14">
        <v>8</v>
      </c>
      <c r="WQ49" s="14">
        <v>-0.2</v>
      </c>
      <c r="WR49" s="14">
        <v>20</v>
      </c>
      <c r="WS49" s="14">
        <v>19.317070000000001</v>
      </c>
      <c r="WT49" s="14">
        <v>19.317070000000001</v>
      </c>
      <c r="WU49" s="14">
        <v>0.68293000000000004</v>
      </c>
      <c r="WV49" s="14"/>
      <c r="WW49" s="14"/>
      <c r="WX49" s="14"/>
      <c r="WY49" s="14">
        <v>0</v>
      </c>
      <c r="WZ49" s="14">
        <v>44</v>
      </c>
      <c r="XA49" s="14">
        <v>40</v>
      </c>
      <c r="XB49" s="14">
        <v>40</v>
      </c>
      <c r="XC49" s="14">
        <v>4</v>
      </c>
      <c r="XD49" s="14"/>
      <c r="XE49" s="14"/>
      <c r="XF49" s="14"/>
      <c r="XG49" s="14">
        <v>0</v>
      </c>
      <c r="XH49" s="14">
        <v>28.8</v>
      </c>
      <c r="XI49" s="14">
        <v>29.184000000000001</v>
      </c>
      <c r="XJ49" s="14">
        <v>29.184000000000001</v>
      </c>
      <c r="XK49" s="14">
        <v>-0.38400000000000001</v>
      </c>
      <c r="XL49" s="14">
        <v>3.2</v>
      </c>
      <c r="XM49" s="14">
        <v>2.8159999999999998</v>
      </c>
      <c r="XN49" s="14">
        <v>2.8159999999999998</v>
      </c>
      <c r="XO49" s="14">
        <v>0.38400000000000001</v>
      </c>
      <c r="XP49" s="14">
        <v>16.7</v>
      </c>
      <c r="XQ49" s="14">
        <v>14</v>
      </c>
      <c r="XR49" s="14">
        <v>14</v>
      </c>
      <c r="XS49" s="14">
        <v>2.7</v>
      </c>
      <c r="XT49" s="14"/>
      <c r="XU49" s="14"/>
      <c r="XV49" s="14"/>
      <c r="XW49" s="14">
        <v>0</v>
      </c>
      <c r="XX49" s="14"/>
      <c r="XY49" s="14"/>
      <c r="XZ49" s="14"/>
      <c r="YA49" s="14">
        <v>0</v>
      </c>
    </row>
    <row r="50" spans="1:651" ht="24" customHeight="1" x14ac:dyDescent="0.3">
      <c r="A50" s="1"/>
      <c r="B50" s="16" t="s">
        <v>92</v>
      </c>
      <c r="C50" s="16" t="s">
        <v>918</v>
      </c>
      <c r="D50" s="17"/>
      <c r="E50" s="17"/>
      <c r="F50" s="17"/>
      <c r="G50" s="17">
        <v>0</v>
      </c>
      <c r="H50" s="17"/>
      <c r="I50" s="17"/>
      <c r="J50" s="17"/>
      <c r="K50" s="17">
        <v>0</v>
      </c>
      <c r="L50" s="17">
        <v>647.29999999999995</v>
      </c>
      <c r="M50" s="17">
        <v>646.79789000000005</v>
      </c>
      <c r="N50" s="17">
        <v>646.79789000000005</v>
      </c>
      <c r="O50" s="17">
        <v>0.50210999999999995</v>
      </c>
      <c r="P50" s="17">
        <v>216</v>
      </c>
      <c r="Q50" s="17">
        <v>147.59345999999999</v>
      </c>
      <c r="R50" s="17">
        <v>147.59345999999999</v>
      </c>
      <c r="S50" s="17">
        <v>68.406540000000007</v>
      </c>
      <c r="T50" s="17"/>
      <c r="U50" s="17"/>
      <c r="V50" s="17"/>
      <c r="W50" s="17">
        <v>0</v>
      </c>
      <c r="X50" s="17"/>
      <c r="Y50" s="17"/>
      <c r="Z50" s="17"/>
      <c r="AA50" s="17">
        <v>0</v>
      </c>
      <c r="AB50" s="17">
        <v>89.9</v>
      </c>
      <c r="AC50" s="17">
        <v>92.226339999999993</v>
      </c>
      <c r="AD50" s="17">
        <v>92.226339999999993</v>
      </c>
      <c r="AE50" s="17">
        <v>-2.3263400000000001</v>
      </c>
      <c r="AF50" s="17">
        <v>237</v>
      </c>
      <c r="AG50" s="17">
        <v>235.97717</v>
      </c>
      <c r="AH50" s="17">
        <v>235.97717</v>
      </c>
      <c r="AI50" s="17">
        <v>1.0228299999999999</v>
      </c>
      <c r="AJ50" s="17"/>
      <c r="AK50" s="17"/>
      <c r="AL50" s="17"/>
      <c r="AM50" s="17">
        <v>0</v>
      </c>
      <c r="AN50" s="17"/>
      <c r="AO50" s="17"/>
      <c r="AP50" s="17"/>
      <c r="AQ50" s="17">
        <v>0</v>
      </c>
      <c r="AR50" s="17">
        <v>115.6</v>
      </c>
      <c r="AS50" s="17">
        <v>129.75215</v>
      </c>
      <c r="AT50" s="17">
        <v>116.66667</v>
      </c>
      <c r="AU50" s="17">
        <v>-1.06667</v>
      </c>
      <c r="AV50" s="17">
        <v>115.8</v>
      </c>
      <c r="AW50" s="17">
        <v>129.75215</v>
      </c>
      <c r="AX50" s="17">
        <v>116.66667</v>
      </c>
      <c r="AY50" s="17">
        <v>-0.86667000000000005</v>
      </c>
      <c r="AZ50" s="17">
        <v>116</v>
      </c>
      <c r="BA50" s="17">
        <v>129.75215</v>
      </c>
      <c r="BB50" s="17">
        <v>116.66667</v>
      </c>
      <c r="BC50" s="17">
        <v>-0.66666999999999998</v>
      </c>
      <c r="BD50" s="17">
        <v>216.2</v>
      </c>
      <c r="BE50" s="17">
        <v>194.62823</v>
      </c>
      <c r="BF50" s="17">
        <v>175</v>
      </c>
      <c r="BG50" s="17">
        <v>41.2</v>
      </c>
      <c r="BH50" s="17">
        <v>205.2</v>
      </c>
      <c r="BI50" s="17">
        <v>204.87800999999999</v>
      </c>
      <c r="BJ50" s="17">
        <v>204.87801999999999</v>
      </c>
      <c r="BK50" s="17">
        <v>0.32197999999999999</v>
      </c>
      <c r="BL50" s="17">
        <v>108.8</v>
      </c>
      <c r="BM50" s="17">
        <v>102.43901</v>
      </c>
      <c r="BN50" s="17">
        <v>102.43901</v>
      </c>
      <c r="BO50" s="17">
        <v>6.3609900000000001</v>
      </c>
      <c r="BP50" s="17">
        <v>559.4</v>
      </c>
      <c r="BQ50" s="17">
        <v>568.29853000000003</v>
      </c>
      <c r="BR50" s="17">
        <v>568.29854</v>
      </c>
      <c r="BS50" s="17">
        <v>-8.8985400000000006</v>
      </c>
      <c r="BT50" s="17">
        <v>10.5</v>
      </c>
      <c r="BU50" s="17">
        <v>10.561999999999999</v>
      </c>
      <c r="BV50" s="17">
        <v>10.561999999999999</v>
      </c>
      <c r="BW50" s="17">
        <v>-6.2E-2</v>
      </c>
      <c r="BX50" s="17"/>
      <c r="BY50" s="17"/>
      <c r="BZ50" s="17"/>
      <c r="CA50" s="17">
        <v>0</v>
      </c>
      <c r="CB50" s="17"/>
      <c r="CC50" s="17"/>
      <c r="CD50" s="17"/>
      <c r="CE50" s="17">
        <v>0</v>
      </c>
      <c r="CF50" s="17"/>
      <c r="CG50" s="17"/>
      <c r="CH50" s="17"/>
      <c r="CI50" s="17">
        <v>0</v>
      </c>
      <c r="CJ50" s="17"/>
      <c r="CK50" s="17"/>
      <c r="CL50" s="17"/>
      <c r="CM50" s="17">
        <v>0</v>
      </c>
      <c r="CN50" s="17">
        <v>166</v>
      </c>
      <c r="CO50" s="17">
        <v>164.70732000000001</v>
      </c>
      <c r="CP50" s="17">
        <v>164.70732000000001</v>
      </c>
      <c r="CQ50" s="17">
        <v>1.2926800000000001</v>
      </c>
      <c r="CR50" s="17">
        <v>7.8</v>
      </c>
      <c r="CS50" s="17">
        <v>7.6877399999999998</v>
      </c>
      <c r="CT50" s="17">
        <v>7.6877500000000003</v>
      </c>
      <c r="CU50" s="17">
        <v>0.11225</v>
      </c>
      <c r="CV50" s="17">
        <v>3.3</v>
      </c>
      <c r="CW50" s="17">
        <v>4.2199</v>
      </c>
      <c r="CX50" s="17">
        <v>4.2199</v>
      </c>
      <c r="CY50" s="17">
        <v>-0.91990000000000005</v>
      </c>
      <c r="CZ50" s="17"/>
      <c r="DA50" s="17"/>
      <c r="DB50" s="17">
        <v>0</v>
      </c>
      <c r="DC50" s="17">
        <v>0</v>
      </c>
      <c r="DD50" s="17">
        <v>6.6</v>
      </c>
      <c r="DE50" s="17">
        <v>6.69435</v>
      </c>
      <c r="DF50" s="17">
        <v>6.69435</v>
      </c>
      <c r="DG50" s="17">
        <v>-9.4350000000000003E-2</v>
      </c>
      <c r="DH50" s="17">
        <v>10.1</v>
      </c>
      <c r="DI50" s="17">
        <v>9.9997900000000008</v>
      </c>
      <c r="DJ50" s="17">
        <v>9.9997900000000008</v>
      </c>
      <c r="DK50" s="17">
        <v>0.10020999999999999</v>
      </c>
      <c r="DL50" s="17">
        <v>143.30000000000001</v>
      </c>
      <c r="DM50" s="17">
        <v>143</v>
      </c>
      <c r="DN50" s="17">
        <v>143</v>
      </c>
      <c r="DO50" s="17">
        <v>0.3</v>
      </c>
      <c r="DP50" s="17">
        <v>9</v>
      </c>
      <c r="DQ50" s="17">
        <v>8.9130000000000003</v>
      </c>
      <c r="DR50" s="17">
        <v>8.9130000000000003</v>
      </c>
      <c r="DS50" s="17">
        <v>8.6999999999999994E-2</v>
      </c>
      <c r="DT50" s="17"/>
      <c r="DU50" s="17"/>
      <c r="DV50" s="17"/>
      <c r="DW50" s="17">
        <v>0</v>
      </c>
      <c r="DX50" s="17"/>
      <c r="DY50" s="17"/>
      <c r="DZ50" s="17"/>
      <c r="EA50" s="17">
        <v>0</v>
      </c>
      <c r="EB50" s="17"/>
      <c r="EC50" s="17"/>
      <c r="ED50" s="17"/>
      <c r="EE50" s="17">
        <v>0</v>
      </c>
      <c r="EF50" s="17">
        <v>110.7</v>
      </c>
      <c r="EG50" s="17">
        <v>112.90536</v>
      </c>
      <c r="EH50" s="17">
        <v>112.90537</v>
      </c>
      <c r="EI50" s="17">
        <v>-2.2053699999999998</v>
      </c>
      <c r="EJ50" s="17">
        <v>203.5</v>
      </c>
      <c r="EK50" s="17">
        <v>221.25516999999999</v>
      </c>
      <c r="EL50" s="17">
        <v>221.25516999999999</v>
      </c>
      <c r="EM50" s="17">
        <v>-17.75517</v>
      </c>
      <c r="EN50" s="17"/>
      <c r="EO50" s="17"/>
      <c r="EP50" s="17"/>
      <c r="EQ50" s="17">
        <v>0</v>
      </c>
      <c r="ER50" s="17"/>
      <c r="ES50" s="17"/>
      <c r="ET50" s="17"/>
      <c r="EU50" s="17">
        <v>0</v>
      </c>
      <c r="EV50" s="17">
        <v>0</v>
      </c>
      <c r="EW50" s="17"/>
      <c r="EX50" s="17"/>
      <c r="EY50" s="17">
        <v>0</v>
      </c>
      <c r="EZ50" s="17">
        <v>6.4</v>
      </c>
      <c r="FA50" s="17">
        <v>6.39</v>
      </c>
      <c r="FB50" s="17">
        <v>6.39</v>
      </c>
      <c r="FC50" s="17">
        <v>0.01</v>
      </c>
      <c r="FD50" s="17">
        <v>458.5</v>
      </c>
      <c r="FE50" s="17">
        <v>458.87804999999997</v>
      </c>
      <c r="FF50" s="17">
        <v>458.87804999999997</v>
      </c>
      <c r="FG50" s="17">
        <v>-0.37805</v>
      </c>
      <c r="FH50" s="17">
        <v>81.900000000000006</v>
      </c>
      <c r="FI50" s="17">
        <v>81.954149999999998</v>
      </c>
      <c r="FJ50" s="17">
        <v>81.954149999999998</v>
      </c>
      <c r="FK50" s="17">
        <v>-5.4149999999999997E-2</v>
      </c>
      <c r="FL50" s="17">
        <v>141.19999999999999</v>
      </c>
      <c r="FM50" s="17">
        <v>148.62634</v>
      </c>
      <c r="FN50" s="17">
        <v>148.62634</v>
      </c>
      <c r="FO50" s="17">
        <v>-7.4263399999999997</v>
      </c>
      <c r="FP50" s="17">
        <v>42.4</v>
      </c>
      <c r="FQ50" s="17">
        <v>41.498959999999997</v>
      </c>
      <c r="FR50" s="17">
        <v>41.498959999999997</v>
      </c>
      <c r="FS50" s="17">
        <v>0.90103999999999995</v>
      </c>
      <c r="FT50" s="17">
        <v>18.5</v>
      </c>
      <c r="FU50" s="17">
        <v>19.28585</v>
      </c>
      <c r="FV50" s="17">
        <v>19.28585</v>
      </c>
      <c r="FW50" s="17">
        <v>-0.78585000000000005</v>
      </c>
      <c r="FX50" s="17">
        <v>19.7</v>
      </c>
      <c r="FY50" s="17">
        <v>19.317070000000001</v>
      </c>
      <c r="FZ50" s="17">
        <v>19.317070000000001</v>
      </c>
      <c r="GA50" s="17">
        <v>0.38292999999999999</v>
      </c>
      <c r="GB50" s="17">
        <v>91.2</v>
      </c>
      <c r="GC50" s="17">
        <v>87.657560000000004</v>
      </c>
      <c r="GD50" s="17">
        <v>87.657560000000004</v>
      </c>
      <c r="GE50" s="17">
        <v>3.54244</v>
      </c>
      <c r="GF50" s="17"/>
      <c r="GG50" s="17"/>
      <c r="GH50" s="17"/>
      <c r="GI50" s="17">
        <v>0</v>
      </c>
      <c r="GJ50" s="17"/>
      <c r="GK50" s="17"/>
      <c r="GL50" s="17"/>
      <c r="GM50" s="17">
        <v>0</v>
      </c>
      <c r="GN50" s="17"/>
      <c r="GO50" s="17"/>
      <c r="GP50" s="17"/>
      <c r="GQ50" s="17">
        <v>0</v>
      </c>
      <c r="GR50" s="17">
        <v>87.3</v>
      </c>
      <c r="GS50" s="17">
        <v>87</v>
      </c>
      <c r="GT50" s="17">
        <v>110.91316999999999</v>
      </c>
      <c r="GU50" s="17">
        <v>-23.61317</v>
      </c>
      <c r="GV50" s="17"/>
      <c r="GW50" s="17"/>
      <c r="GX50" s="17"/>
      <c r="GY50" s="17">
        <v>0</v>
      </c>
      <c r="GZ50" s="17">
        <v>9</v>
      </c>
      <c r="HA50" s="17">
        <v>8.3742099999999997</v>
      </c>
      <c r="HB50" s="17">
        <v>8.3742199999999993</v>
      </c>
      <c r="HC50" s="17">
        <v>0.62578</v>
      </c>
      <c r="HD50" s="17">
        <v>45.9</v>
      </c>
      <c r="HE50" s="17">
        <v>47.26634</v>
      </c>
      <c r="HF50" s="17">
        <v>47.26634</v>
      </c>
      <c r="HG50" s="17">
        <v>-1.3663400000000001</v>
      </c>
      <c r="HH50" s="17">
        <v>44.5</v>
      </c>
      <c r="HI50" s="17">
        <v>44.275120000000001</v>
      </c>
      <c r="HJ50" s="17">
        <v>44.275120000000001</v>
      </c>
      <c r="HK50" s="17">
        <v>0.22488</v>
      </c>
      <c r="HL50" s="17">
        <v>3.8</v>
      </c>
      <c r="HM50" s="17">
        <v>3.8872599999999999</v>
      </c>
      <c r="HN50" s="17">
        <v>3.8872599999999999</v>
      </c>
      <c r="HO50" s="17">
        <v>-8.7260000000000004E-2</v>
      </c>
      <c r="HP50" s="17">
        <v>38.200000000000003</v>
      </c>
      <c r="HQ50" s="17">
        <v>34.419510000000002</v>
      </c>
      <c r="HR50" s="17">
        <v>34.419510000000002</v>
      </c>
      <c r="HS50" s="17">
        <v>3.7804899999999999</v>
      </c>
      <c r="HT50" s="17">
        <v>174.1</v>
      </c>
      <c r="HU50" s="17">
        <v>171.54185000000001</v>
      </c>
      <c r="HV50" s="17">
        <v>171.54185000000001</v>
      </c>
      <c r="HW50" s="17">
        <v>2.5581499999999999</v>
      </c>
      <c r="HX50" s="17">
        <v>94.6</v>
      </c>
      <c r="HY50" s="17">
        <v>95.918049999999994</v>
      </c>
      <c r="HZ50" s="17">
        <v>95.918049999999994</v>
      </c>
      <c r="IA50" s="17">
        <v>-1.3180499999999999</v>
      </c>
      <c r="IB50" s="17"/>
      <c r="IC50" s="17"/>
      <c r="ID50" s="17"/>
      <c r="IE50" s="17">
        <v>0</v>
      </c>
      <c r="IF50" s="17"/>
      <c r="IG50" s="17"/>
      <c r="IH50" s="17"/>
      <c r="II50" s="17">
        <v>0</v>
      </c>
      <c r="IJ50" s="17">
        <v>47.1</v>
      </c>
      <c r="IK50" s="17">
        <v>48.416449999999998</v>
      </c>
      <c r="IL50" s="17">
        <v>48.41648</v>
      </c>
      <c r="IM50" s="17">
        <v>-1.3164800000000001</v>
      </c>
      <c r="IN50" s="17"/>
      <c r="IO50" s="17"/>
      <c r="IP50" s="17"/>
      <c r="IQ50" s="17">
        <v>0</v>
      </c>
      <c r="IR50" s="17"/>
      <c r="IS50" s="17"/>
      <c r="IT50" s="17"/>
      <c r="IU50" s="17">
        <v>0</v>
      </c>
      <c r="IV50" s="17"/>
      <c r="IW50" s="17"/>
      <c r="IX50" s="17"/>
      <c r="IY50" s="17">
        <v>0</v>
      </c>
      <c r="IZ50" s="17">
        <v>86.5</v>
      </c>
      <c r="JA50" s="17">
        <v>88.815600000000003</v>
      </c>
      <c r="JB50" s="17">
        <v>88.815600000000003</v>
      </c>
      <c r="JC50" s="17">
        <v>-2.3155999999999999</v>
      </c>
      <c r="JD50" s="17">
        <v>173.1</v>
      </c>
      <c r="JE50" s="17">
        <v>178.72722999999999</v>
      </c>
      <c r="JF50" s="17">
        <v>178.72722999999999</v>
      </c>
      <c r="JG50" s="17">
        <v>-5.62723</v>
      </c>
      <c r="JH50" s="17"/>
      <c r="JI50" s="17"/>
      <c r="JJ50" s="17"/>
      <c r="JK50" s="17">
        <v>0</v>
      </c>
      <c r="JL50" s="17">
        <v>200</v>
      </c>
      <c r="JM50" s="17">
        <v>178.72722999999999</v>
      </c>
      <c r="JN50" s="17">
        <v>178.72722999999999</v>
      </c>
      <c r="JO50" s="17">
        <v>21.272770000000001</v>
      </c>
      <c r="JP50" s="17">
        <v>184.1</v>
      </c>
      <c r="JQ50" s="17">
        <v>178.72722999999999</v>
      </c>
      <c r="JR50" s="17">
        <v>178.72722999999999</v>
      </c>
      <c r="JS50" s="17">
        <v>5.37277</v>
      </c>
      <c r="JT50" s="17"/>
      <c r="JU50" s="17"/>
      <c r="JV50" s="17">
        <v>0</v>
      </c>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4.5999999999999996</v>
      </c>
      <c r="LA50" s="17">
        <v>3.9931199999999998</v>
      </c>
      <c r="LB50" s="17">
        <v>3.9931199999999998</v>
      </c>
      <c r="LC50" s="17">
        <v>0.60687999999999998</v>
      </c>
      <c r="LD50" s="17">
        <v>244.3</v>
      </c>
      <c r="LE50" s="17">
        <v>271.12195000000003</v>
      </c>
      <c r="LF50" s="17">
        <v>271.12195000000003</v>
      </c>
      <c r="LG50" s="17">
        <v>-26.821950000000001</v>
      </c>
      <c r="LH50" s="17">
        <v>126.4</v>
      </c>
      <c r="LI50" s="17">
        <v>129.75</v>
      </c>
      <c r="LJ50" s="17">
        <v>129.75</v>
      </c>
      <c r="LK50" s="17">
        <v>-3.35</v>
      </c>
      <c r="LL50" s="17">
        <v>65.099999999999994</v>
      </c>
      <c r="LM50" s="17">
        <v>67.461460000000002</v>
      </c>
      <c r="LN50" s="17">
        <v>67.461460000000002</v>
      </c>
      <c r="LO50" s="17">
        <v>-2.3614600000000001</v>
      </c>
      <c r="LP50" s="17">
        <v>79.3</v>
      </c>
      <c r="LQ50" s="17">
        <v>78.567989999999995</v>
      </c>
      <c r="LR50" s="17">
        <v>78.567999999999998</v>
      </c>
      <c r="LS50" s="17">
        <v>0.73199999999999998</v>
      </c>
      <c r="LT50" s="17">
        <v>30.1</v>
      </c>
      <c r="LU50" s="17">
        <v>30.097560000000001</v>
      </c>
      <c r="LV50" s="17">
        <v>30.097560000000001</v>
      </c>
      <c r="LW50" s="17">
        <v>2.4399999999999999E-3</v>
      </c>
      <c r="LX50" s="17"/>
      <c r="LY50" s="17"/>
      <c r="LZ50" s="17"/>
      <c r="MA50" s="17">
        <v>0</v>
      </c>
      <c r="MB50" s="17"/>
      <c r="MC50" s="17"/>
      <c r="MD50" s="17"/>
      <c r="ME50" s="17">
        <v>0</v>
      </c>
      <c r="MF50" s="17"/>
      <c r="MG50" s="17"/>
      <c r="MH50" s="17"/>
      <c r="MI50" s="17">
        <v>0</v>
      </c>
      <c r="MJ50" s="17">
        <v>102.8</v>
      </c>
      <c r="MK50" s="17">
        <v>146.66611</v>
      </c>
      <c r="ML50" s="17">
        <v>135.02713</v>
      </c>
      <c r="MM50" s="17">
        <v>-32.227130000000002</v>
      </c>
      <c r="MN50" s="17">
        <v>102.8</v>
      </c>
      <c r="MO50" s="17">
        <v>146.66611</v>
      </c>
      <c r="MP50" s="17">
        <v>135.02713</v>
      </c>
      <c r="MQ50" s="17">
        <v>-32.227130000000002</v>
      </c>
      <c r="MR50" s="17">
        <v>118.7</v>
      </c>
      <c r="MS50" s="17">
        <v>146.66611</v>
      </c>
      <c r="MT50" s="17">
        <v>135.02713</v>
      </c>
      <c r="MU50" s="17">
        <v>-16.32713</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190.8</v>
      </c>
      <c r="NQ50" s="17">
        <v>191.66668000000001</v>
      </c>
      <c r="NR50" s="17">
        <v>191.66667000000001</v>
      </c>
      <c r="NS50" s="17">
        <v>-0.86667000000000005</v>
      </c>
      <c r="NT50" s="17">
        <v>102.7</v>
      </c>
      <c r="NU50" s="17">
        <v>95.833340000000007</v>
      </c>
      <c r="NV50" s="17">
        <v>95.833330000000004</v>
      </c>
      <c r="NW50" s="17">
        <v>6.8666700000000001</v>
      </c>
      <c r="NX50" s="17">
        <v>0</v>
      </c>
      <c r="NY50" s="17">
        <v>0</v>
      </c>
      <c r="NZ50" s="17">
        <v>0</v>
      </c>
      <c r="OA50" s="17">
        <v>0</v>
      </c>
      <c r="OB50" s="17">
        <v>66.900000000000006</v>
      </c>
      <c r="OC50" s="17">
        <v>89.9</v>
      </c>
      <c r="OD50" s="17">
        <v>86.816000000000003</v>
      </c>
      <c r="OE50" s="17">
        <v>-19.916</v>
      </c>
      <c r="OF50" s="17">
        <v>0</v>
      </c>
      <c r="OG50" s="17">
        <v>0</v>
      </c>
      <c r="OH50" s="17">
        <v>0</v>
      </c>
      <c r="OI50" s="17">
        <v>0</v>
      </c>
      <c r="OJ50" s="17">
        <v>9.1</v>
      </c>
      <c r="OK50" s="17">
        <v>9.6720000000000006</v>
      </c>
      <c r="OL50" s="17">
        <v>9.6720000000000006</v>
      </c>
      <c r="OM50" s="17">
        <v>-0.57199999999999995</v>
      </c>
      <c r="ON50" s="17"/>
      <c r="OO50" s="17"/>
      <c r="OP50" s="17">
        <v>0</v>
      </c>
      <c r="OQ50" s="17">
        <v>0</v>
      </c>
      <c r="OR50" s="17">
        <v>0</v>
      </c>
      <c r="OS50" s="17">
        <v>0</v>
      </c>
      <c r="OT50" s="17">
        <v>0</v>
      </c>
      <c r="OU50" s="17">
        <v>0</v>
      </c>
      <c r="OV50" s="17">
        <v>20</v>
      </c>
      <c r="OW50" s="17">
        <v>17.560970000000001</v>
      </c>
      <c r="OX50" s="17">
        <v>17.560980000000001</v>
      </c>
      <c r="OY50" s="17">
        <v>2.4390200000000002</v>
      </c>
      <c r="OZ50" s="17">
        <v>10.4</v>
      </c>
      <c r="PA50" s="17">
        <v>9.9830000000000005</v>
      </c>
      <c r="PB50" s="17">
        <v>9.9830000000000005</v>
      </c>
      <c r="PC50" s="17">
        <v>0.41699999999999998</v>
      </c>
      <c r="PD50" s="17">
        <v>5.5</v>
      </c>
      <c r="PE50" s="17">
        <v>5.67</v>
      </c>
      <c r="PF50" s="17">
        <v>5.67</v>
      </c>
      <c r="PG50" s="17">
        <v>-0.17</v>
      </c>
      <c r="PH50" s="17">
        <v>1.2</v>
      </c>
      <c r="PI50" s="17">
        <v>1</v>
      </c>
      <c r="PJ50" s="17">
        <v>1</v>
      </c>
      <c r="PK50" s="17">
        <v>0.2</v>
      </c>
      <c r="PL50" s="17">
        <v>1.7</v>
      </c>
      <c r="PM50" s="17">
        <v>2</v>
      </c>
      <c r="PN50" s="17">
        <v>1.5</v>
      </c>
      <c r="PO50" s="17">
        <v>0.2</v>
      </c>
      <c r="PP50" s="17">
        <v>4.9000000000000004</v>
      </c>
      <c r="PQ50" s="17">
        <v>4.9000000000000004</v>
      </c>
      <c r="PR50" s="17">
        <v>4.9000000000000004</v>
      </c>
      <c r="PS50" s="17">
        <v>0</v>
      </c>
      <c r="PT50" s="17">
        <v>20.2</v>
      </c>
      <c r="PU50" s="17">
        <v>19.51219</v>
      </c>
      <c r="PV50" s="17">
        <v>19.5122</v>
      </c>
      <c r="PW50" s="17">
        <v>0.68779999999999997</v>
      </c>
      <c r="PX50" s="17">
        <v>20</v>
      </c>
      <c r="PY50" s="17">
        <v>19.51219</v>
      </c>
      <c r="PZ50" s="17">
        <v>19.5122</v>
      </c>
      <c r="QA50" s="17">
        <v>0.48780000000000001</v>
      </c>
      <c r="QB50" s="17">
        <v>18.899999999999999</v>
      </c>
      <c r="QC50" s="17">
        <v>17.560970000000001</v>
      </c>
      <c r="QD50" s="17">
        <v>17.560980000000001</v>
      </c>
      <c r="QE50" s="17">
        <v>1.3390200000000001</v>
      </c>
      <c r="QF50" s="17">
        <v>3.5</v>
      </c>
      <c r="QG50" s="17">
        <v>3.5</v>
      </c>
      <c r="QH50" s="17">
        <v>3.5</v>
      </c>
      <c r="QI50" s="17">
        <v>0</v>
      </c>
      <c r="QJ50" s="17">
        <v>9.3000000000000007</v>
      </c>
      <c r="QK50" s="17">
        <v>9.1999999999999993</v>
      </c>
      <c r="QL50" s="17">
        <v>9.1999999999999993</v>
      </c>
      <c r="QM50" s="17">
        <v>0.1</v>
      </c>
      <c r="QN50" s="17">
        <v>0</v>
      </c>
      <c r="QO50" s="17">
        <v>0</v>
      </c>
      <c r="QP50" s="17">
        <v>0</v>
      </c>
      <c r="QQ50" s="17">
        <v>0</v>
      </c>
      <c r="QR50" s="17">
        <v>0</v>
      </c>
      <c r="QS50" s="17">
        <v>0</v>
      </c>
      <c r="QT50" s="17">
        <v>0</v>
      </c>
      <c r="QU50" s="17">
        <v>0</v>
      </c>
      <c r="QV50" s="17">
        <v>18.2</v>
      </c>
      <c r="QW50" s="17">
        <v>18.100000000000001</v>
      </c>
      <c r="QX50" s="17">
        <v>23.158000000000001</v>
      </c>
      <c r="QY50" s="17">
        <v>-4.9580000000000002</v>
      </c>
      <c r="QZ50" s="17">
        <v>53.9</v>
      </c>
      <c r="RA50" s="17">
        <v>49.5</v>
      </c>
      <c r="RB50" s="17">
        <v>69.373999999999995</v>
      </c>
      <c r="RC50" s="17">
        <v>-15.474</v>
      </c>
      <c r="RD50" s="17">
        <v>4.4000000000000004</v>
      </c>
      <c r="RE50" s="17">
        <v>4.2</v>
      </c>
      <c r="RF50" s="17">
        <v>4.2</v>
      </c>
      <c r="RG50" s="17">
        <v>0.2</v>
      </c>
      <c r="RH50" s="17">
        <v>2.4</v>
      </c>
      <c r="RI50" s="17">
        <v>1.2</v>
      </c>
      <c r="RJ50" s="17">
        <v>1.2</v>
      </c>
      <c r="RK50" s="17">
        <v>1.2</v>
      </c>
      <c r="RL50" s="17">
        <v>2.4</v>
      </c>
      <c r="RM50" s="17">
        <v>2.4</v>
      </c>
      <c r="RN50" s="17">
        <v>2.4</v>
      </c>
      <c r="RO50" s="17">
        <v>0</v>
      </c>
      <c r="RP50" s="17"/>
      <c r="RQ50" s="17"/>
      <c r="RR50" s="17"/>
      <c r="RS50" s="17">
        <v>0</v>
      </c>
      <c r="RT50" s="17">
        <v>0</v>
      </c>
      <c r="RU50" s="17">
        <v>0</v>
      </c>
      <c r="RV50" s="17">
        <v>0</v>
      </c>
      <c r="RW50" s="17">
        <v>0</v>
      </c>
      <c r="RX50" s="17">
        <v>3.1</v>
      </c>
      <c r="RY50" s="17">
        <v>3.0990000000000002</v>
      </c>
      <c r="RZ50" s="17">
        <v>3.0990000000000002</v>
      </c>
      <c r="SA50" s="17">
        <v>1E-3</v>
      </c>
      <c r="SB50" s="17">
        <v>20.399999999999999</v>
      </c>
      <c r="SC50" s="17">
        <v>19.869240000000001</v>
      </c>
      <c r="SD50" s="17">
        <v>19.869240000000001</v>
      </c>
      <c r="SE50" s="17">
        <v>0.53076000000000001</v>
      </c>
      <c r="SF50" s="17">
        <v>3</v>
      </c>
      <c r="SG50" s="17">
        <v>2</v>
      </c>
      <c r="SH50" s="17">
        <v>2</v>
      </c>
      <c r="SI50" s="17">
        <v>1</v>
      </c>
      <c r="SJ50" s="17"/>
      <c r="SK50" s="17"/>
      <c r="SL50" s="17">
        <v>0.7</v>
      </c>
      <c r="SM50" s="17">
        <v>-0.7</v>
      </c>
      <c r="SN50" s="17">
        <v>18</v>
      </c>
      <c r="SO50" s="17">
        <v>19.21951</v>
      </c>
      <c r="SP50" s="17">
        <v>19.21951</v>
      </c>
      <c r="SQ50" s="17">
        <v>-1.2195100000000001</v>
      </c>
      <c r="SR50" s="17">
        <v>9.6999999999999993</v>
      </c>
      <c r="SS50" s="17">
        <v>9.6999999999999993</v>
      </c>
      <c r="ST50" s="17">
        <v>9.6999999999999993</v>
      </c>
      <c r="SU50" s="17">
        <v>0</v>
      </c>
      <c r="SV50" s="17">
        <v>20.2</v>
      </c>
      <c r="SW50" s="17">
        <v>19.51219</v>
      </c>
      <c r="SX50" s="17">
        <v>19.5122</v>
      </c>
      <c r="SY50" s="17">
        <v>0.68779999999999997</v>
      </c>
      <c r="SZ50" s="17">
        <v>20.3</v>
      </c>
      <c r="TA50" s="17">
        <v>19.51219</v>
      </c>
      <c r="TB50" s="17">
        <v>19.5122</v>
      </c>
      <c r="TC50" s="17">
        <v>0.78779999999999994</v>
      </c>
      <c r="TD50" s="17">
        <v>20</v>
      </c>
      <c r="TE50" s="17">
        <v>19.317070000000001</v>
      </c>
      <c r="TF50" s="17">
        <v>19.317070000000001</v>
      </c>
      <c r="TG50" s="17">
        <v>0.68293000000000004</v>
      </c>
      <c r="TH50" s="17">
        <v>3.4</v>
      </c>
      <c r="TI50" s="17">
        <v>5.2350000000000003</v>
      </c>
      <c r="TJ50" s="17">
        <v>5.2350000000000003</v>
      </c>
      <c r="TK50" s="17">
        <v>-1.835</v>
      </c>
      <c r="TL50" s="17">
        <v>50.5</v>
      </c>
      <c r="TM50" s="17">
        <v>33.4</v>
      </c>
      <c r="TN50" s="17">
        <v>40.496000000000002</v>
      </c>
      <c r="TO50" s="17">
        <v>10.004</v>
      </c>
      <c r="TP50" s="17">
        <v>0</v>
      </c>
      <c r="TQ50" s="17">
        <v>0</v>
      </c>
      <c r="TR50" s="17">
        <v>0</v>
      </c>
      <c r="TS50" s="17">
        <v>0</v>
      </c>
      <c r="TT50" s="17">
        <v>83.7</v>
      </c>
      <c r="TU50" s="17">
        <v>51.9</v>
      </c>
      <c r="TV50" s="17">
        <v>53.073</v>
      </c>
      <c r="TW50" s="17">
        <v>30.626999999999999</v>
      </c>
      <c r="TX50" s="17">
        <v>92.4</v>
      </c>
      <c r="TY50" s="17">
        <v>74.2</v>
      </c>
      <c r="TZ50" s="17">
        <v>73.224999999999994</v>
      </c>
      <c r="UA50" s="17">
        <v>19.175000000000001</v>
      </c>
      <c r="UB50" s="17">
        <v>15.1</v>
      </c>
      <c r="UC50" s="17">
        <v>4.6749999999999998</v>
      </c>
      <c r="UD50" s="17">
        <v>4.6749999999999998</v>
      </c>
      <c r="UE50" s="17">
        <v>10.425000000000001</v>
      </c>
      <c r="UF50" s="17">
        <v>8.1</v>
      </c>
      <c r="UG50" s="17">
        <v>3.24</v>
      </c>
      <c r="UH50" s="17">
        <v>3.24</v>
      </c>
      <c r="UI50" s="17">
        <v>4.8600000000000003</v>
      </c>
      <c r="UJ50" s="17">
        <v>21</v>
      </c>
      <c r="UK50" s="17">
        <v>20.4878</v>
      </c>
      <c r="UL50" s="17">
        <v>20.4878</v>
      </c>
      <c r="UM50" s="17">
        <v>0.51219999999999999</v>
      </c>
      <c r="UN50" s="17">
        <v>6.9</v>
      </c>
      <c r="UO50" s="17">
        <v>8</v>
      </c>
      <c r="UP50" s="17">
        <v>8</v>
      </c>
      <c r="UQ50" s="17">
        <v>-1.1000000000000001</v>
      </c>
      <c r="UR50" s="17">
        <v>7.3</v>
      </c>
      <c r="US50" s="17">
        <v>8.4</v>
      </c>
      <c r="UT50" s="17">
        <v>8.4</v>
      </c>
      <c r="UU50" s="17">
        <v>-1.1000000000000001</v>
      </c>
      <c r="UV50" s="17">
        <v>20.399999999999999</v>
      </c>
      <c r="UW50" s="17">
        <v>20</v>
      </c>
      <c r="UX50" s="17">
        <v>20</v>
      </c>
      <c r="UY50" s="17">
        <v>0.4</v>
      </c>
      <c r="UZ50" s="17">
        <v>20.399999999999999</v>
      </c>
      <c r="VA50" s="17">
        <v>19.51219</v>
      </c>
      <c r="VB50" s="17">
        <v>19.5122</v>
      </c>
      <c r="VC50" s="17">
        <v>0.88780000000000003</v>
      </c>
      <c r="VD50" s="17">
        <v>20.2</v>
      </c>
      <c r="VE50" s="17">
        <v>19.51219</v>
      </c>
      <c r="VF50" s="17">
        <v>19.5122</v>
      </c>
      <c r="VG50" s="17">
        <v>0.68779999999999997</v>
      </c>
      <c r="VH50" s="17">
        <v>5.3</v>
      </c>
      <c r="VI50" s="17">
        <v>6.6479999999999997</v>
      </c>
      <c r="VJ50" s="17">
        <v>6.6479999999999997</v>
      </c>
      <c r="VK50" s="17">
        <v>-1.3480000000000001</v>
      </c>
      <c r="VL50" s="17">
        <v>0</v>
      </c>
      <c r="VM50" s="17">
        <v>0</v>
      </c>
      <c r="VN50" s="17">
        <v>0</v>
      </c>
      <c r="VO50" s="17">
        <v>0</v>
      </c>
      <c r="VP50" s="17">
        <v>0</v>
      </c>
      <c r="VQ50" s="17">
        <v>0</v>
      </c>
      <c r="VR50" s="17">
        <v>0</v>
      </c>
      <c r="VS50" s="17">
        <v>0</v>
      </c>
      <c r="VT50" s="17">
        <v>0.6</v>
      </c>
      <c r="VU50" s="17">
        <v>0.6</v>
      </c>
      <c r="VV50" s="17">
        <v>0.6</v>
      </c>
      <c r="VW50" s="17">
        <v>0</v>
      </c>
      <c r="VX50" s="17">
        <v>68.7</v>
      </c>
      <c r="VY50" s="17">
        <v>57.8</v>
      </c>
      <c r="VZ50" s="17">
        <v>77</v>
      </c>
      <c r="WA50" s="17">
        <v>-8.3000000000000007</v>
      </c>
      <c r="WB50" s="17">
        <v>47.7</v>
      </c>
      <c r="WC50" s="17">
        <v>18</v>
      </c>
      <c r="WD50" s="17">
        <v>38</v>
      </c>
      <c r="WE50" s="17">
        <v>9.6999999999999993</v>
      </c>
      <c r="WF50" s="17">
        <v>0</v>
      </c>
      <c r="WG50" s="17">
        <v>0</v>
      </c>
      <c r="WH50" s="17">
        <v>0</v>
      </c>
      <c r="WI50" s="17">
        <v>0</v>
      </c>
      <c r="WJ50" s="17">
        <v>0</v>
      </c>
      <c r="WK50" s="17">
        <v>0</v>
      </c>
      <c r="WL50" s="17">
        <v>0</v>
      </c>
      <c r="WM50" s="17">
        <v>0</v>
      </c>
      <c r="WN50" s="17">
        <v>7.7</v>
      </c>
      <c r="WO50" s="17">
        <v>8</v>
      </c>
      <c r="WP50" s="17">
        <v>8</v>
      </c>
      <c r="WQ50" s="17">
        <v>-0.3</v>
      </c>
      <c r="WR50" s="17">
        <v>20</v>
      </c>
      <c r="WS50" s="17">
        <v>19.317070000000001</v>
      </c>
      <c r="WT50" s="17">
        <v>19.317070000000001</v>
      </c>
      <c r="WU50" s="17">
        <v>0.68293000000000004</v>
      </c>
      <c r="WV50" s="17"/>
      <c r="WW50" s="17"/>
      <c r="WX50" s="17"/>
      <c r="WY50" s="17">
        <v>0</v>
      </c>
      <c r="WZ50" s="17">
        <v>43.9</v>
      </c>
      <c r="XA50" s="17">
        <v>40</v>
      </c>
      <c r="XB50" s="17">
        <v>40</v>
      </c>
      <c r="XC50" s="17">
        <v>3.9</v>
      </c>
      <c r="XD50" s="17"/>
      <c r="XE50" s="17"/>
      <c r="XF50" s="17"/>
      <c r="XG50" s="17">
        <v>0</v>
      </c>
      <c r="XH50" s="17">
        <v>28.9</v>
      </c>
      <c r="XI50" s="17">
        <v>29.184000000000001</v>
      </c>
      <c r="XJ50" s="17">
        <v>29.184000000000001</v>
      </c>
      <c r="XK50" s="17">
        <v>-0.28399999999999997</v>
      </c>
      <c r="XL50" s="17">
        <v>3</v>
      </c>
      <c r="XM50" s="17">
        <v>2.8159999999999998</v>
      </c>
      <c r="XN50" s="17">
        <v>2.8159999999999998</v>
      </c>
      <c r="XO50" s="17">
        <v>0.184</v>
      </c>
      <c r="XP50" s="17">
        <v>16.7</v>
      </c>
      <c r="XQ50" s="17">
        <v>14</v>
      </c>
      <c r="XR50" s="17">
        <v>14</v>
      </c>
      <c r="XS50" s="17">
        <v>2.7</v>
      </c>
      <c r="XT50" s="17"/>
      <c r="XU50" s="17"/>
      <c r="XV50" s="17"/>
      <c r="XW50" s="17">
        <v>0</v>
      </c>
      <c r="XX50" s="17"/>
      <c r="XY50" s="17"/>
      <c r="XZ50" s="17"/>
      <c r="YA50" s="17">
        <v>0</v>
      </c>
    </row>
    <row r="51" spans="1:651" ht="24" customHeight="1" x14ac:dyDescent="0.3">
      <c r="A51" s="1"/>
      <c r="B51" s="16" t="s">
        <v>92</v>
      </c>
      <c r="C51" s="16" t="s">
        <v>919</v>
      </c>
      <c r="D51" s="17"/>
      <c r="E51" s="17"/>
      <c r="F51" s="17"/>
      <c r="G51" s="17">
        <v>0</v>
      </c>
      <c r="H51" s="17"/>
      <c r="I51" s="17"/>
      <c r="J51" s="17"/>
      <c r="K51" s="17">
        <v>0</v>
      </c>
      <c r="L51" s="17">
        <v>648.6</v>
      </c>
      <c r="M51" s="17">
        <v>646.79789000000005</v>
      </c>
      <c r="N51" s="17">
        <v>646.79789000000005</v>
      </c>
      <c r="O51" s="17">
        <v>1.8021100000000001</v>
      </c>
      <c r="P51" s="17">
        <v>216.7</v>
      </c>
      <c r="Q51" s="17">
        <v>147.59345999999999</v>
      </c>
      <c r="R51" s="17">
        <v>147.59345999999999</v>
      </c>
      <c r="S51" s="17">
        <v>69.106539999999995</v>
      </c>
      <c r="T51" s="17"/>
      <c r="U51" s="17"/>
      <c r="V51" s="17"/>
      <c r="W51" s="17">
        <v>0</v>
      </c>
      <c r="X51" s="17"/>
      <c r="Y51" s="17"/>
      <c r="Z51" s="17"/>
      <c r="AA51" s="17">
        <v>0</v>
      </c>
      <c r="AB51" s="17">
        <v>89.6</v>
      </c>
      <c r="AC51" s="17">
        <v>92.226339999999993</v>
      </c>
      <c r="AD51" s="17">
        <v>92.226339999999993</v>
      </c>
      <c r="AE51" s="17">
        <v>-2.6263399999999999</v>
      </c>
      <c r="AF51" s="17">
        <v>238.4</v>
      </c>
      <c r="AG51" s="17">
        <v>235.97717</v>
      </c>
      <c r="AH51" s="17">
        <v>235.97717</v>
      </c>
      <c r="AI51" s="17">
        <v>2.4228299999999998</v>
      </c>
      <c r="AJ51" s="17"/>
      <c r="AK51" s="17"/>
      <c r="AL51" s="17"/>
      <c r="AM51" s="17">
        <v>0</v>
      </c>
      <c r="AN51" s="17"/>
      <c r="AO51" s="17"/>
      <c r="AP51" s="17"/>
      <c r="AQ51" s="17">
        <v>0</v>
      </c>
      <c r="AR51" s="17">
        <v>107.8</v>
      </c>
      <c r="AS51" s="17">
        <v>120.35178999999999</v>
      </c>
      <c r="AT51" s="17">
        <v>116.66667</v>
      </c>
      <c r="AU51" s="17">
        <v>-8.8666699999999992</v>
      </c>
      <c r="AV51" s="17">
        <v>107.7</v>
      </c>
      <c r="AW51" s="17">
        <v>120.35178999999999</v>
      </c>
      <c r="AX51" s="17">
        <v>116.66667</v>
      </c>
      <c r="AY51" s="17">
        <v>-8.9666700000000006</v>
      </c>
      <c r="AZ51" s="17">
        <v>108.6</v>
      </c>
      <c r="BA51" s="17">
        <v>120.35178999999999</v>
      </c>
      <c r="BB51" s="17">
        <v>116.66667</v>
      </c>
      <c r="BC51" s="17">
        <v>-8.0666700000000002</v>
      </c>
      <c r="BD51" s="17">
        <v>209.2</v>
      </c>
      <c r="BE51" s="17">
        <v>180.52769000000001</v>
      </c>
      <c r="BF51" s="17">
        <v>175</v>
      </c>
      <c r="BG51" s="17">
        <v>34.200000000000003</v>
      </c>
      <c r="BH51" s="17">
        <v>207.1</v>
      </c>
      <c r="BI51" s="17">
        <v>204.87800999999999</v>
      </c>
      <c r="BJ51" s="17">
        <v>204.87801999999999</v>
      </c>
      <c r="BK51" s="17">
        <v>2.2219799999999998</v>
      </c>
      <c r="BL51" s="17">
        <v>108.7</v>
      </c>
      <c r="BM51" s="17">
        <v>102.43901</v>
      </c>
      <c r="BN51" s="17">
        <v>102.43901</v>
      </c>
      <c r="BO51" s="17">
        <v>6.2609899999999996</v>
      </c>
      <c r="BP51" s="17">
        <v>561.4</v>
      </c>
      <c r="BQ51" s="17">
        <v>568.29853000000003</v>
      </c>
      <c r="BR51" s="17">
        <v>568.29854</v>
      </c>
      <c r="BS51" s="17">
        <v>-6.8985399999999997</v>
      </c>
      <c r="BT51" s="17">
        <v>10.5</v>
      </c>
      <c r="BU51" s="17">
        <v>10.561999999999999</v>
      </c>
      <c r="BV51" s="17">
        <v>10.561999999999999</v>
      </c>
      <c r="BW51" s="17">
        <v>-6.2E-2</v>
      </c>
      <c r="BX51" s="17"/>
      <c r="BY51" s="17"/>
      <c r="BZ51" s="17"/>
      <c r="CA51" s="17">
        <v>0</v>
      </c>
      <c r="CB51" s="17"/>
      <c r="CC51" s="17"/>
      <c r="CD51" s="17"/>
      <c r="CE51" s="17">
        <v>0</v>
      </c>
      <c r="CF51" s="17"/>
      <c r="CG51" s="17"/>
      <c r="CH51" s="17"/>
      <c r="CI51" s="17">
        <v>0</v>
      </c>
      <c r="CJ51" s="17"/>
      <c r="CK51" s="17"/>
      <c r="CL51" s="17"/>
      <c r="CM51" s="17">
        <v>0</v>
      </c>
      <c r="CN51" s="17">
        <v>166.1</v>
      </c>
      <c r="CO51" s="17">
        <v>164.70732000000001</v>
      </c>
      <c r="CP51" s="17">
        <v>164.70732000000001</v>
      </c>
      <c r="CQ51" s="17">
        <v>1.3926799999999999</v>
      </c>
      <c r="CR51" s="17">
        <v>7.7</v>
      </c>
      <c r="CS51" s="17">
        <v>7.6877399999999998</v>
      </c>
      <c r="CT51" s="17">
        <v>7.6877500000000003</v>
      </c>
      <c r="CU51" s="17">
        <v>1.225E-2</v>
      </c>
      <c r="CV51" s="17">
        <v>3.2</v>
      </c>
      <c r="CW51" s="17">
        <v>4.2199</v>
      </c>
      <c r="CX51" s="17">
        <v>4.2199</v>
      </c>
      <c r="CY51" s="17">
        <v>-1.0199</v>
      </c>
      <c r="CZ51" s="17"/>
      <c r="DA51" s="17"/>
      <c r="DB51" s="17">
        <v>0</v>
      </c>
      <c r="DC51" s="17">
        <v>0</v>
      </c>
      <c r="DD51" s="17">
        <v>6.6</v>
      </c>
      <c r="DE51" s="17">
        <v>6.69435</v>
      </c>
      <c r="DF51" s="17">
        <v>6.69435</v>
      </c>
      <c r="DG51" s="17">
        <v>-9.4350000000000003E-2</v>
      </c>
      <c r="DH51" s="17">
        <v>10.199999999999999</v>
      </c>
      <c r="DI51" s="17">
        <v>9.9997900000000008</v>
      </c>
      <c r="DJ51" s="17">
        <v>9.9997900000000008</v>
      </c>
      <c r="DK51" s="17">
        <v>0.20021</v>
      </c>
      <c r="DL51" s="17">
        <v>143.30000000000001</v>
      </c>
      <c r="DM51" s="17">
        <v>143</v>
      </c>
      <c r="DN51" s="17">
        <v>143</v>
      </c>
      <c r="DO51" s="17">
        <v>0.3</v>
      </c>
      <c r="DP51" s="17">
        <v>9</v>
      </c>
      <c r="DQ51" s="17">
        <v>8.9130000000000003</v>
      </c>
      <c r="DR51" s="17">
        <v>8.9130000000000003</v>
      </c>
      <c r="DS51" s="17">
        <v>8.6999999999999994E-2</v>
      </c>
      <c r="DT51" s="17"/>
      <c r="DU51" s="17"/>
      <c r="DV51" s="17"/>
      <c r="DW51" s="17">
        <v>0</v>
      </c>
      <c r="DX51" s="17"/>
      <c r="DY51" s="17"/>
      <c r="DZ51" s="17"/>
      <c r="EA51" s="17">
        <v>0</v>
      </c>
      <c r="EB51" s="17"/>
      <c r="EC51" s="17"/>
      <c r="ED51" s="17"/>
      <c r="EE51" s="17">
        <v>0</v>
      </c>
      <c r="EF51" s="17">
        <v>111</v>
      </c>
      <c r="EG51" s="17">
        <v>112.90536</v>
      </c>
      <c r="EH51" s="17">
        <v>112.90537</v>
      </c>
      <c r="EI51" s="17">
        <v>-1.90537</v>
      </c>
      <c r="EJ51" s="17">
        <v>191.6</v>
      </c>
      <c r="EK51" s="17">
        <v>221.25516999999999</v>
      </c>
      <c r="EL51" s="17">
        <v>221.25516999999999</v>
      </c>
      <c r="EM51" s="17">
        <v>-29.655169999999998</v>
      </c>
      <c r="EN51" s="17"/>
      <c r="EO51" s="17"/>
      <c r="EP51" s="17"/>
      <c r="EQ51" s="17">
        <v>0</v>
      </c>
      <c r="ER51" s="17"/>
      <c r="ES51" s="17"/>
      <c r="ET51" s="17"/>
      <c r="EU51" s="17">
        <v>0</v>
      </c>
      <c r="EV51" s="17">
        <v>0</v>
      </c>
      <c r="EW51" s="17"/>
      <c r="EX51" s="17"/>
      <c r="EY51" s="17">
        <v>0</v>
      </c>
      <c r="EZ51" s="17">
        <v>6.5</v>
      </c>
      <c r="FA51" s="17">
        <v>6.39</v>
      </c>
      <c r="FB51" s="17">
        <v>6.39</v>
      </c>
      <c r="FC51" s="17">
        <v>0.11</v>
      </c>
      <c r="FD51" s="17">
        <v>461.1</v>
      </c>
      <c r="FE51" s="17">
        <v>458.87804999999997</v>
      </c>
      <c r="FF51" s="17">
        <v>458.87804999999997</v>
      </c>
      <c r="FG51" s="17">
        <v>2.2219500000000001</v>
      </c>
      <c r="FH51" s="17">
        <v>81.900000000000006</v>
      </c>
      <c r="FI51" s="17">
        <v>81.954149999999998</v>
      </c>
      <c r="FJ51" s="17">
        <v>81.954149999999998</v>
      </c>
      <c r="FK51" s="17">
        <v>-5.4149999999999997E-2</v>
      </c>
      <c r="FL51" s="17">
        <v>136.80000000000001</v>
      </c>
      <c r="FM51" s="17">
        <v>148.62634</v>
      </c>
      <c r="FN51" s="17">
        <v>148.62634</v>
      </c>
      <c r="FO51" s="17">
        <v>-11.82634</v>
      </c>
      <c r="FP51" s="17">
        <v>42.4</v>
      </c>
      <c r="FQ51" s="17">
        <v>41.498959999999997</v>
      </c>
      <c r="FR51" s="17">
        <v>41.498959999999997</v>
      </c>
      <c r="FS51" s="17">
        <v>0.90103999999999995</v>
      </c>
      <c r="FT51" s="17">
        <v>18.5</v>
      </c>
      <c r="FU51" s="17">
        <v>19.28585</v>
      </c>
      <c r="FV51" s="17">
        <v>19.28585</v>
      </c>
      <c r="FW51" s="17">
        <v>-0.78585000000000005</v>
      </c>
      <c r="FX51" s="17">
        <v>19.7</v>
      </c>
      <c r="FY51" s="17">
        <v>19.317070000000001</v>
      </c>
      <c r="FZ51" s="17">
        <v>19.317070000000001</v>
      </c>
      <c r="GA51" s="17">
        <v>0.38292999999999999</v>
      </c>
      <c r="GB51" s="17">
        <v>90.6</v>
      </c>
      <c r="GC51" s="17">
        <v>87.657560000000004</v>
      </c>
      <c r="GD51" s="17">
        <v>87.657560000000004</v>
      </c>
      <c r="GE51" s="17">
        <v>2.9424399999999999</v>
      </c>
      <c r="GF51" s="17"/>
      <c r="GG51" s="17"/>
      <c r="GH51" s="17"/>
      <c r="GI51" s="17">
        <v>0</v>
      </c>
      <c r="GJ51" s="17"/>
      <c r="GK51" s="17"/>
      <c r="GL51" s="17"/>
      <c r="GM51" s="17">
        <v>0</v>
      </c>
      <c r="GN51" s="17"/>
      <c r="GO51" s="17"/>
      <c r="GP51" s="17"/>
      <c r="GQ51" s="17">
        <v>0</v>
      </c>
      <c r="GR51" s="17">
        <v>87</v>
      </c>
      <c r="GS51" s="17">
        <v>87</v>
      </c>
      <c r="GT51" s="17">
        <v>110.91316999999999</v>
      </c>
      <c r="GU51" s="17">
        <v>-23.913170000000001</v>
      </c>
      <c r="GV51" s="17"/>
      <c r="GW51" s="17"/>
      <c r="GX51" s="17"/>
      <c r="GY51" s="17">
        <v>0</v>
      </c>
      <c r="GZ51" s="17">
        <v>9</v>
      </c>
      <c r="HA51" s="17">
        <v>8.3742099999999997</v>
      </c>
      <c r="HB51" s="17">
        <v>8.3742199999999993</v>
      </c>
      <c r="HC51" s="17">
        <v>0.62578</v>
      </c>
      <c r="HD51" s="17">
        <v>45.5</v>
      </c>
      <c r="HE51" s="17">
        <v>47.26634</v>
      </c>
      <c r="HF51" s="17">
        <v>47.26634</v>
      </c>
      <c r="HG51" s="17">
        <v>-1.76634</v>
      </c>
      <c r="HH51" s="17">
        <v>44.1</v>
      </c>
      <c r="HI51" s="17">
        <v>44.275120000000001</v>
      </c>
      <c r="HJ51" s="17">
        <v>44.275120000000001</v>
      </c>
      <c r="HK51" s="17">
        <v>-0.17512</v>
      </c>
      <c r="HL51" s="17">
        <v>3.8</v>
      </c>
      <c r="HM51" s="17">
        <v>3.8872599999999999</v>
      </c>
      <c r="HN51" s="17">
        <v>3.8872599999999999</v>
      </c>
      <c r="HO51" s="17">
        <v>-8.7260000000000004E-2</v>
      </c>
      <c r="HP51" s="17">
        <v>37.6</v>
      </c>
      <c r="HQ51" s="17">
        <v>34.419510000000002</v>
      </c>
      <c r="HR51" s="17">
        <v>34.419510000000002</v>
      </c>
      <c r="HS51" s="17">
        <v>3.1804899999999998</v>
      </c>
      <c r="HT51" s="17">
        <v>174.1</v>
      </c>
      <c r="HU51" s="17">
        <v>171.54185000000001</v>
      </c>
      <c r="HV51" s="17">
        <v>171.54185000000001</v>
      </c>
      <c r="HW51" s="17">
        <v>2.5581499999999999</v>
      </c>
      <c r="HX51" s="17">
        <v>94.5</v>
      </c>
      <c r="HY51" s="17">
        <v>95.918049999999994</v>
      </c>
      <c r="HZ51" s="17">
        <v>95.918049999999994</v>
      </c>
      <c r="IA51" s="17">
        <v>-1.41805</v>
      </c>
      <c r="IB51" s="17"/>
      <c r="IC51" s="17"/>
      <c r="ID51" s="17"/>
      <c r="IE51" s="17">
        <v>0</v>
      </c>
      <c r="IF51" s="17"/>
      <c r="IG51" s="17"/>
      <c r="IH51" s="17"/>
      <c r="II51" s="17">
        <v>0</v>
      </c>
      <c r="IJ51" s="17">
        <v>47.5</v>
      </c>
      <c r="IK51" s="17">
        <v>48.416449999999998</v>
      </c>
      <c r="IL51" s="17">
        <v>48.41648</v>
      </c>
      <c r="IM51" s="17">
        <v>-0.91647999999999996</v>
      </c>
      <c r="IN51" s="17"/>
      <c r="IO51" s="17"/>
      <c r="IP51" s="17"/>
      <c r="IQ51" s="17">
        <v>0</v>
      </c>
      <c r="IR51" s="17"/>
      <c r="IS51" s="17"/>
      <c r="IT51" s="17"/>
      <c r="IU51" s="17">
        <v>0</v>
      </c>
      <c r="IV51" s="17"/>
      <c r="IW51" s="17"/>
      <c r="IX51" s="17"/>
      <c r="IY51" s="17">
        <v>0</v>
      </c>
      <c r="IZ51" s="17">
        <v>86.6</v>
      </c>
      <c r="JA51" s="17">
        <v>88.815600000000003</v>
      </c>
      <c r="JB51" s="17">
        <v>88.815600000000003</v>
      </c>
      <c r="JC51" s="17">
        <v>-2.2155999999999998</v>
      </c>
      <c r="JD51" s="17">
        <v>173.4</v>
      </c>
      <c r="JE51" s="17">
        <v>178.72722999999999</v>
      </c>
      <c r="JF51" s="17">
        <v>178.72722999999999</v>
      </c>
      <c r="JG51" s="17">
        <v>-5.3272300000000001</v>
      </c>
      <c r="JH51" s="17"/>
      <c r="JI51" s="17"/>
      <c r="JJ51" s="17"/>
      <c r="JK51" s="17">
        <v>0</v>
      </c>
      <c r="JL51" s="17">
        <v>200</v>
      </c>
      <c r="JM51" s="17">
        <v>178.72722999999999</v>
      </c>
      <c r="JN51" s="17">
        <v>178.72722999999999</v>
      </c>
      <c r="JO51" s="17">
        <v>21.272770000000001</v>
      </c>
      <c r="JP51" s="17">
        <v>185</v>
      </c>
      <c r="JQ51" s="17">
        <v>178.72722999999999</v>
      </c>
      <c r="JR51" s="17">
        <v>178.72722999999999</v>
      </c>
      <c r="JS51" s="17">
        <v>6.2727700000000004</v>
      </c>
      <c r="JT51" s="17"/>
      <c r="JU51" s="17"/>
      <c r="JV51" s="17">
        <v>0</v>
      </c>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4.5999999999999996</v>
      </c>
      <c r="LA51" s="17">
        <v>3.9931199999999998</v>
      </c>
      <c r="LB51" s="17">
        <v>3.9931199999999998</v>
      </c>
      <c r="LC51" s="17">
        <v>0.60687999999999998</v>
      </c>
      <c r="LD51" s="17">
        <v>236.4</v>
      </c>
      <c r="LE51" s="17">
        <v>271.12195000000003</v>
      </c>
      <c r="LF51" s="17">
        <v>271.12195000000003</v>
      </c>
      <c r="LG51" s="17">
        <v>-34.72195</v>
      </c>
      <c r="LH51" s="17">
        <v>123.8</v>
      </c>
      <c r="LI51" s="17">
        <v>129.75</v>
      </c>
      <c r="LJ51" s="17">
        <v>129.75</v>
      </c>
      <c r="LK51" s="17">
        <v>-5.95</v>
      </c>
      <c r="LL51" s="17">
        <v>65.3</v>
      </c>
      <c r="LM51" s="17">
        <v>67.461460000000002</v>
      </c>
      <c r="LN51" s="17">
        <v>67.461460000000002</v>
      </c>
      <c r="LO51" s="17">
        <v>-2.1614599999999999</v>
      </c>
      <c r="LP51" s="17">
        <v>79.5</v>
      </c>
      <c r="LQ51" s="17">
        <v>78.567989999999995</v>
      </c>
      <c r="LR51" s="17">
        <v>78.567999999999998</v>
      </c>
      <c r="LS51" s="17">
        <v>0.93200000000000005</v>
      </c>
      <c r="LT51" s="17">
        <v>30.4</v>
      </c>
      <c r="LU51" s="17">
        <v>30.097560000000001</v>
      </c>
      <c r="LV51" s="17">
        <v>30.097560000000001</v>
      </c>
      <c r="LW51" s="17">
        <v>0.30243999999999999</v>
      </c>
      <c r="LX51" s="17"/>
      <c r="LY51" s="17"/>
      <c r="LZ51" s="17"/>
      <c r="MA51" s="17">
        <v>0</v>
      </c>
      <c r="MB51" s="17"/>
      <c r="MC51" s="17"/>
      <c r="MD51" s="17"/>
      <c r="ME51" s="17">
        <v>0</v>
      </c>
      <c r="MF51" s="17"/>
      <c r="MG51" s="17"/>
      <c r="MH51" s="17"/>
      <c r="MI51" s="17">
        <v>0</v>
      </c>
      <c r="MJ51" s="17">
        <v>102.8</v>
      </c>
      <c r="MK51" s="17">
        <v>146.66611</v>
      </c>
      <c r="ML51" s="17">
        <v>121.80237</v>
      </c>
      <c r="MM51" s="17">
        <v>-19.002369999999999</v>
      </c>
      <c r="MN51" s="17">
        <v>102.8</v>
      </c>
      <c r="MO51" s="17">
        <v>146.66611</v>
      </c>
      <c r="MP51" s="17">
        <v>121.80237</v>
      </c>
      <c r="MQ51" s="17">
        <v>-19.002369999999999</v>
      </c>
      <c r="MR51" s="17">
        <v>119.4</v>
      </c>
      <c r="MS51" s="17">
        <v>146.66611</v>
      </c>
      <c r="MT51" s="17">
        <v>121.80237</v>
      </c>
      <c r="MU51" s="17">
        <v>-2.4023699999999999</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190.2</v>
      </c>
      <c r="NQ51" s="17">
        <v>191.66668000000001</v>
      </c>
      <c r="NR51" s="17">
        <v>191.66667000000001</v>
      </c>
      <c r="NS51" s="17">
        <v>-1.4666699999999999</v>
      </c>
      <c r="NT51" s="17">
        <v>102.5</v>
      </c>
      <c r="NU51" s="17">
        <v>95.833340000000007</v>
      </c>
      <c r="NV51" s="17">
        <v>95.833330000000004</v>
      </c>
      <c r="NW51" s="17">
        <v>6.6666699999999999</v>
      </c>
      <c r="NX51" s="17">
        <v>0</v>
      </c>
      <c r="NY51" s="17">
        <v>0</v>
      </c>
      <c r="NZ51" s="17">
        <v>0</v>
      </c>
      <c r="OA51" s="17">
        <v>0</v>
      </c>
      <c r="OB51" s="17">
        <v>67.8</v>
      </c>
      <c r="OC51" s="17">
        <v>85.6</v>
      </c>
      <c r="OD51" s="17">
        <v>82.974000000000004</v>
      </c>
      <c r="OE51" s="17">
        <v>-15.173999999999999</v>
      </c>
      <c r="OF51" s="17">
        <v>0</v>
      </c>
      <c r="OG51" s="17">
        <v>0</v>
      </c>
      <c r="OH51" s="17">
        <v>0</v>
      </c>
      <c r="OI51" s="17">
        <v>0</v>
      </c>
      <c r="OJ51" s="17">
        <v>8.6999999999999993</v>
      </c>
      <c r="OK51" s="17">
        <v>10.448</v>
      </c>
      <c r="OL51" s="17">
        <v>10.448</v>
      </c>
      <c r="OM51" s="17">
        <v>-1.748</v>
      </c>
      <c r="ON51" s="17"/>
      <c r="OO51" s="17"/>
      <c r="OP51" s="17">
        <v>0</v>
      </c>
      <c r="OQ51" s="17">
        <v>0</v>
      </c>
      <c r="OR51" s="17">
        <v>0</v>
      </c>
      <c r="OS51" s="17">
        <v>0</v>
      </c>
      <c r="OT51" s="17">
        <v>0</v>
      </c>
      <c r="OU51" s="17">
        <v>0</v>
      </c>
      <c r="OV51" s="17">
        <v>20</v>
      </c>
      <c r="OW51" s="17">
        <v>17.560970000000001</v>
      </c>
      <c r="OX51" s="17">
        <v>17.560980000000001</v>
      </c>
      <c r="OY51" s="17">
        <v>2.4390200000000002</v>
      </c>
      <c r="OZ51" s="17">
        <v>10.4</v>
      </c>
      <c r="PA51" s="17">
        <v>9.9830000000000005</v>
      </c>
      <c r="PB51" s="17">
        <v>9.9830000000000005</v>
      </c>
      <c r="PC51" s="17">
        <v>0.41699999999999998</v>
      </c>
      <c r="PD51" s="17">
        <v>5.4</v>
      </c>
      <c r="PE51" s="17">
        <v>5.67</v>
      </c>
      <c r="PF51" s="17">
        <v>5.67</v>
      </c>
      <c r="PG51" s="17">
        <v>-0.27</v>
      </c>
      <c r="PH51" s="17">
        <v>1.2</v>
      </c>
      <c r="PI51" s="17">
        <v>1</v>
      </c>
      <c r="PJ51" s="17">
        <v>1</v>
      </c>
      <c r="PK51" s="17">
        <v>0.2</v>
      </c>
      <c r="PL51" s="17">
        <v>1.7</v>
      </c>
      <c r="PM51" s="17">
        <v>2</v>
      </c>
      <c r="PN51" s="17">
        <v>1.5</v>
      </c>
      <c r="PO51" s="17">
        <v>0.2</v>
      </c>
      <c r="PP51" s="17">
        <v>4.9000000000000004</v>
      </c>
      <c r="PQ51" s="17">
        <v>4.9000000000000004</v>
      </c>
      <c r="PR51" s="17">
        <v>4.9000000000000004</v>
      </c>
      <c r="PS51" s="17">
        <v>0</v>
      </c>
      <c r="PT51" s="17">
        <v>20.2</v>
      </c>
      <c r="PU51" s="17">
        <v>19.51219</v>
      </c>
      <c r="PV51" s="17">
        <v>19.5122</v>
      </c>
      <c r="PW51" s="17">
        <v>0.68779999999999997</v>
      </c>
      <c r="PX51" s="17">
        <v>20</v>
      </c>
      <c r="PY51" s="17">
        <v>19.51219</v>
      </c>
      <c r="PZ51" s="17">
        <v>19.5122</v>
      </c>
      <c r="QA51" s="17">
        <v>0.48780000000000001</v>
      </c>
      <c r="QB51" s="17">
        <v>18.899999999999999</v>
      </c>
      <c r="QC51" s="17">
        <v>17.560970000000001</v>
      </c>
      <c r="QD51" s="17">
        <v>17.560980000000001</v>
      </c>
      <c r="QE51" s="17">
        <v>1.3390200000000001</v>
      </c>
      <c r="QF51" s="17">
        <v>3.5</v>
      </c>
      <c r="QG51" s="17">
        <v>3.5</v>
      </c>
      <c r="QH51" s="17">
        <v>3.5</v>
      </c>
      <c r="QI51" s="17">
        <v>0</v>
      </c>
      <c r="QJ51" s="17">
        <v>9.3000000000000007</v>
      </c>
      <c r="QK51" s="17">
        <v>9.1999999999999993</v>
      </c>
      <c r="QL51" s="17">
        <v>9.1999999999999993</v>
      </c>
      <c r="QM51" s="17">
        <v>0.1</v>
      </c>
      <c r="QN51" s="17">
        <v>0</v>
      </c>
      <c r="QO51" s="17">
        <v>0</v>
      </c>
      <c r="QP51" s="17">
        <v>0</v>
      </c>
      <c r="QQ51" s="17">
        <v>0</v>
      </c>
      <c r="QR51" s="17">
        <v>0</v>
      </c>
      <c r="QS51" s="17">
        <v>0</v>
      </c>
      <c r="QT51" s="17">
        <v>0</v>
      </c>
      <c r="QU51" s="17">
        <v>0</v>
      </c>
      <c r="QV51" s="17">
        <v>15.6</v>
      </c>
      <c r="QW51" s="17">
        <v>17.100000000000001</v>
      </c>
      <c r="QX51" s="17">
        <v>22.834</v>
      </c>
      <c r="QY51" s="17">
        <v>-7.234</v>
      </c>
      <c r="QZ51" s="17">
        <v>53.4</v>
      </c>
      <c r="RA51" s="17">
        <v>47.6</v>
      </c>
      <c r="RB51" s="17">
        <v>67.33</v>
      </c>
      <c r="RC51" s="17">
        <v>-13.93</v>
      </c>
      <c r="RD51" s="17">
        <v>4.4000000000000004</v>
      </c>
      <c r="RE51" s="17">
        <v>4.2</v>
      </c>
      <c r="RF51" s="17">
        <v>4.2</v>
      </c>
      <c r="RG51" s="17">
        <v>0.2</v>
      </c>
      <c r="RH51" s="17">
        <v>2.4</v>
      </c>
      <c r="RI51" s="17">
        <v>1.2</v>
      </c>
      <c r="RJ51" s="17">
        <v>1.2</v>
      </c>
      <c r="RK51" s="17">
        <v>1.2</v>
      </c>
      <c r="RL51" s="17">
        <v>2.4</v>
      </c>
      <c r="RM51" s="17">
        <v>2.4</v>
      </c>
      <c r="RN51" s="17">
        <v>2.4</v>
      </c>
      <c r="RO51" s="17">
        <v>0</v>
      </c>
      <c r="RP51" s="17"/>
      <c r="RQ51" s="17"/>
      <c r="RR51" s="17"/>
      <c r="RS51" s="17">
        <v>0</v>
      </c>
      <c r="RT51" s="17">
        <v>0</v>
      </c>
      <c r="RU51" s="17">
        <v>0</v>
      </c>
      <c r="RV51" s="17">
        <v>0</v>
      </c>
      <c r="RW51" s="17">
        <v>0</v>
      </c>
      <c r="RX51" s="17">
        <v>2.4</v>
      </c>
      <c r="RY51" s="17">
        <v>3.0990000000000002</v>
      </c>
      <c r="RZ51" s="17">
        <v>3.0990000000000002</v>
      </c>
      <c r="SA51" s="17">
        <v>-0.69899999999999995</v>
      </c>
      <c r="SB51" s="17">
        <v>20.399999999999999</v>
      </c>
      <c r="SC51" s="17">
        <v>19.869240000000001</v>
      </c>
      <c r="SD51" s="17">
        <v>19.869240000000001</v>
      </c>
      <c r="SE51" s="17">
        <v>0.53076000000000001</v>
      </c>
      <c r="SF51" s="17">
        <v>3</v>
      </c>
      <c r="SG51" s="17">
        <v>2</v>
      </c>
      <c r="SH51" s="17">
        <v>2</v>
      </c>
      <c r="SI51" s="17">
        <v>1</v>
      </c>
      <c r="SJ51" s="17"/>
      <c r="SK51" s="17"/>
      <c r="SL51" s="17">
        <v>0.7</v>
      </c>
      <c r="SM51" s="17">
        <v>-0.7</v>
      </c>
      <c r="SN51" s="17">
        <v>18</v>
      </c>
      <c r="SO51" s="17">
        <v>19.21951</v>
      </c>
      <c r="SP51" s="17">
        <v>19.21951</v>
      </c>
      <c r="SQ51" s="17">
        <v>-1.2195100000000001</v>
      </c>
      <c r="SR51" s="17">
        <v>9.8000000000000007</v>
      </c>
      <c r="SS51" s="17">
        <v>9.6999999999999993</v>
      </c>
      <c r="ST51" s="17">
        <v>9.6999999999999993</v>
      </c>
      <c r="SU51" s="17">
        <v>0.1</v>
      </c>
      <c r="SV51" s="17">
        <v>20.3</v>
      </c>
      <c r="SW51" s="17">
        <v>19.51219</v>
      </c>
      <c r="SX51" s="17">
        <v>19.5122</v>
      </c>
      <c r="SY51" s="17">
        <v>0.78779999999999994</v>
      </c>
      <c r="SZ51" s="17">
        <v>20.3</v>
      </c>
      <c r="TA51" s="17">
        <v>19.51219</v>
      </c>
      <c r="TB51" s="17">
        <v>19.5122</v>
      </c>
      <c r="TC51" s="17">
        <v>0.78779999999999994</v>
      </c>
      <c r="TD51" s="17">
        <v>20</v>
      </c>
      <c r="TE51" s="17">
        <v>19.317070000000001</v>
      </c>
      <c r="TF51" s="17">
        <v>19.317070000000001</v>
      </c>
      <c r="TG51" s="17">
        <v>0.68293000000000004</v>
      </c>
      <c r="TH51" s="17">
        <v>2.2999999999999998</v>
      </c>
      <c r="TI51" s="17">
        <v>5.6449999999999996</v>
      </c>
      <c r="TJ51" s="17">
        <v>5.6449999999999996</v>
      </c>
      <c r="TK51" s="17">
        <v>-3.3450000000000002</v>
      </c>
      <c r="TL51" s="17">
        <v>36.5</v>
      </c>
      <c r="TM51" s="17">
        <v>30.8</v>
      </c>
      <c r="TN51" s="17">
        <v>39.057000000000002</v>
      </c>
      <c r="TO51" s="17">
        <v>-2.5569999999999999</v>
      </c>
      <c r="TP51" s="17">
        <v>0</v>
      </c>
      <c r="TQ51" s="17">
        <v>0</v>
      </c>
      <c r="TR51" s="17">
        <v>0</v>
      </c>
      <c r="TS51" s="17">
        <v>0</v>
      </c>
      <c r="TT51" s="17">
        <v>80.900000000000006</v>
      </c>
      <c r="TU51" s="17">
        <v>47.8</v>
      </c>
      <c r="TV51" s="17">
        <v>51.087000000000003</v>
      </c>
      <c r="TW51" s="17">
        <v>29.812999999999999</v>
      </c>
      <c r="TX51" s="17">
        <v>94.7</v>
      </c>
      <c r="TY51" s="17">
        <v>70.8</v>
      </c>
      <c r="TZ51" s="17">
        <v>71.671000000000006</v>
      </c>
      <c r="UA51" s="17">
        <v>23.029</v>
      </c>
      <c r="UB51" s="17">
        <v>12.6</v>
      </c>
      <c r="UC51" s="17">
        <v>4.4539999999999997</v>
      </c>
      <c r="UD51" s="17">
        <v>4.4539999999999997</v>
      </c>
      <c r="UE51" s="17">
        <v>8.1460000000000008</v>
      </c>
      <c r="UF51" s="17">
        <v>5.8</v>
      </c>
      <c r="UG51" s="17">
        <v>2.996</v>
      </c>
      <c r="UH51" s="17">
        <v>2.996</v>
      </c>
      <c r="UI51" s="17">
        <v>2.8039999999999998</v>
      </c>
      <c r="UJ51" s="17">
        <v>21</v>
      </c>
      <c r="UK51" s="17">
        <v>20.4878</v>
      </c>
      <c r="UL51" s="17">
        <v>20.4878</v>
      </c>
      <c r="UM51" s="17">
        <v>0.51219999999999999</v>
      </c>
      <c r="UN51" s="17">
        <v>6.9</v>
      </c>
      <c r="UO51" s="17">
        <v>8</v>
      </c>
      <c r="UP51" s="17">
        <v>8</v>
      </c>
      <c r="UQ51" s="17">
        <v>-1.1000000000000001</v>
      </c>
      <c r="UR51" s="17">
        <v>7.3</v>
      </c>
      <c r="US51" s="17">
        <v>8.4</v>
      </c>
      <c r="UT51" s="17">
        <v>8.4</v>
      </c>
      <c r="UU51" s="17">
        <v>-1.1000000000000001</v>
      </c>
      <c r="UV51" s="17">
        <v>20.399999999999999</v>
      </c>
      <c r="UW51" s="17">
        <v>20</v>
      </c>
      <c r="UX51" s="17">
        <v>20</v>
      </c>
      <c r="UY51" s="17">
        <v>0.4</v>
      </c>
      <c r="UZ51" s="17">
        <v>20.399999999999999</v>
      </c>
      <c r="VA51" s="17">
        <v>19.51219</v>
      </c>
      <c r="VB51" s="17">
        <v>19.5122</v>
      </c>
      <c r="VC51" s="17">
        <v>0.88780000000000003</v>
      </c>
      <c r="VD51" s="17">
        <v>20.2</v>
      </c>
      <c r="VE51" s="17">
        <v>19.51219</v>
      </c>
      <c r="VF51" s="17">
        <v>19.5122</v>
      </c>
      <c r="VG51" s="17">
        <v>0.68779999999999997</v>
      </c>
      <c r="VH51" s="17">
        <v>4.3</v>
      </c>
      <c r="VI51" s="17">
        <v>6.923</v>
      </c>
      <c r="VJ51" s="17">
        <v>6.923</v>
      </c>
      <c r="VK51" s="17">
        <v>-2.6230000000000002</v>
      </c>
      <c r="VL51" s="17">
        <v>0</v>
      </c>
      <c r="VM51" s="17">
        <v>0</v>
      </c>
      <c r="VN51" s="17">
        <v>0</v>
      </c>
      <c r="VO51" s="17">
        <v>0</v>
      </c>
      <c r="VP51" s="17">
        <v>0</v>
      </c>
      <c r="VQ51" s="17">
        <v>0</v>
      </c>
      <c r="VR51" s="17">
        <v>0</v>
      </c>
      <c r="VS51" s="17">
        <v>0</v>
      </c>
      <c r="VT51" s="17">
        <v>0.6</v>
      </c>
      <c r="VU51" s="17">
        <v>0.6</v>
      </c>
      <c r="VV51" s="17">
        <v>0.6</v>
      </c>
      <c r="VW51" s="17">
        <v>0</v>
      </c>
      <c r="VX51" s="17">
        <v>58.6</v>
      </c>
      <c r="VY51" s="17">
        <v>52.1</v>
      </c>
      <c r="VZ51" s="17">
        <v>68</v>
      </c>
      <c r="WA51" s="17">
        <v>-9.4</v>
      </c>
      <c r="WB51" s="17">
        <v>49.1</v>
      </c>
      <c r="WC51" s="17">
        <v>17.2</v>
      </c>
      <c r="WD51" s="17">
        <v>33</v>
      </c>
      <c r="WE51" s="17">
        <v>16.100000000000001</v>
      </c>
      <c r="WF51" s="17">
        <v>0</v>
      </c>
      <c r="WG51" s="17">
        <v>0</v>
      </c>
      <c r="WH51" s="17">
        <v>0</v>
      </c>
      <c r="WI51" s="17">
        <v>0</v>
      </c>
      <c r="WJ51" s="17">
        <v>0</v>
      </c>
      <c r="WK51" s="17">
        <v>0</v>
      </c>
      <c r="WL51" s="17">
        <v>0</v>
      </c>
      <c r="WM51" s="17">
        <v>0</v>
      </c>
      <c r="WN51" s="17">
        <v>8</v>
      </c>
      <c r="WO51" s="17">
        <v>8</v>
      </c>
      <c r="WP51" s="17">
        <v>8</v>
      </c>
      <c r="WQ51" s="17">
        <v>0</v>
      </c>
      <c r="WR51" s="17">
        <v>20</v>
      </c>
      <c r="WS51" s="17">
        <v>19.317070000000001</v>
      </c>
      <c r="WT51" s="17">
        <v>19.317070000000001</v>
      </c>
      <c r="WU51" s="17">
        <v>0.68293000000000004</v>
      </c>
      <c r="WV51" s="17"/>
      <c r="WW51" s="17"/>
      <c r="WX51" s="17"/>
      <c r="WY51" s="17">
        <v>0</v>
      </c>
      <c r="WZ51" s="17">
        <v>43.6</v>
      </c>
      <c r="XA51" s="17">
        <v>40</v>
      </c>
      <c r="XB51" s="17">
        <v>40</v>
      </c>
      <c r="XC51" s="17">
        <v>3.6</v>
      </c>
      <c r="XD51" s="17"/>
      <c r="XE51" s="17"/>
      <c r="XF51" s="17"/>
      <c r="XG51" s="17">
        <v>0</v>
      </c>
      <c r="XH51" s="17">
        <v>28.9</v>
      </c>
      <c r="XI51" s="17">
        <v>29.184000000000001</v>
      </c>
      <c r="XJ51" s="17">
        <v>29.184000000000001</v>
      </c>
      <c r="XK51" s="17">
        <v>-0.28399999999999997</v>
      </c>
      <c r="XL51" s="17">
        <v>2.9</v>
      </c>
      <c r="XM51" s="17">
        <v>2.8159999999999998</v>
      </c>
      <c r="XN51" s="17">
        <v>2.8159999999999998</v>
      </c>
      <c r="XO51" s="17">
        <v>8.4000000000000005E-2</v>
      </c>
      <c r="XP51" s="17">
        <v>16.7</v>
      </c>
      <c r="XQ51" s="17">
        <v>14</v>
      </c>
      <c r="XR51" s="17">
        <v>14</v>
      </c>
      <c r="XS51" s="17">
        <v>2.7</v>
      </c>
      <c r="XT51" s="17"/>
      <c r="XU51" s="17"/>
      <c r="XV51" s="17"/>
      <c r="XW51" s="17">
        <v>0</v>
      </c>
      <c r="XX51" s="17"/>
      <c r="XY51" s="17"/>
      <c r="XZ51" s="17"/>
      <c r="YA51" s="17">
        <v>0</v>
      </c>
    </row>
    <row r="52" spans="1:651" ht="24" customHeight="1" x14ac:dyDescent="0.3">
      <c r="A52" s="1"/>
      <c r="B52" s="16" t="s">
        <v>92</v>
      </c>
      <c r="C52" s="16" t="s">
        <v>920</v>
      </c>
      <c r="D52" s="17"/>
      <c r="E52" s="17"/>
      <c r="F52" s="17"/>
      <c r="G52" s="17">
        <v>0</v>
      </c>
      <c r="H52" s="17"/>
      <c r="I52" s="17"/>
      <c r="J52" s="17"/>
      <c r="K52" s="17">
        <v>0</v>
      </c>
      <c r="L52" s="17">
        <v>645.79999999999995</v>
      </c>
      <c r="M52" s="17">
        <v>646.79789000000005</v>
      </c>
      <c r="N52" s="17">
        <v>646.79789000000005</v>
      </c>
      <c r="O52" s="17">
        <v>-0.99789000000000005</v>
      </c>
      <c r="P52" s="17">
        <v>215.5</v>
      </c>
      <c r="Q52" s="17">
        <v>147.59345999999999</v>
      </c>
      <c r="R52" s="17">
        <v>147.59345999999999</v>
      </c>
      <c r="S52" s="17">
        <v>67.906540000000007</v>
      </c>
      <c r="T52" s="17"/>
      <c r="U52" s="17"/>
      <c r="V52" s="17"/>
      <c r="W52" s="17">
        <v>0</v>
      </c>
      <c r="X52" s="17"/>
      <c r="Y52" s="17"/>
      <c r="Z52" s="17"/>
      <c r="AA52" s="17">
        <v>0</v>
      </c>
      <c r="AB52" s="17">
        <v>90.1</v>
      </c>
      <c r="AC52" s="17">
        <v>92.226339999999993</v>
      </c>
      <c r="AD52" s="17">
        <v>92.226339999999993</v>
      </c>
      <c r="AE52" s="17">
        <v>-2.1263399999999999</v>
      </c>
      <c r="AF52" s="17">
        <v>236.6</v>
      </c>
      <c r="AG52" s="17">
        <v>235.97717</v>
      </c>
      <c r="AH52" s="17">
        <v>235.97717</v>
      </c>
      <c r="AI52" s="17">
        <v>0.62282999999999999</v>
      </c>
      <c r="AJ52" s="17"/>
      <c r="AK52" s="17"/>
      <c r="AL52" s="17"/>
      <c r="AM52" s="17">
        <v>0</v>
      </c>
      <c r="AN52" s="17"/>
      <c r="AO52" s="17"/>
      <c r="AP52" s="17"/>
      <c r="AQ52" s="17">
        <v>0</v>
      </c>
      <c r="AR52" s="17">
        <v>106.6</v>
      </c>
      <c r="AS52" s="17">
        <v>116.66668</v>
      </c>
      <c r="AT52" s="17">
        <v>116.66667</v>
      </c>
      <c r="AU52" s="17">
        <v>-10.06667</v>
      </c>
      <c r="AV52" s="17">
        <v>106.6</v>
      </c>
      <c r="AW52" s="17">
        <v>116.66668</v>
      </c>
      <c r="AX52" s="17">
        <v>116.66667</v>
      </c>
      <c r="AY52" s="17">
        <v>-10.06667</v>
      </c>
      <c r="AZ52" s="17">
        <v>105.7</v>
      </c>
      <c r="BA52" s="17">
        <v>116.66668</v>
      </c>
      <c r="BB52" s="17">
        <v>116.66667</v>
      </c>
      <c r="BC52" s="17">
        <v>-10.966670000000001</v>
      </c>
      <c r="BD52" s="17">
        <v>208</v>
      </c>
      <c r="BE52" s="17">
        <v>175.00002000000001</v>
      </c>
      <c r="BF52" s="17">
        <v>175</v>
      </c>
      <c r="BG52" s="17">
        <v>33</v>
      </c>
      <c r="BH52" s="17">
        <v>205.4</v>
      </c>
      <c r="BI52" s="17">
        <v>204.87799999999999</v>
      </c>
      <c r="BJ52" s="17">
        <v>188.62912</v>
      </c>
      <c r="BK52" s="17">
        <v>16.770879999999998</v>
      </c>
      <c r="BL52" s="17">
        <v>108.4</v>
      </c>
      <c r="BM52" s="17">
        <v>102.43899999999999</v>
      </c>
      <c r="BN52" s="17">
        <v>94.31456</v>
      </c>
      <c r="BO52" s="17">
        <v>14.08544</v>
      </c>
      <c r="BP52" s="17">
        <v>560.79999999999995</v>
      </c>
      <c r="BQ52" s="17">
        <v>568.29853000000003</v>
      </c>
      <c r="BR52" s="17">
        <v>568.29854</v>
      </c>
      <c r="BS52" s="17">
        <v>-7.4985400000000002</v>
      </c>
      <c r="BT52" s="17">
        <v>10.5</v>
      </c>
      <c r="BU52" s="17">
        <v>10.561999999999999</v>
      </c>
      <c r="BV52" s="17">
        <v>10.561999999999999</v>
      </c>
      <c r="BW52" s="17">
        <v>-6.2E-2</v>
      </c>
      <c r="BX52" s="17"/>
      <c r="BY52" s="17"/>
      <c r="BZ52" s="17"/>
      <c r="CA52" s="17">
        <v>0</v>
      </c>
      <c r="CB52" s="17"/>
      <c r="CC52" s="17"/>
      <c r="CD52" s="17"/>
      <c r="CE52" s="17">
        <v>0</v>
      </c>
      <c r="CF52" s="17"/>
      <c r="CG52" s="17"/>
      <c r="CH52" s="17"/>
      <c r="CI52" s="17">
        <v>0</v>
      </c>
      <c r="CJ52" s="17"/>
      <c r="CK52" s="17"/>
      <c r="CL52" s="17"/>
      <c r="CM52" s="17">
        <v>0</v>
      </c>
      <c r="CN52" s="17">
        <v>167.4</v>
      </c>
      <c r="CO52" s="17">
        <v>164.70732000000001</v>
      </c>
      <c r="CP52" s="17">
        <v>164.70732000000001</v>
      </c>
      <c r="CQ52" s="17">
        <v>2.6926800000000002</v>
      </c>
      <c r="CR52" s="17">
        <v>7.6</v>
      </c>
      <c r="CS52" s="17">
        <v>7.6877399999999998</v>
      </c>
      <c r="CT52" s="17">
        <v>7.6877500000000003</v>
      </c>
      <c r="CU52" s="17">
        <v>-8.7749999999999995E-2</v>
      </c>
      <c r="CV52" s="17">
        <v>3.3</v>
      </c>
      <c r="CW52" s="17">
        <v>4.2199</v>
      </c>
      <c r="CX52" s="17">
        <v>4.2199</v>
      </c>
      <c r="CY52" s="17">
        <v>-0.91990000000000005</v>
      </c>
      <c r="CZ52" s="17"/>
      <c r="DA52" s="17"/>
      <c r="DB52" s="17">
        <v>0</v>
      </c>
      <c r="DC52" s="17">
        <v>0</v>
      </c>
      <c r="DD52" s="17">
        <v>6.6</v>
      </c>
      <c r="DE52" s="17">
        <v>6.69435</v>
      </c>
      <c r="DF52" s="17">
        <v>6.69435</v>
      </c>
      <c r="DG52" s="17">
        <v>-9.4350000000000003E-2</v>
      </c>
      <c r="DH52" s="17">
        <v>10.199999999999999</v>
      </c>
      <c r="DI52" s="17">
        <v>9.9997900000000008</v>
      </c>
      <c r="DJ52" s="17">
        <v>9.9997900000000008</v>
      </c>
      <c r="DK52" s="17">
        <v>0.20021</v>
      </c>
      <c r="DL52" s="17">
        <v>143.4</v>
      </c>
      <c r="DM52" s="17">
        <v>143</v>
      </c>
      <c r="DN52" s="17">
        <v>143</v>
      </c>
      <c r="DO52" s="17">
        <v>0.4</v>
      </c>
      <c r="DP52" s="17">
        <v>9</v>
      </c>
      <c r="DQ52" s="17">
        <v>8.9130000000000003</v>
      </c>
      <c r="DR52" s="17">
        <v>8.9130000000000003</v>
      </c>
      <c r="DS52" s="17">
        <v>8.6999999999999994E-2</v>
      </c>
      <c r="DT52" s="17"/>
      <c r="DU52" s="17"/>
      <c r="DV52" s="17"/>
      <c r="DW52" s="17">
        <v>0</v>
      </c>
      <c r="DX52" s="17"/>
      <c r="DY52" s="17"/>
      <c r="DZ52" s="17"/>
      <c r="EA52" s="17">
        <v>0</v>
      </c>
      <c r="EB52" s="17"/>
      <c r="EC52" s="17"/>
      <c r="ED52" s="17"/>
      <c r="EE52" s="17">
        <v>0</v>
      </c>
      <c r="EF52" s="17">
        <v>110.9</v>
      </c>
      <c r="EG52" s="17">
        <v>112.90536</v>
      </c>
      <c r="EH52" s="17">
        <v>112.90537</v>
      </c>
      <c r="EI52" s="17">
        <v>-2.0053700000000001</v>
      </c>
      <c r="EJ52" s="17">
        <v>192.7</v>
      </c>
      <c r="EK52" s="17">
        <v>221.25516999999999</v>
      </c>
      <c r="EL52" s="17">
        <v>221.25516999999999</v>
      </c>
      <c r="EM52" s="17">
        <v>-28.55517</v>
      </c>
      <c r="EN52" s="17"/>
      <c r="EO52" s="17"/>
      <c r="EP52" s="17"/>
      <c r="EQ52" s="17">
        <v>0</v>
      </c>
      <c r="ER52" s="17"/>
      <c r="ES52" s="17"/>
      <c r="ET52" s="17"/>
      <c r="EU52" s="17">
        <v>0</v>
      </c>
      <c r="EV52" s="17">
        <v>0</v>
      </c>
      <c r="EW52" s="17"/>
      <c r="EX52" s="17"/>
      <c r="EY52" s="17">
        <v>0</v>
      </c>
      <c r="EZ52" s="17">
        <v>6.5</v>
      </c>
      <c r="FA52" s="17">
        <v>6.39</v>
      </c>
      <c r="FB52" s="17">
        <v>6.39</v>
      </c>
      <c r="FC52" s="17">
        <v>0.11</v>
      </c>
      <c r="FD52" s="17">
        <v>458.3</v>
      </c>
      <c r="FE52" s="17">
        <v>458.87804999999997</v>
      </c>
      <c r="FF52" s="17">
        <v>458.87804999999997</v>
      </c>
      <c r="FG52" s="17">
        <v>-0.57804999999999995</v>
      </c>
      <c r="FH52" s="17">
        <v>81.900000000000006</v>
      </c>
      <c r="FI52" s="17">
        <v>81.954149999999998</v>
      </c>
      <c r="FJ52" s="17">
        <v>81.954149999999998</v>
      </c>
      <c r="FK52" s="17">
        <v>-5.4149999999999997E-2</v>
      </c>
      <c r="FL52" s="17">
        <v>138.1</v>
      </c>
      <c r="FM52" s="17">
        <v>148.62634</v>
      </c>
      <c r="FN52" s="17">
        <v>148.62634</v>
      </c>
      <c r="FO52" s="17">
        <v>-10.526339999999999</v>
      </c>
      <c r="FP52" s="17">
        <v>42.3</v>
      </c>
      <c r="FQ52" s="17">
        <v>41.498959999999997</v>
      </c>
      <c r="FR52" s="17">
        <v>41.498959999999997</v>
      </c>
      <c r="FS52" s="17">
        <v>0.80103999999999997</v>
      </c>
      <c r="FT52" s="17">
        <v>18.5</v>
      </c>
      <c r="FU52" s="17">
        <v>19.28585</v>
      </c>
      <c r="FV52" s="17">
        <v>19.28585</v>
      </c>
      <c r="FW52" s="17">
        <v>-0.78585000000000005</v>
      </c>
      <c r="FX52" s="17">
        <v>19.7</v>
      </c>
      <c r="FY52" s="17">
        <v>19.317070000000001</v>
      </c>
      <c r="FZ52" s="17">
        <v>19.317070000000001</v>
      </c>
      <c r="GA52" s="17">
        <v>0.38292999999999999</v>
      </c>
      <c r="GB52" s="17">
        <v>89.2</v>
      </c>
      <c r="GC52" s="17">
        <v>87.657560000000004</v>
      </c>
      <c r="GD52" s="17">
        <v>87.657560000000004</v>
      </c>
      <c r="GE52" s="17">
        <v>1.54244</v>
      </c>
      <c r="GF52" s="17"/>
      <c r="GG52" s="17"/>
      <c r="GH52" s="17"/>
      <c r="GI52" s="17">
        <v>0</v>
      </c>
      <c r="GJ52" s="17"/>
      <c r="GK52" s="17"/>
      <c r="GL52" s="17"/>
      <c r="GM52" s="17">
        <v>0</v>
      </c>
      <c r="GN52" s="17"/>
      <c r="GO52" s="17"/>
      <c r="GP52" s="17"/>
      <c r="GQ52" s="17">
        <v>0</v>
      </c>
      <c r="GR52" s="17">
        <v>86.9</v>
      </c>
      <c r="GS52" s="17">
        <v>87</v>
      </c>
      <c r="GT52" s="17">
        <v>110.91316999999999</v>
      </c>
      <c r="GU52" s="17">
        <v>-24.013169999999999</v>
      </c>
      <c r="GV52" s="17"/>
      <c r="GW52" s="17"/>
      <c r="GX52" s="17"/>
      <c r="GY52" s="17">
        <v>0</v>
      </c>
      <c r="GZ52" s="17">
        <v>9</v>
      </c>
      <c r="HA52" s="17">
        <v>8.3742099999999997</v>
      </c>
      <c r="HB52" s="17">
        <v>8.3742199999999993</v>
      </c>
      <c r="HC52" s="17">
        <v>0.62578</v>
      </c>
      <c r="HD52" s="17">
        <v>45.8</v>
      </c>
      <c r="HE52" s="17">
        <v>47.26634</v>
      </c>
      <c r="HF52" s="17">
        <v>47.26634</v>
      </c>
      <c r="HG52" s="17">
        <v>-1.46634</v>
      </c>
      <c r="HH52" s="17">
        <v>44.2</v>
      </c>
      <c r="HI52" s="17">
        <v>44.275120000000001</v>
      </c>
      <c r="HJ52" s="17">
        <v>44.275120000000001</v>
      </c>
      <c r="HK52" s="17">
        <v>-7.5120000000000006E-2</v>
      </c>
      <c r="HL52" s="17">
        <v>3.8</v>
      </c>
      <c r="HM52" s="17">
        <v>3.8872599999999999</v>
      </c>
      <c r="HN52" s="17">
        <v>3.8872599999999999</v>
      </c>
      <c r="HO52" s="17">
        <v>-8.7260000000000004E-2</v>
      </c>
      <c r="HP52" s="17">
        <v>38.5</v>
      </c>
      <c r="HQ52" s="17">
        <v>34.419510000000002</v>
      </c>
      <c r="HR52" s="17">
        <v>34.419510000000002</v>
      </c>
      <c r="HS52" s="17">
        <v>4.0804900000000002</v>
      </c>
      <c r="HT52" s="17">
        <v>173.5</v>
      </c>
      <c r="HU52" s="17">
        <v>171.54185000000001</v>
      </c>
      <c r="HV52" s="17">
        <v>171.54185000000001</v>
      </c>
      <c r="HW52" s="17">
        <v>1.9581500000000001</v>
      </c>
      <c r="HX52" s="17">
        <v>94.6</v>
      </c>
      <c r="HY52" s="17">
        <v>95.918049999999994</v>
      </c>
      <c r="HZ52" s="17">
        <v>95.918049999999994</v>
      </c>
      <c r="IA52" s="17">
        <v>-1.3180499999999999</v>
      </c>
      <c r="IB52" s="17"/>
      <c r="IC52" s="17"/>
      <c r="ID52" s="17"/>
      <c r="IE52" s="17">
        <v>0</v>
      </c>
      <c r="IF52" s="17"/>
      <c r="IG52" s="17"/>
      <c r="IH52" s="17"/>
      <c r="II52" s="17">
        <v>0</v>
      </c>
      <c r="IJ52" s="17">
        <v>46.7</v>
      </c>
      <c r="IK52" s="17">
        <v>41.412660000000002</v>
      </c>
      <c r="IL52" s="17">
        <v>41.412570000000002</v>
      </c>
      <c r="IM52" s="17">
        <v>5.2874299999999996</v>
      </c>
      <c r="IN52" s="17"/>
      <c r="IO52" s="17"/>
      <c r="IP52" s="17"/>
      <c r="IQ52" s="17">
        <v>0</v>
      </c>
      <c r="IR52" s="17"/>
      <c r="IS52" s="17"/>
      <c r="IT52" s="17"/>
      <c r="IU52" s="17">
        <v>0</v>
      </c>
      <c r="IV52" s="17"/>
      <c r="IW52" s="17"/>
      <c r="IX52" s="17"/>
      <c r="IY52" s="17">
        <v>0</v>
      </c>
      <c r="IZ52" s="17">
        <v>86.4</v>
      </c>
      <c r="JA52" s="17">
        <v>88.815600000000003</v>
      </c>
      <c r="JB52" s="17">
        <v>88.815600000000003</v>
      </c>
      <c r="JC52" s="17">
        <v>-2.4156</v>
      </c>
      <c r="JD52" s="17">
        <v>173.2</v>
      </c>
      <c r="JE52" s="17">
        <v>178.72721999999999</v>
      </c>
      <c r="JF52" s="17">
        <v>178.72722999999999</v>
      </c>
      <c r="JG52" s="17">
        <v>-5.5272300000000003</v>
      </c>
      <c r="JH52" s="17"/>
      <c r="JI52" s="17"/>
      <c r="JJ52" s="17"/>
      <c r="JK52" s="17">
        <v>0</v>
      </c>
      <c r="JL52" s="17">
        <v>200</v>
      </c>
      <c r="JM52" s="17">
        <v>178.72721999999999</v>
      </c>
      <c r="JN52" s="17">
        <v>178.72722999999999</v>
      </c>
      <c r="JO52" s="17">
        <v>21.272770000000001</v>
      </c>
      <c r="JP52" s="17">
        <v>184.1</v>
      </c>
      <c r="JQ52" s="17">
        <v>178.72721999999999</v>
      </c>
      <c r="JR52" s="17">
        <v>178.72722999999999</v>
      </c>
      <c r="JS52" s="17">
        <v>5.37277</v>
      </c>
      <c r="JT52" s="17"/>
      <c r="JU52" s="17"/>
      <c r="JV52" s="17">
        <v>0</v>
      </c>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4.5999999999999996</v>
      </c>
      <c r="LA52" s="17">
        <v>3.9931199999999998</v>
      </c>
      <c r="LB52" s="17">
        <v>3.9931199999999998</v>
      </c>
      <c r="LC52" s="17">
        <v>0.60687999999999998</v>
      </c>
      <c r="LD52" s="17">
        <v>236.3</v>
      </c>
      <c r="LE52" s="17">
        <v>271.12195000000003</v>
      </c>
      <c r="LF52" s="17">
        <v>271.12195000000003</v>
      </c>
      <c r="LG52" s="17">
        <v>-34.821950000000001</v>
      </c>
      <c r="LH52" s="17">
        <v>125</v>
      </c>
      <c r="LI52" s="17">
        <v>129.75</v>
      </c>
      <c r="LJ52" s="17">
        <v>129.75</v>
      </c>
      <c r="LK52" s="17">
        <v>-4.75</v>
      </c>
      <c r="LL52" s="17">
        <v>65.099999999999994</v>
      </c>
      <c r="LM52" s="17">
        <v>67.461460000000002</v>
      </c>
      <c r="LN52" s="17">
        <v>67.461460000000002</v>
      </c>
      <c r="LO52" s="17">
        <v>-2.3614600000000001</v>
      </c>
      <c r="LP52" s="17">
        <v>79.599999999999994</v>
      </c>
      <c r="LQ52" s="17">
        <v>78.567989999999995</v>
      </c>
      <c r="LR52" s="17">
        <v>78.567999999999998</v>
      </c>
      <c r="LS52" s="17">
        <v>1.032</v>
      </c>
      <c r="LT52" s="17">
        <v>30.1</v>
      </c>
      <c r="LU52" s="17">
        <v>30.097560000000001</v>
      </c>
      <c r="LV52" s="17">
        <v>30.097560000000001</v>
      </c>
      <c r="LW52" s="17">
        <v>2.4399999999999999E-3</v>
      </c>
      <c r="LX52" s="17"/>
      <c r="LY52" s="17"/>
      <c r="LZ52" s="17"/>
      <c r="MA52" s="17">
        <v>0</v>
      </c>
      <c r="MB52" s="17"/>
      <c r="MC52" s="17"/>
      <c r="MD52" s="17"/>
      <c r="ME52" s="17">
        <v>0</v>
      </c>
      <c r="MF52" s="17"/>
      <c r="MG52" s="17"/>
      <c r="MH52" s="17"/>
      <c r="MI52" s="17">
        <v>0</v>
      </c>
      <c r="MJ52" s="17">
        <v>102.9</v>
      </c>
      <c r="MK52" s="17">
        <v>131.31291999999999</v>
      </c>
      <c r="ML52" s="17">
        <v>110</v>
      </c>
      <c r="MM52" s="17">
        <v>-7.1</v>
      </c>
      <c r="MN52" s="17">
        <v>102.9</v>
      </c>
      <c r="MO52" s="17">
        <v>131.31291999999999</v>
      </c>
      <c r="MP52" s="17">
        <v>110</v>
      </c>
      <c r="MQ52" s="17">
        <v>-7.1</v>
      </c>
      <c r="MR52" s="17">
        <v>119.1</v>
      </c>
      <c r="MS52" s="17">
        <v>131.31291999999999</v>
      </c>
      <c r="MT52" s="17">
        <v>110</v>
      </c>
      <c r="MU52" s="17">
        <v>9.1</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191</v>
      </c>
      <c r="NQ52" s="17">
        <v>191.66667000000001</v>
      </c>
      <c r="NR52" s="17">
        <v>191.66667000000001</v>
      </c>
      <c r="NS52" s="17">
        <v>-0.66666999999999998</v>
      </c>
      <c r="NT52" s="17">
        <v>102.6</v>
      </c>
      <c r="NU52" s="17">
        <v>95.833340000000007</v>
      </c>
      <c r="NV52" s="17">
        <v>95.833330000000004</v>
      </c>
      <c r="NW52" s="17">
        <v>6.7666700000000004</v>
      </c>
      <c r="NX52" s="17">
        <v>0</v>
      </c>
      <c r="NY52" s="17">
        <v>0</v>
      </c>
      <c r="NZ52" s="17">
        <v>0</v>
      </c>
      <c r="OA52" s="17">
        <v>0</v>
      </c>
      <c r="OB52" s="17">
        <v>65.2</v>
      </c>
      <c r="OC52" s="17">
        <v>82.4</v>
      </c>
      <c r="OD52" s="17">
        <v>82.167000000000002</v>
      </c>
      <c r="OE52" s="17">
        <v>-16.966999999999999</v>
      </c>
      <c r="OF52" s="17">
        <v>0</v>
      </c>
      <c r="OG52" s="17">
        <v>0</v>
      </c>
      <c r="OH52" s="17">
        <v>0</v>
      </c>
      <c r="OI52" s="17">
        <v>0</v>
      </c>
      <c r="OJ52" s="17">
        <v>6.5</v>
      </c>
      <c r="OK52" s="17">
        <v>11.105</v>
      </c>
      <c r="OL52" s="17">
        <v>11.105</v>
      </c>
      <c r="OM52" s="17">
        <v>-4.6050000000000004</v>
      </c>
      <c r="ON52" s="17"/>
      <c r="OO52" s="17"/>
      <c r="OP52" s="17">
        <v>0</v>
      </c>
      <c r="OQ52" s="17">
        <v>0</v>
      </c>
      <c r="OR52" s="17">
        <v>0</v>
      </c>
      <c r="OS52" s="17">
        <v>0</v>
      </c>
      <c r="OT52" s="17">
        <v>0</v>
      </c>
      <c r="OU52" s="17">
        <v>0</v>
      </c>
      <c r="OV52" s="17">
        <v>20</v>
      </c>
      <c r="OW52" s="17">
        <v>17.560970000000001</v>
      </c>
      <c r="OX52" s="17">
        <v>17.560980000000001</v>
      </c>
      <c r="OY52" s="17">
        <v>2.4390200000000002</v>
      </c>
      <c r="OZ52" s="17">
        <v>10.5</v>
      </c>
      <c r="PA52" s="17">
        <v>9.9830000000000005</v>
      </c>
      <c r="PB52" s="17">
        <v>9.9830000000000005</v>
      </c>
      <c r="PC52" s="17">
        <v>0.51700000000000002</v>
      </c>
      <c r="PD52" s="17">
        <v>5.5</v>
      </c>
      <c r="PE52" s="17">
        <v>5.67</v>
      </c>
      <c r="PF52" s="17">
        <v>5.67</v>
      </c>
      <c r="PG52" s="17">
        <v>-0.17</v>
      </c>
      <c r="PH52" s="17">
        <v>1.2</v>
      </c>
      <c r="PI52" s="17">
        <v>1</v>
      </c>
      <c r="PJ52" s="17">
        <v>1</v>
      </c>
      <c r="PK52" s="17">
        <v>0.2</v>
      </c>
      <c r="PL52" s="17">
        <v>1.7</v>
      </c>
      <c r="PM52" s="17">
        <v>2</v>
      </c>
      <c r="PN52" s="17">
        <v>1.5</v>
      </c>
      <c r="PO52" s="17">
        <v>0.2</v>
      </c>
      <c r="PP52" s="17">
        <v>4.8</v>
      </c>
      <c r="PQ52" s="17">
        <v>4.9000000000000004</v>
      </c>
      <c r="PR52" s="17">
        <v>4.9000000000000004</v>
      </c>
      <c r="PS52" s="17">
        <v>-0.1</v>
      </c>
      <c r="PT52" s="17">
        <v>20.100000000000001</v>
      </c>
      <c r="PU52" s="17">
        <v>19.51219</v>
      </c>
      <c r="PV52" s="17">
        <v>19.5122</v>
      </c>
      <c r="PW52" s="17">
        <v>0.58779999999999999</v>
      </c>
      <c r="PX52" s="17">
        <v>20</v>
      </c>
      <c r="PY52" s="17">
        <v>19.51219</v>
      </c>
      <c r="PZ52" s="17">
        <v>19.5122</v>
      </c>
      <c r="QA52" s="17">
        <v>0.48780000000000001</v>
      </c>
      <c r="QB52" s="17">
        <v>18.899999999999999</v>
      </c>
      <c r="QC52" s="17">
        <v>17.560970000000001</v>
      </c>
      <c r="QD52" s="17">
        <v>17.560980000000001</v>
      </c>
      <c r="QE52" s="17">
        <v>1.3390200000000001</v>
      </c>
      <c r="QF52" s="17">
        <v>3.5</v>
      </c>
      <c r="QG52" s="17">
        <v>3.5</v>
      </c>
      <c r="QH52" s="17">
        <v>3.5</v>
      </c>
      <c r="QI52" s="17">
        <v>0</v>
      </c>
      <c r="QJ52" s="17">
        <v>9.3000000000000007</v>
      </c>
      <c r="QK52" s="17">
        <v>9.1999999999999993</v>
      </c>
      <c r="QL52" s="17">
        <v>9.1999999999999993</v>
      </c>
      <c r="QM52" s="17">
        <v>0.1</v>
      </c>
      <c r="QN52" s="17">
        <v>0</v>
      </c>
      <c r="QO52" s="17">
        <v>0</v>
      </c>
      <c r="QP52" s="17">
        <v>0</v>
      </c>
      <c r="QQ52" s="17">
        <v>0</v>
      </c>
      <c r="QR52" s="17">
        <v>0</v>
      </c>
      <c r="QS52" s="17">
        <v>0</v>
      </c>
      <c r="QT52" s="17">
        <v>0</v>
      </c>
      <c r="QU52" s="17">
        <v>0</v>
      </c>
      <c r="QV52" s="17">
        <v>16.399999999999999</v>
      </c>
      <c r="QW52" s="17">
        <v>16.399999999999999</v>
      </c>
      <c r="QX52" s="17">
        <v>22.518999999999998</v>
      </c>
      <c r="QY52" s="17">
        <v>-6.1189999999999998</v>
      </c>
      <c r="QZ52" s="17">
        <v>51.7</v>
      </c>
      <c r="RA52" s="17">
        <v>46.3</v>
      </c>
      <c r="RB52" s="17">
        <v>65.186999999999998</v>
      </c>
      <c r="RC52" s="17">
        <v>-13.487</v>
      </c>
      <c r="RD52" s="17">
        <v>4.4000000000000004</v>
      </c>
      <c r="RE52" s="17">
        <v>4.2</v>
      </c>
      <c r="RF52" s="17">
        <v>4.2</v>
      </c>
      <c r="RG52" s="17">
        <v>0.2</v>
      </c>
      <c r="RH52" s="17">
        <v>2.4</v>
      </c>
      <c r="RI52" s="17">
        <v>1.2</v>
      </c>
      <c r="RJ52" s="17">
        <v>1.2</v>
      </c>
      <c r="RK52" s="17">
        <v>1.2</v>
      </c>
      <c r="RL52" s="17">
        <v>2.4</v>
      </c>
      <c r="RM52" s="17">
        <v>2.4</v>
      </c>
      <c r="RN52" s="17">
        <v>2.4</v>
      </c>
      <c r="RO52" s="17">
        <v>0</v>
      </c>
      <c r="RP52" s="17"/>
      <c r="RQ52" s="17"/>
      <c r="RR52" s="17"/>
      <c r="RS52" s="17">
        <v>0</v>
      </c>
      <c r="RT52" s="17">
        <v>0</v>
      </c>
      <c r="RU52" s="17">
        <v>0</v>
      </c>
      <c r="RV52" s="17">
        <v>0</v>
      </c>
      <c r="RW52" s="17">
        <v>0</v>
      </c>
      <c r="RX52" s="17">
        <v>2.2000000000000002</v>
      </c>
      <c r="RY52" s="17">
        <v>3.0990000000000002</v>
      </c>
      <c r="RZ52" s="17">
        <v>3.0990000000000002</v>
      </c>
      <c r="SA52" s="17">
        <v>-0.89900000000000002</v>
      </c>
      <c r="SB52" s="17">
        <v>20.399999999999999</v>
      </c>
      <c r="SC52" s="17">
        <v>19.869240000000001</v>
      </c>
      <c r="SD52" s="17">
        <v>19.869240000000001</v>
      </c>
      <c r="SE52" s="17">
        <v>0.53076000000000001</v>
      </c>
      <c r="SF52" s="17">
        <v>3</v>
      </c>
      <c r="SG52" s="17">
        <v>2</v>
      </c>
      <c r="SH52" s="17">
        <v>2</v>
      </c>
      <c r="SI52" s="17">
        <v>1</v>
      </c>
      <c r="SJ52" s="17"/>
      <c r="SK52" s="17"/>
      <c r="SL52" s="17">
        <v>0.7</v>
      </c>
      <c r="SM52" s="17">
        <v>-0.7</v>
      </c>
      <c r="SN52" s="17">
        <v>18.100000000000001</v>
      </c>
      <c r="SO52" s="17">
        <v>19.21951</v>
      </c>
      <c r="SP52" s="17">
        <v>19.21951</v>
      </c>
      <c r="SQ52" s="17">
        <v>-1.11951</v>
      </c>
      <c r="SR52" s="17">
        <v>9.8000000000000007</v>
      </c>
      <c r="SS52" s="17">
        <v>9.6999999999999993</v>
      </c>
      <c r="ST52" s="17">
        <v>9.6999999999999993</v>
      </c>
      <c r="SU52" s="17">
        <v>0.1</v>
      </c>
      <c r="SV52" s="17">
        <v>20.3</v>
      </c>
      <c r="SW52" s="17">
        <v>19.51219</v>
      </c>
      <c r="SX52" s="17">
        <v>19.5122</v>
      </c>
      <c r="SY52" s="17">
        <v>0.78779999999999994</v>
      </c>
      <c r="SZ52" s="17">
        <v>20.3</v>
      </c>
      <c r="TA52" s="17">
        <v>19.51219</v>
      </c>
      <c r="TB52" s="17">
        <v>19.5122</v>
      </c>
      <c r="TC52" s="17">
        <v>0.78779999999999994</v>
      </c>
      <c r="TD52" s="17">
        <v>20</v>
      </c>
      <c r="TE52" s="17">
        <v>19.317070000000001</v>
      </c>
      <c r="TF52" s="17">
        <v>19.317070000000001</v>
      </c>
      <c r="TG52" s="17">
        <v>0.68293000000000004</v>
      </c>
      <c r="TH52" s="17">
        <v>5.4</v>
      </c>
      <c r="TI52" s="17">
        <v>6.0229999999999997</v>
      </c>
      <c r="TJ52" s="17">
        <v>6.0229999999999997</v>
      </c>
      <c r="TK52" s="17">
        <v>-0.623</v>
      </c>
      <c r="TL52" s="17">
        <v>49</v>
      </c>
      <c r="TM52" s="17">
        <v>31</v>
      </c>
      <c r="TN52" s="17">
        <v>37.548000000000002</v>
      </c>
      <c r="TO52" s="17">
        <v>11.452</v>
      </c>
      <c r="TP52" s="17">
        <v>0</v>
      </c>
      <c r="TQ52" s="17">
        <v>0</v>
      </c>
      <c r="TR52" s="17">
        <v>0</v>
      </c>
      <c r="TS52" s="17">
        <v>0</v>
      </c>
      <c r="TT52" s="17">
        <v>74.599999999999994</v>
      </c>
      <c r="TU52" s="17">
        <v>44.2</v>
      </c>
      <c r="TV52" s="17">
        <v>48.484000000000002</v>
      </c>
      <c r="TW52" s="17">
        <v>26.116</v>
      </c>
      <c r="TX52" s="17">
        <v>95.2</v>
      </c>
      <c r="TY52" s="17">
        <v>67.5</v>
      </c>
      <c r="TZ52" s="17">
        <v>70.069000000000003</v>
      </c>
      <c r="UA52" s="17">
        <v>25.131</v>
      </c>
      <c r="UB52" s="17">
        <v>11.1</v>
      </c>
      <c r="UC52" s="17">
        <v>4.0309999999999997</v>
      </c>
      <c r="UD52" s="17">
        <v>4.0309999999999997</v>
      </c>
      <c r="UE52" s="17">
        <v>7.069</v>
      </c>
      <c r="UF52" s="17">
        <v>5</v>
      </c>
      <c r="UG52" s="17">
        <v>2.6560000000000001</v>
      </c>
      <c r="UH52" s="17">
        <v>2.6560000000000001</v>
      </c>
      <c r="UI52" s="17">
        <v>2.3439999999999999</v>
      </c>
      <c r="UJ52" s="17">
        <v>21</v>
      </c>
      <c r="UK52" s="17">
        <v>20.4878</v>
      </c>
      <c r="UL52" s="17">
        <v>20.4878</v>
      </c>
      <c r="UM52" s="17">
        <v>0.51219999999999999</v>
      </c>
      <c r="UN52" s="17">
        <v>6.9</v>
      </c>
      <c r="UO52" s="17">
        <v>8</v>
      </c>
      <c r="UP52" s="17">
        <v>8</v>
      </c>
      <c r="UQ52" s="17">
        <v>-1.1000000000000001</v>
      </c>
      <c r="UR52" s="17">
        <v>7.3</v>
      </c>
      <c r="US52" s="17">
        <v>8.4</v>
      </c>
      <c r="UT52" s="17">
        <v>8.4</v>
      </c>
      <c r="UU52" s="17">
        <v>-1.1000000000000001</v>
      </c>
      <c r="UV52" s="17">
        <v>20.399999999999999</v>
      </c>
      <c r="UW52" s="17">
        <v>20</v>
      </c>
      <c r="UX52" s="17">
        <v>20</v>
      </c>
      <c r="UY52" s="17">
        <v>0.4</v>
      </c>
      <c r="UZ52" s="17">
        <v>20.399999999999999</v>
      </c>
      <c r="VA52" s="17">
        <v>19.51219</v>
      </c>
      <c r="VB52" s="17">
        <v>19.5122</v>
      </c>
      <c r="VC52" s="17">
        <v>0.88780000000000003</v>
      </c>
      <c r="VD52" s="17">
        <v>20.2</v>
      </c>
      <c r="VE52" s="17">
        <v>19.51219</v>
      </c>
      <c r="VF52" s="17">
        <v>19.5122</v>
      </c>
      <c r="VG52" s="17">
        <v>0.68779999999999997</v>
      </c>
      <c r="VH52" s="17">
        <v>4.0999999999999996</v>
      </c>
      <c r="VI52" s="17">
        <v>7.4039999999999999</v>
      </c>
      <c r="VJ52" s="17">
        <v>7.4039999999999999</v>
      </c>
      <c r="VK52" s="17">
        <v>-3.3039999999999998</v>
      </c>
      <c r="VL52" s="17">
        <v>0</v>
      </c>
      <c r="VM52" s="17">
        <v>0</v>
      </c>
      <c r="VN52" s="17">
        <v>0</v>
      </c>
      <c r="VO52" s="17">
        <v>0</v>
      </c>
      <c r="VP52" s="17">
        <v>0</v>
      </c>
      <c r="VQ52" s="17">
        <v>0</v>
      </c>
      <c r="VR52" s="17">
        <v>0</v>
      </c>
      <c r="VS52" s="17">
        <v>0</v>
      </c>
      <c r="VT52" s="17">
        <v>0.6</v>
      </c>
      <c r="VU52" s="17">
        <v>0.6</v>
      </c>
      <c r="VV52" s="17">
        <v>0.6</v>
      </c>
      <c r="VW52" s="17">
        <v>0</v>
      </c>
      <c r="VX52" s="17">
        <v>45.6</v>
      </c>
      <c r="VY52" s="17">
        <v>47.6</v>
      </c>
      <c r="VZ52" s="17">
        <v>60</v>
      </c>
      <c r="WA52" s="17">
        <v>-14.4</v>
      </c>
      <c r="WB52" s="17">
        <v>39.299999999999997</v>
      </c>
      <c r="WC52" s="17">
        <v>15.1</v>
      </c>
      <c r="WD52" s="17">
        <v>29</v>
      </c>
      <c r="WE52" s="17">
        <v>10.3</v>
      </c>
      <c r="WF52" s="17">
        <v>0</v>
      </c>
      <c r="WG52" s="17">
        <v>0</v>
      </c>
      <c r="WH52" s="17">
        <v>0</v>
      </c>
      <c r="WI52" s="17">
        <v>0</v>
      </c>
      <c r="WJ52" s="17">
        <v>0</v>
      </c>
      <c r="WK52" s="17">
        <v>0</v>
      </c>
      <c r="WL52" s="17">
        <v>0</v>
      </c>
      <c r="WM52" s="17">
        <v>0</v>
      </c>
      <c r="WN52" s="17">
        <v>7.9</v>
      </c>
      <c r="WO52" s="17">
        <v>8</v>
      </c>
      <c r="WP52" s="17">
        <v>8</v>
      </c>
      <c r="WQ52" s="17">
        <v>-0.1</v>
      </c>
      <c r="WR52" s="17">
        <v>20</v>
      </c>
      <c r="WS52" s="17">
        <v>19.317070000000001</v>
      </c>
      <c r="WT52" s="17">
        <v>19.317070000000001</v>
      </c>
      <c r="WU52" s="17">
        <v>0.68293000000000004</v>
      </c>
      <c r="WV52" s="17"/>
      <c r="WW52" s="17"/>
      <c r="WX52" s="17"/>
      <c r="WY52" s="17">
        <v>0</v>
      </c>
      <c r="WZ52" s="17">
        <v>43.9</v>
      </c>
      <c r="XA52" s="17">
        <v>40</v>
      </c>
      <c r="XB52" s="17">
        <v>40</v>
      </c>
      <c r="XC52" s="17">
        <v>3.9</v>
      </c>
      <c r="XD52" s="17"/>
      <c r="XE52" s="17"/>
      <c r="XF52" s="17"/>
      <c r="XG52" s="17">
        <v>0</v>
      </c>
      <c r="XH52" s="17">
        <v>28.9</v>
      </c>
      <c r="XI52" s="17">
        <v>29.184000000000001</v>
      </c>
      <c r="XJ52" s="17">
        <v>29.184000000000001</v>
      </c>
      <c r="XK52" s="17">
        <v>-0.28399999999999997</v>
      </c>
      <c r="XL52" s="17">
        <v>2.9</v>
      </c>
      <c r="XM52" s="17">
        <v>2.8159999999999998</v>
      </c>
      <c r="XN52" s="17">
        <v>2.8159999999999998</v>
      </c>
      <c r="XO52" s="17">
        <v>8.4000000000000005E-2</v>
      </c>
      <c r="XP52" s="17">
        <v>16.600000000000001</v>
      </c>
      <c r="XQ52" s="17">
        <v>14</v>
      </c>
      <c r="XR52" s="17">
        <v>14</v>
      </c>
      <c r="XS52" s="17">
        <v>2.6</v>
      </c>
      <c r="XT52" s="17"/>
      <c r="XU52" s="17"/>
      <c r="XV52" s="17"/>
      <c r="XW52" s="17">
        <v>0</v>
      </c>
      <c r="XX52" s="17"/>
      <c r="XY52" s="17"/>
      <c r="XZ52" s="17"/>
      <c r="YA52" s="17">
        <v>0</v>
      </c>
    </row>
    <row r="53" spans="1:651" ht="24" customHeight="1" x14ac:dyDescent="0.3">
      <c r="A53" s="1"/>
      <c r="B53" s="16" t="s">
        <v>92</v>
      </c>
      <c r="C53" s="16" t="s">
        <v>921</v>
      </c>
      <c r="D53" s="17"/>
      <c r="E53" s="17"/>
      <c r="F53" s="17"/>
      <c r="G53" s="17">
        <v>0</v>
      </c>
      <c r="H53" s="17"/>
      <c r="I53" s="17"/>
      <c r="J53" s="17"/>
      <c r="K53" s="17">
        <v>0</v>
      </c>
      <c r="L53" s="17">
        <v>646.29999999999995</v>
      </c>
      <c r="M53" s="17">
        <v>646.79789000000005</v>
      </c>
      <c r="N53" s="17">
        <v>646.79789000000005</v>
      </c>
      <c r="O53" s="17">
        <v>-0.49789</v>
      </c>
      <c r="P53" s="17">
        <v>215.5</v>
      </c>
      <c r="Q53" s="17">
        <v>147.59345999999999</v>
      </c>
      <c r="R53" s="17">
        <v>147.59345999999999</v>
      </c>
      <c r="S53" s="17">
        <v>67.906540000000007</v>
      </c>
      <c r="T53" s="17"/>
      <c r="U53" s="17"/>
      <c r="V53" s="17"/>
      <c r="W53" s="17">
        <v>0</v>
      </c>
      <c r="X53" s="17"/>
      <c r="Y53" s="17"/>
      <c r="Z53" s="17"/>
      <c r="AA53" s="17">
        <v>0</v>
      </c>
      <c r="AB53" s="17">
        <v>88</v>
      </c>
      <c r="AC53" s="17">
        <v>92.226339999999993</v>
      </c>
      <c r="AD53" s="17">
        <v>92.226339999999993</v>
      </c>
      <c r="AE53" s="17">
        <v>-4.2263400000000004</v>
      </c>
      <c r="AF53" s="17">
        <v>236.2</v>
      </c>
      <c r="AG53" s="17">
        <v>235.97717</v>
      </c>
      <c r="AH53" s="17">
        <v>235.97717</v>
      </c>
      <c r="AI53" s="17">
        <v>0.22283</v>
      </c>
      <c r="AJ53" s="17"/>
      <c r="AK53" s="17"/>
      <c r="AL53" s="17"/>
      <c r="AM53" s="17">
        <v>0</v>
      </c>
      <c r="AN53" s="17"/>
      <c r="AO53" s="17"/>
      <c r="AP53" s="17"/>
      <c r="AQ53" s="17">
        <v>0</v>
      </c>
      <c r="AR53" s="17">
        <v>106</v>
      </c>
      <c r="AS53" s="17">
        <v>116.66667</v>
      </c>
      <c r="AT53" s="17">
        <v>116.66667</v>
      </c>
      <c r="AU53" s="17">
        <v>-10.66667</v>
      </c>
      <c r="AV53" s="17">
        <v>106</v>
      </c>
      <c r="AW53" s="17">
        <v>116.66667</v>
      </c>
      <c r="AX53" s="17">
        <v>116.66667</v>
      </c>
      <c r="AY53" s="17">
        <v>-10.66667</v>
      </c>
      <c r="AZ53" s="17">
        <v>106.1</v>
      </c>
      <c r="BA53" s="17">
        <v>116.66667</v>
      </c>
      <c r="BB53" s="17">
        <v>116.66667</v>
      </c>
      <c r="BC53" s="17">
        <v>-10.56667</v>
      </c>
      <c r="BD53" s="17">
        <v>208.1</v>
      </c>
      <c r="BE53" s="17">
        <v>175.00001</v>
      </c>
      <c r="BF53" s="17">
        <v>175</v>
      </c>
      <c r="BG53" s="17">
        <v>33.1</v>
      </c>
      <c r="BH53" s="17">
        <v>204.4</v>
      </c>
      <c r="BI53" s="17">
        <v>175.51760999999999</v>
      </c>
      <c r="BJ53" s="17">
        <v>119.65812</v>
      </c>
      <c r="BK53" s="17">
        <v>84.741879999999995</v>
      </c>
      <c r="BL53" s="17">
        <v>105.9</v>
      </c>
      <c r="BM53" s="17">
        <v>87.758799999999994</v>
      </c>
      <c r="BN53" s="17">
        <v>59.829059999999998</v>
      </c>
      <c r="BO53" s="17">
        <v>46.07094</v>
      </c>
      <c r="BP53" s="17">
        <v>559.5</v>
      </c>
      <c r="BQ53" s="17">
        <v>568.29853000000003</v>
      </c>
      <c r="BR53" s="17">
        <v>568.29854</v>
      </c>
      <c r="BS53" s="17">
        <v>-8.7985399999999991</v>
      </c>
      <c r="BT53" s="17">
        <v>10.4</v>
      </c>
      <c r="BU53" s="17">
        <v>10.561999999999999</v>
      </c>
      <c r="BV53" s="17">
        <v>10.561999999999999</v>
      </c>
      <c r="BW53" s="17">
        <v>-0.16200000000000001</v>
      </c>
      <c r="BX53" s="17"/>
      <c r="BY53" s="17"/>
      <c r="BZ53" s="17"/>
      <c r="CA53" s="17">
        <v>0</v>
      </c>
      <c r="CB53" s="17"/>
      <c r="CC53" s="17"/>
      <c r="CD53" s="17"/>
      <c r="CE53" s="17">
        <v>0</v>
      </c>
      <c r="CF53" s="17"/>
      <c r="CG53" s="17"/>
      <c r="CH53" s="17"/>
      <c r="CI53" s="17">
        <v>0</v>
      </c>
      <c r="CJ53" s="17"/>
      <c r="CK53" s="17"/>
      <c r="CL53" s="17"/>
      <c r="CM53" s="17">
        <v>0</v>
      </c>
      <c r="CN53" s="17">
        <v>161.9</v>
      </c>
      <c r="CO53" s="17">
        <v>164.70732000000001</v>
      </c>
      <c r="CP53" s="17">
        <v>164.70732000000001</v>
      </c>
      <c r="CQ53" s="17">
        <v>-2.8073199999999998</v>
      </c>
      <c r="CR53" s="17">
        <v>7.6</v>
      </c>
      <c r="CS53" s="17">
        <v>7.6877399999999998</v>
      </c>
      <c r="CT53" s="17">
        <v>7.6877500000000003</v>
      </c>
      <c r="CU53" s="17">
        <v>-8.7749999999999995E-2</v>
      </c>
      <c r="CV53" s="17">
        <v>3.2</v>
      </c>
      <c r="CW53" s="17">
        <v>4.2199</v>
      </c>
      <c r="CX53" s="17">
        <v>4.2199</v>
      </c>
      <c r="CY53" s="17">
        <v>-1.0199</v>
      </c>
      <c r="CZ53" s="17"/>
      <c r="DA53" s="17"/>
      <c r="DB53" s="17">
        <v>0</v>
      </c>
      <c r="DC53" s="17">
        <v>0</v>
      </c>
      <c r="DD53" s="17">
        <v>6.5</v>
      </c>
      <c r="DE53" s="17">
        <v>6.69435</v>
      </c>
      <c r="DF53" s="17">
        <v>6.69435</v>
      </c>
      <c r="DG53" s="17">
        <v>-0.19434999999999999</v>
      </c>
      <c r="DH53" s="17">
        <v>10.1</v>
      </c>
      <c r="DI53" s="17">
        <v>9.9997900000000008</v>
      </c>
      <c r="DJ53" s="17">
        <v>9.9997900000000008</v>
      </c>
      <c r="DK53" s="17">
        <v>0.10020999999999999</v>
      </c>
      <c r="DL53" s="17">
        <v>143</v>
      </c>
      <c r="DM53" s="17">
        <v>143</v>
      </c>
      <c r="DN53" s="17">
        <v>143</v>
      </c>
      <c r="DO53" s="17">
        <v>0</v>
      </c>
      <c r="DP53" s="17">
        <v>9</v>
      </c>
      <c r="DQ53" s="17">
        <v>8.9130000000000003</v>
      </c>
      <c r="DR53" s="17">
        <v>8.9130000000000003</v>
      </c>
      <c r="DS53" s="17">
        <v>8.6999999999999994E-2</v>
      </c>
      <c r="DT53" s="17"/>
      <c r="DU53" s="17"/>
      <c r="DV53" s="17"/>
      <c r="DW53" s="17">
        <v>0</v>
      </c>
      <c r="DX53" s="17"/>
      <c r="DY53" s="17"/>
      <c r="DZ53" s="17"/>
      <c r="EA53" s="17">
        <v>0</v>
      </c>
      <c r="EB53" s="17"/>
      <c r="EC53" s="17"/>
      <c r="ED53" s="17"/>
      <c r="EE53" s="17">
        <v>0</v>
      </c>
      <c r="EF53" s="17">
        <v>110.7</v>
      </c>
      <c r="EG53" s="17">
        <v>112.90536</v>
      </c>
      <c r="EH53" s="17">
        <v>112.90537</v>
      </c>
      <c r="EI53" s="17">
        <v>-2.2053699999999998</v>
      </c>
      <c r="EJ53" s="17">
        <v>156.69999999999999</v>
      </c>
      <c r="EK53" s="17">
        <v>221.25516999999999</v>
      </c>
      <c r="EL53" s="17">
        <v>221.25516999999999</v>
      </c>
      <c r="EM53" s="17">
        <v>-64.555170000000004</v>
      </c>
      <c r="EN53" s="17"/>
      <c r="EO53" s="17"/>
      <c r="EP53" s="17"/>
      <c r="EQ53" s="17">
        <v>0</v>
      </c>
      <c r="ER53" s="17"/>
      <c r="ES53" s="17"/>
      <c r="ET53" s="17"/>
      <c r="EU53" s="17">
        <v>0</v>
      </c>
      <c r="EV53" s="17">
        <v>0</v>
      </c>
      <c r="EW53" s="17"/>
      <c r="EX53" s="17"/>
      <c r="EY53" s="17">
        <v>0</v>
      </c>
      <c r="EZ53" s="17">
        <v>6.5</v>
      </c>
      <c r="FA53" s="17">
        <v>6.39</v>
      </c>
      <c r="FB53" s="17">
        <v>6.39</v>
      </c>
      <c r="FC53" s="17">
        <v>0.11</v>
      </c>
      <c r="FD53" s="17">
        <v>459.7</v>
      </c>
      <c r="FE53" s="17">
        <v>458.87804999999997</v>
      </c>
      <c r="FF53" s="17">
        <v>458.87804999999997</v>
      </c>
      <c r="FG53" s="17">
        <v>0.82194999999999996</v>
      </c>
      <c r="FH53" s="17">
        <v>81.900000000000006</v>
      </c>
      <c r="FI53" s="17">
        <v>81.954139999999995</v>
      </c>
      <c r="FJ53" s="17">
        <v>81.954149999999998</v>
      </c>
      <c r="FK53" s="17">
        <v>-5.4149999999999997E-2</v>
      </c>
      <c r="FL53" s="17">
        <v>124.4</v>
      </c>
      <c r="FM53" s="17">
        <v>148.62634</v>
      </c>
      <c r="FN53" s="17">
        <v>148.62634</v>
      </c>
      <c r="FO53" s="17">
        <v>-24.22634</v>
      </c>
      <c r="FP53" s="17">
        <v>42.4</v>
      </c>
      <c r="FQ53" s="17">
        <v>41.498959999999997</v>
      </c>
      <c r="FR53" s="17">
        <v>41.498959999999997</v>
      </c>
      <c r="FS53" s="17">
        <v>0.90103999999999995</v>
      </c>
      <c r="FT53" s="17">
        <v>18.5</v>
      </c>
      <c r="FU53" s="17">
        <v>19.28585</v>
      </c>
      <c r="FV53" s="17">
        <v>19.28585</v>
      </c>
      <c r="FW53" s="17">
        <v>-0.78585000000000005</v>
      </c>
      <c r="FX53" s="17">
        <v>19.7</v>
      </c>
      <c r="FY53" s="17">
        <v>19.317070000000001</v>
      </c>
      <c r="FZ53" s="17">
        <v>19.317070000000001</v>
      </c>
      <c r="GA53" s="17">
        <v>0.38292999999999999</v>
      </c>
      <c r="GB53" s="17">
        <v>90</v>
      </c>
      <c r="GC53" s="17">
        <v>87.657560000000004</v>
      </c>
      <c r="GD53" s="17">
        <v>87.657560000000004</v>
      </c>
      <c r="GE53" s="17">
        <v>2.3424399999999999</v>
      </c>
      <c r="GF53" s="17"/>
      <c r="GG53" s="17"/>
      <c r="GH53" s="17"/>
      <c r="GI53" s="17">
        <v>0</v>
      </c>
      <c r="GJ53" s="17"/>
      <c r="GK53" s="17"/>
      <c r="GL53" s="17"/>
      <c r="GM53" s="17">
        <v>0</v>
      </c>
      <c r="GN53" s="17"/>
      <c r="GO53" s="17"/>
      <c r="GP53" s="17"/>
      <c r="GQ53" s="17">
        <v>0</v>
      </c>
      <c r="GR53" s="17">
        <v>86.9</v>
      </c>
      <c r="GS53" s="17">
        <v>87</v>
      </c>
      <c r="GT53" s="17">
        <v>110.91316999999999</v>
      </c>
      <c r="GU53" s="17">
        <v>-24.013169999999999</v>
      </c>
      <c r="GV53" s="17"/>
      <c r="GW53" s="17"/>
      <c r="GX53" s="17"/>
      <c r="GY53" s="17">
        <v>0</v>
      </c>
      <c r="GZ53" s="17">
        <v>9.1</v>
      </c>
      <c r="HA53" s="17">
        <v>8.3742099999999997</v>
      </c>
      <c r="HB53" s="17">
        <v>8.3742199999999993</v>
      </c>
      <c r="HC53" s="17">
        <v>0.72577999999999998</v>
      </c>
      <c r="HD53" s="17">
        <v>45.2</v>
      </c>
      <c r="HE53" s="17">
        <v>47.26634</v>
      </c>
      <c r="HF53" s="17">
        <v>47.26634</v>
      </c>
      <c r="HG53" s="17">
        <v>-2.0663399999999998</v>
      </c>
      <c r="HH53" s="17">
        <v>41.7</v>
      </c>
      <c r="HI53" s="17">
        <v>44.275120000000001</v>
      </c>
      <c r="HJ53" s="17">
        <v>44.275120000000001</v>
      </c>
      <c r="HK53" s="17">
        <v>-2.5751200000000001</v>
      </c>
      <c r="HL53" s="17">
        <v>3.8</v>
      </c>
      <c r="HM53" s="17">
        <v>3.8872599999999999</v>
      </c>
      <c r="HN53" s="17">
        <v>3.8872599999999999</v>
      </c>
      <c r="HO53" s="17">
        <v>-8.7260000000000004E-2</v>
      </c>
      <c r="HP53" s="17">
        <v>36.9</v>
      </c>
      <c r="HQ53" s="17">
        <v>34.419510000000002</v>
      </c>
      <c r="HR53" s="17">
        <v>34.419510000000002</v>
      </c>
      <c r="HS53" s="17">
        <v>2.4804900000000001</v>
      </c>
      <c r="HT53" s="17">
        <v>173.5</v>
      </c>
      <c r="HU53" s="17">
        <v>171.54185000000001</v>
      </c>
      <c r="HV53" s="17">
        <v>171.54185000000001</v>
      </c>
      <c r="HW53" s="17">
        <v>1.9581500000000001</v>
      </c>
      <c r="HX53" s="17">
        <v>94.2</v>
      </c>
      <c r="HY53" s="17">
        <v>87.395079999999993</v>
      </c>
      <c r="HZ53" s="17">
        <v>95.918049999999994</v>
      </c>
      <c r="IA53" s="17">
        <v>-1.7180500000000001</v>
      </c>
      <c r="IB53" s="17"/>
      <c r="IC53" s="17"/>
      <c r="ID53" s="17"/>
      <c r="IE53" s="17">
        <v>0</v>
      </c>
      <c r="IF53" s="17"/>
      <c r="IG53" s="17"/>
      <c r="IH53" s="17"/>
      <c r="II53" s="17">
        <v>0</v>
      </c>
      <c r="IJ53" s="17">
        <v>47.1</v>
      </c>
      <c r="IK53" s="17">
        <v>48.416469999999997</v>
      </c>
      <c r="IL53" s="17">
        <v>48.41648</v>
      </c>
      <c r="IM53" s="17">
        <v>-1.3164800000000001</v>
      </c>
      <c r="IN53" s="17"/>
      <c r="IO53" s="17"/>
      <c r="IP53" s="17"/>
      <c r="IQ53" s="17">
        <v>0</v>
      </c>
      <c r="IR53" s="17"/>
      <c r="IS53" s="17"/>
      <c r="IT53" s="17"/>
      <c r="IU53" s="17">
        <v>0</v>
      </c>
      <c r="IV53" s="17"/>
      <c r="IW53" s="17"/>
      <c r="IX53" s="17"/>
      <c r="IY53" s="17">
        <v>0</v>
      </c>
      <c r="IZ53" s="17">
        <v>85.7</v>
      </c>
      <c r="JA53" s="17">
        <v>88.815600000000003</v>
      </c>
      <c r="JB53" s="17">
        <v>88.815600000000003</v>
      </c>
      <c r="JC53" s="17">
        <v>-3.1156000000000001</v>
      </c>
      <c r="JD53" s="17">
        <v>172.6</v>
      </c>
      <c r="JE53" s="17">
        <v>178.72667999999999</v>
      </c>
      <c r="JF53" s="17">
        <v>175.12846999999999</v>
      </c>
      <c r="JG53" s="17">
        <v>-2.52847</v>
      </c>
      <c r="JH53" s="17"/>
      <c r="JI53" s="17"/>
      <c r="JJ53" s="17"/>
      <c r="JK53" s="17">
        <v>0</v>
      </c>
      <c r="JL53" s="17">
        <v>200</v>
      </c>
      <c r="JM53" s="17">
        <v>178.72667999999999</v>
      </c>
      <c r="JN53" s="17">
        <v>175.12846999999999</v>
      </c>
      <c r="JO53" s="17">
        <v>24.87153</v>
      </c>
      <c r="JP53" s="17">
        <v>184.8</v>
      </c>
      <c r="JQ53" s="17">
        <v>178.72667999999999</v>
      </c>
      <c r="JR53" s="17">
        <v>175.12846999999999</v>
      </c>
      <c r="JS53" s="17">
        <v>9.6715300000000006</v>
      </c>
      <c r="JT53" s="17"/>
      <c r="JU53" s="17"/>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4.5999999999999996</v>
      </c>
      <c r="LA53" s="17">
        <v>3.9931199999999998</v>
      </c>
      <c r="LB53" s="17">
        <v>3.9931199999999998</v>
      </c>
      <c r="LC53" s="17">
        <v>0.60687999999999998</v>
      </c>
      <c r="LD53" s="17">
        <v>199.4</v>
      </c>
      <c r="LE53" s="17">
        <v>271.12195000000003</v>
      </c>
      <c r="LF53" s="17">
        <v>271.12195000000003</v>
      </c>
      <c r="LG53" s="17">
        <v>-71.721950000000007</v>
      </c>
      <c r="LH53" s="17">
        <v>115.1</v>
      </c>
      <c r="LI53" s="17">
        <v>129.75</v>
      </c>
      <c r="LJ53" s="17">
        <v>129.75</v>
      </c>
      <c r="LK53" s="17">
        <v>-14.65</v>
      </c>
      <c r="LL53" s="17">
        <v>64.599999999999994</v>
      </c>
      <c r="LM53" s="17">
        <v>67.461460000000002</v>
      </c>
      <c r="LN53" s="17">
        <v>67.461460000000002</v>
      </c>
      <c r="LO53" s="17">
        <v>-2.8614600000000001</v>
      </c>
      <c r="LP53" s="17">
        <v>79.2</v>
      </c>
      <c r="LQ53" s="17">
        <v>78.567989999999995</v>
      </c>
      <c r="LR53" s="17">
        <v>78.567999999999998</v>
      </c>
      <c r="LS53" s="17">
        <v>0.63200000000000001</v>
      </c>
      <c r="LT53" s="17">
        <v>30</v>
      </c>
      <c r="LU53" s="17">
        <v>30.097560000000001</v>
      </c>
      <c r="LV53" s="17">
        <v>30.097560000000001</v>
      </c>
      <c r="LW53" s="17">
        <v>-9.7559999999999994E-2</v>
      </c>
      <c r="LX53" s="17"/>
      <c r="LY53" s="17"/>
      <c r="LZ53" s="17"/>
      <c r="MA53" s="17">
        <v>0</v>
      </c>
      <c r="MB53" s="17"/>
      <c r="MC53" s="17"/>
      <c r="MD53" s="17"/>
      <c r="ME53" s="17">
        <v>0</v>
      </c>
      <c r="MF53" s="17"/>
      <c r="MG53" s="17"/>
      <c r="MH53" s="17"/>
      <c r="MI53" s="17">
        <v>0</v>
      </c>
      <c r="MJ53" s="17">
        <v>103.2</v>
      </c>
      <c r="MK53" s="17">
        <v>110.00002000000001</v>
      </c>
      <c r="ML53" s="17">
        <v>110</v>
      </c>
      <c r="MM53" s="17">
        <v>-6.8</v>
      </c>
      <c r="MN53" s="17">
        <v>103.1</v>
      </c>
      <c r="MO53" s="17">
        <v>110.00002000000001</v>
      </c>
      <c r="MP53" s="17">
        <v>110</v>
      </c>
      <c r="MQ53" s="17">
        <v>-6.9</v>
      </c>
      <c r="MR53" s="17">
        <v>119.2</v>
      </c>
      <c r="MS53" s="17">
        <v>110.00002000000001</v>
      </c>
      <c r="MT53" s="17">
        <v>110</v>
      </c>
      <c r="MU53" s="17">
        <v>9.1999999999999993</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191.4</v>
      </c>
      <c r="NQ53" s="17">
        <v>191.66667000000001</v>
      </c>
      <c r="NR53" s="17">
        <v>191.66667000000001</v>
      </c>
      <c r="NS53" s="17">
        <v>-0.26667000000000002</v>
      </c>
      <c r="NT53" s="17">
        <v>102.9</v>
      </c>
      <c r="NU53" s="17">
        <v>95.833340000000007</v>
      </c>
      <c r="NV53" s="17">
        <v>95.833330000000004</v>
      </c>
      <c r="NW53" s="17">
        <v>7.0666700000000002</v>
      </c>
      <c r="NX53" s="17">
        <v>0</v>
      </c>
      <c r="NY53" s="17">
        <v>0</v>
      </c>
      <c r="NZ53" s="17">
        <v>0</v>
      </c>
      <c r="OA53" s="17">
        <v>0</v>
      </c>
      <c r="OB53" s="17">
        <v>66.2</v>
      </c>
      <c r="OC53" s="17">
        <v>79.5</v>
      </c>
      <c r="OD53" s="17">
        <v>81.105000000000004</v>
      </c>
      <c r="OE53" s="17">
        <v>-14.904999999999999</v>
      </c>
      <c r="OF53" s="17">
        <v>0</v>
      </c>
      <c r="OG53" s="17">
        <v>0</v>
      </c>
      <c r="OH53" s="17">
        <v>0</v>
      </c>
      <c r="OI53" s="17">
        <v>0</v>
      </c>
      <c r="OJ53" s="17">
        <v>11.3</v>
      </c>
      <c r="OK53" s="17">
        <v>11.73</v>
      </c>
      <c r="OL53" s="17">
        <v>11.73</v>
      </c>
      <c r="OM53" s="17">
        <v>-0.43</v>
      </c>
      <c r="ON53" s="17"/>
      <c r="OO53" s="17"/>
      <c r="OP53" s="17">
        <v>0</v>
      </c>
      <c r="OQ53" s="17">
        <v>0</v>
      </c>
      <c r="OR53" s="17">
        <v>0</v>
      </c>
      <c r="OS53" s="17">
        <v>0</v>
      </c>
      <c r="OT53" s="17">
        <v>0</v>
      </c>
      <c r="OU53" s="17">
        <v>0</v>
      </c>
      <c r="OV53" s="17">
        <v>19.600000000000001</v>
      </c>
      <c r="OW53" s="17">
        <v>17.560970000000001</v>
      </c>
      <c r="OX53" s="17">
        <v>17.560980000000001</v>
      </c>
      <c r="OY53" s="17">
        <v>2.0390199999999998</v>
      </c>
      <c r="OZ53" s="17">
        <v>10.4</v>
      </c>
      <c r="PA53" s="17">
        <v>9.9830000000000005</v>
      </c>
      <c r="PB53" s="17">
        <v>9.9830000000000005</v>
      </c>
      <c r="PC53" s="17">
        <v>0.41699999999999998</v>
      </c>
      <c r="PD53" s="17">
        <v>5.4</v>
      </c>
      <c r="PE53" s="17">
        <v>5.67</v>
      </c>
      <c r="PF53" s="17">
        <v>5.67</v>
      </c>
      <c r="PG53" s="17">
        <v>-0.27</v>
      </c>
      <c r="PH53" s="17">
        <v>1.2</v>
      </c>
      <c r="PI53" s="17">
        <v>1</v>
      </c>
      <c r="PJ53" s="17">
        <v>1</v>
      </c>
      <c r="PK53" s="17">
        <v>0.2</v>
      </c>
      <c r="PL53" s="17">
        <v>1.7</v>
      </c>
      <c r="PM53" s="17">
        <v>2</v>
      </c>
      <c r="PN53" s="17">
        <v>1.5</v>
      </c>
      <c r="PO53" s="17">
        <v>0.2</v>
      </c>
      <c r="PP53" s="17">
        <v>4.8</v>
      </c>
      <c r="PQ53" s="17">
        <v>4.9000000000000004</v>
      </c>
      <c r="PR53" s="17">
        <v>4.9000000000000004</v>
      </c>
      <c r="PS53" s="17">
        <v>-0.1</v>
      </c>
      <c r="PT53" s="17">
        <v>20.3</v>
      </c>
      <c r="PU53" s="17">
        <v>19.51219</v>
      </c>
      <c r="PV53" s="17">
        <v>19.5122</v>
      </c>
      <c r="PW53" s="17">
        <v>0.78779999999999994</v>
      </c>
      <c r="PX53" s="17">
        <v>20</v>
      </c>
      <c r="PY53" s="17">
        <v>19.51219</v>
      </c>
      <c r="PZ53" s="17">
        <v>19.5122</v>
      </c>
      <c r="QA53" s="17">
        <v>0.48780000000000001</v>
      </c>
      <c r="QB53" s="17">
        <v>18.899999999999999</v>
      </c>
      <c r="QC53" s="17">
        <v>17.560970000000001</v>
      </c>
      <c r="QD53" s="17">
        <v>17.560980000000001</v>
      </c>
      <c r="QE53" s="17">
        <v>1.3390200000000001</v>
      </c>
      <c r="QF53" s="17">
        <v>3.5</v>
      </c>
      <c r="QG53" s="17">
        <v>3.5</v>
      </c>
      <c r="QH53" s="17">
        <v>3.5</v>
      </c>
      <c r="QI53" s="17">
        <v>0</v>
      </c>
      <c r="QJ53" s="17">
        <v>9.3000000000000007</v>
      </c>
      <c r="QK53" s="17">
        <v>9.1999999999999993</v>
      </c>
      <c r="QL53" s="17">
        <v>9.1999999999999993</v>
      </c>
      <c r="QM53" s="17">
        <v>0.1</v>
      </c>
      <c r="QN53" s="17">
        <v>0</v>
      </c>
      <c r="QO53" s="17">
        <v>0</v>
      </c>
      <c r="QP53" s="17">
        <v>0</v>
      </c>
      <c r="QQ53" s="17">
        <v>0</v>
      </c>
      <c r="QR53" s="17">
        <v>0</v>
      </c>
      <c r="QS53" s="17">
        <v>0</v>
      </c>
      <c r="QT53" s="17">
        <v>0</v>
      </c>
      <c r="QU53" s="17">
        <v>0</v>
      </c>
      <c r="QV53" s="17">
        <v>16.399999999999999</v>
      </c>
      <c r="QW53" s="17">
        <v>15.9</v>
      </c>
      <c r="QX53" s="17">
        <v>22.087</v>
      </c>
      <c r="QY53" s="17">
        <v>-5.6870000000000003</v>
      </c>
      <c r="QZ53" s="17">
        <v>51.9</v>
      </c>
      <c r="RA53" s="17">
        <v>45.3</v>
      </c>
      <c r="RB53" s="17">
        <v>62.654000000000003</v>
      </c>
      <c r="RC53" s="17">
        <v>-10.754</v>
      </c>
      <c r="RD53" s="17">
        <v>4.4000000000000004</v>
      </c>
      <c r="RE53" s="17">
        <v>4.2</v>
      </c>
      <c r="RF53" s="17">
        <v>4.2</v>
      </c>
      <c r="RG53" s="17">
        <v>0.2</v>
      </c>
      <c r="RH53" s="17">
        <v>2.4</v>
      </c>
      <c r="RI53" s="17">
        <v>1.2</v>
      </c>
      <c r="RJ53" s="17">
        <v>1.2</v>
      </c>
      <c r="RK53" s="17">
        <v>1.2</v>
      </c>
      <c r="RL53" s="17">
        <v>2.4</v>
      </c>
      <c r="RM53" s="17">
        <v>2.4</v>
      </c>
      <c r="RN53" s="17">
        <v>2.4</v>
      </c>
      <c r="RO53" s="17">
        <v>0</v>
      </c>
      <c r="RP53" s="17"/>
      <c r="RQ53" s="17"/>
      <c r="RR53" s="17"/>
      <c r="RS53" s="17">
        <v>0</v>
      </c>
      <c r="RT53" s="17">
        <v>0</v>
      </c>
      <c r="RU53" s="17">
        <v>0</v>
      </c>
      <c r="RV53" s="17">
        <v>0</v>
      </c>
      <c r="RW53" s="17">
        <v>0</v>
      </c>
      <c r="RX53" s="17">
        <v>3.1</v>
      </c>
      <c r="RY53" s="17">
        <v>3.0990000000000002</v>
      </c>
      <c r="RZ53" s="17">
        <v>3.0990000000000002</v>
      </c>
      <c r="SA53" s="17">
        <v>1E-3</v>
      </c>
      <c r="SB53" s="17">
        <v>20.3</v>
      </c>
      <c r="SC53" s="17">
        <v>19.869240000000001</v>
      </c>
      <c r="SD53" s="17">
        <v>19.869240000000001</v>
      </c>
      <c r="SE53" s="17">
        <v>0.43075999999999998</v>
      </c>
      <c r="SF53" s="17">
        <v>3</v>
      </c>
      <c r="SG53" s="17">
        <v>2</v>
      </c>
      <c r="SH53" s="17">
        <v>2</v>
      </c>
      <c r="SI53" s="17">
        <v>1</v>
      </c>
      <c r="SJ53" s="17"/>
      <c r="SK53" s="17"/>
      <c r="SL53" s="17">
        <v>0.7</v>
      </c>
      <c r="SM53" s="17">
        <v>-0.7</v>
      </c>
      <c r="SN53" s="17">
        <v>18</v>
      </c>
      <c r="SO53" s="17">
        <v>19.21951</v>
      </c>
      <c r="SP53" s="17">
        <v>19.21951</v>
      </c>
      <c r="SQ53" s="17">
        <v>-1.2195100000000001</v>
      </c>
      <c r="SR53" s="17">
        <v>9.8000000000000007</v>
      </c>
      <c r="SS53" s="17">
        <v>9.6999999999999993</v>
      </c>
      <c r="ST53" s="17">
        <v>9.6999999999999993</v>
      </c>
      <c r="SU53" s="17">
        <v>0.1</v>
      </c>
      <c r="SV53" s="17">
        <v>20.2</v>
      </c>
      <c r="SW53" s="17">
        <v>19.51219</v>
      </c>
      <c r="SX53" s="17">
        <v>19.5122</v>
      </c>
      <c r="SY53" s="17">
        <v>0.68779999999999997</v>
      </c>
      <c r="SZ53" s="17">
        <v>20.3</v>
      </c>
      <c r="TA53" s="17">
        <v>19.51219</v>
      </c>
      <c r="TB53" s="17">
        <v>19.5122</v>
      </c>
      <c r="TC53" s="17">
        <v>0.78779999999999994</v>
      </c>
      <c r="TD53" s="17">
        <v>19.899999999999999</v>
      </c>
      <c r="TE53" s="17">
        <v>19.317070000000001</v>
      </c>
      <c r="TF53" s="17">
        <v>19.317070000000001</v>
      </c>
      <c r="TG53" s="17">
        <v>0.58292999999999995</v>
      </c>
      <c r="TH53" s="17">
        <v>4.4000000000000004</v>
      </c>
      <c r="TI53" s="17">
        <v>6.2859999999999996</v>
      </c>
      <c r="TJ53" s="17">
        <v>6.2859999999999996</v>
      </c>
      <c r="TK53" s="17">
        <v>-1.8859999999999999</v>
      </c>
      <c r="TL53" s="17">
        <v>60.5</v>
      </c>
      <c r="TM53" s="17">
        <v>32.1</v>
      </c>
      <c r="TN53" s="17">
        <v>36.094000000000001</v>
      </c>
      <c r="TO53" s="17">
        <v>24.405999999999999</v>
      </c>
      <c r="TP53" s="17">
        <v>0</v>
      </c>
      <c r="TQ53" s="17">
        <v>0</v>
      </c>
      <c r="TR53" s="17">
        <v>0</v>
      </c>
      <c r="TS53" s="17">
        <v>0</v>
      </c>
      <c r="TT53" s="17">
        <v>65.8</v>
      </c>
      <c r="TU53" s="17">
        <v>40.700000000000003</v>
      </c>
      <c r="TV53" s="17">
        <v>46.133000000000003</v>
      </c>
      <c r="TW53" s="17">
        <v>19.667000000000002</v>
      </c>
      <c r="TX53" s="17">
        <v>94.8</v>
      </c>
      <c r="TY53" s="17">
        <v>64.2</v>
      </c>
      <c r="TZ53" s="17">
        <v>68.474000000000004</v>
      </c>
      <c r="UA53" s="17">
        <v>26.326000000000001</v>
      </c>
      <c r="UB53" s="17">
        <v>13.4</v>
      </c>
      <c r="UC53" s="17">
        <v>3.6520000000000001</v>
      </c>
      <c r="UD53" s="17">
        <v>3.6520000000000001</v>
      </c>
      <c r="UE53" s="17">
        <v>9.7479999999999993</v>
      </c>
      <c r="UF53" s="17">
        <v>6.2</v>
      </c>
      <c r="UG53" s="17">
        <v>2.355</v>
      </c>
      <c r="UH53" s="17">
        <v>2.355</v>
      </c>
      <c r="UI53" s="17">
        <v>3.8450000000000002</v>
      </c>
      <c r="UJ53" s="17">
        <v>21</v>
      </c>
      <c r="UK53" s="17">
        <v>20.4878</v>
      </c>
      <c r="UL53" s="17">
        <v>20.4878</v>
      </c>
      <c r="UM53" s="17">
        <v>0.51219999999999999</v>
      </c>
      <c r="UN53" s="17">
        <v>6.9</v>
      </c>
      <c r="UO53" s="17">
        <v>8</v>
      </c>
      <c r="UP53" s="17">
        <v>8</v>
      </c>
      <c r="UQ53" s="17">
        <v>-1.1000000000000001</v>
      </c>
      <c r="UR53" s="17">
        <v>7.6</v>
      </c>
      <c r="US53" s="17">
        <v>8.4</v>
      </c>
      <c r="UT53" s="17">
        <v>8.4</v>
      </c>
      <c r="UU53" s="17">
        <v>-0.8</v>
      </c>
      <c r="UV53" s="17">
        <v>20.399999999999999</v>
      </c>
      <c r="UW53" s="17">
        <v>20</v>
      </c>
      <c r="UX53" s="17">
        <v>20</v>
      </c>
      <c r="UY53" s="17">
        <v>0.4</v>
      </c>
      <c r="UZ53" s="17">
        <v>20.399999999999999</v>
      </c>
      <c r="VA53" s="17">
        <v>19.51219</v>
      </c>
      <c r="VB53" s="17">
        <v>19.5122</v>
      </c>
      <c r="VC53" s="17">
        <v>0.88780000000000003</v>
      </c>
      <c r="VD53" s="17">
        <v>20.2</v>
      </c>
      <c r="VE53" s="17">
        <v>19.51219</v>
      </c>
      <c r="VF53" s="17">
        <v>19.5122</v>
      </c>
      <c r="VG53" s="17">
        <v>0.68779999999999997</v>
      </c>
      <c r="VH53" s="17">
        <v>7.3</v>
      </c>
      <c r="VI53" s="17">
        <v>7.875</v>
      </c>
      <c r="VJ53" s="17">
        <v>7.875</v>
      </c>
      <c r="VK53" s="17">
        <v>-0.57499999999999996</v>
      </c>
      <c r="VL53" s="17">
        <v>0</v>
      </c>
      <c r="VM53" s="17">
        <v>0</v>
      </c>
      <c r="VN53" s="17">
        <v>0</v>
      </c>
      <c r="VO53" s="17">
        <v>0</v>
      </c>
      <c r="VP53" s="17">
        <v>0</v>
      </c>
      <c r="VQ53" s="17">
        <v>0</v>
      </c>
      <c r="VR53" s="17">
        <v>0</v>
      </c>
      <c r="VS53" s="17">
        <v>0</v>
      </c>
      <c r="VT53" s="17">
        <v>0.6</v>
      </c>
      <c r="VU53" s="17">
        <v>0.6</v>
      </c>
      <c r="VV53" s="17">
        <v>0.6</v>
      </c>
      <c r="VW53" s="17">
        <v>0</v>
      </c>
      <c r="VX53" s="17">
        <v>46.3</v>
      </c>
      <c r="VY53" s="17">
        <v>43.5</v>
      </c>
      <c r="VZ53" s="17">
        <v>53</v>
      </c>
      <c r="WA53" s="17">
        <v>-6.7</v>
      </c>
      <c r="WB53" s="17">
        <v>44.9</v>
      </c>
      <c r="WC53" s="17">
        <v>12.6</v>
      </c>
      <c r="WD53" s="17">
        <v>26</v>
      </c>
      <c r="WE53" s="17">
        <v>18.899999999999999</v>
      </c>
      <c r="WF53" s="17">
        <v>0</v>
      </c>
      <c r="WG53" s="17">
        <v>0</v>
      </c>
      <c r="WH53" s="17">
        <v>0</v>
      </c>
      <c r="WI53" s="17">
        <v>0</v>
      </c>
      <c r="WJ53" s="17">
        <v>0</v>
      </c>
      <c r="WK53" s="17">
        <v>0</v>
      </c>
      <c r="WL53" s="17">
        <v>0</v>
      </c>
      <c r="WM53" s="17">
        <v>0</v>
      </c>
      <c r="WN53" s="17">
        <v>7.8</v>
      </c>
      <c r="WO53" s="17">
        <v>8</v>
      </c>
      <c r="WP53" s="17">
        <v>8</v>
      </c>
      <c r="WQ53" s="17">
        <v>-0.2</v>
      </c>
      <c r="WR53" s="17">
        <v>20</v>
      </c>
      <c r="WS53" s="17">
        <v>19.317070000000001</v>
      </c>
      <c r="WT53" s="17">
        <v>19.317070000000001</v>
      </c>
      <c r="WU53" s="17">
        <v>0.68293000000000004</v>
      </c>
      <c r="WV53" s="17"/>
      <c r="WW53" s="17"/>
      <c r="WX53" s="17"/>
      <c r="WY53" s="17">
        <v>0</v>
      </c>
      <c r="WZ53" s="17">
        <v>43.9</v>
      </c>
      <c r="XA53" s="17">
        <v>40</v>
      </c>
      <c r="XB53" s="17">
        <v>40</v>
      </c>
      <c r="XC53" s="17">
        <v>3.9</v>
      </c>
      <c r="XD53" s="17"/>
      <c r="XE53" s="17"/>
      <c r="XF53" s="17"/>
      <c r="XG53" s="17">
        <v>0</v>
      </c>
      <c r="XH53" s="17">
        <v>29</v>
      </c>
      <c r="XI53" s="17">
        <v>29.184000000000001</v>
      </c>
      <c r="XJ53" s="17">
        <v>29.184000000000001</v>
      </c>
      <c r="XK53" s="17">
        <v>-0.184</v>
      </c>
      <c r="XL53" s="17">
        <v>3.1</v>
      </c>
      <c r="XM53" s="17">
        <v>2.8159999999999998</v>
      </c>
      <c r="XN53" s="17">
        <v>2.8159999999999998</v>
      </c>
      <c r="XO53" s="17">
        <v>0.28399999999999997</v>
      </c>
      <c r="XP53" s="17">
        <v>16.2</v>
      </c>
      <c r="XQ53" s="17">
        <v>14</v>
      </c>
      <c r="XR53" s="17">
        <v>14</v>
      </c>
      <c r="XS53" s="17">
        <v>2.2000000000000002</v>
      </c>
      <c r="XT53" s="17"/>
      <c r="XU53" s="17"/>
      <c r="XV53" s="17"/>
      <c r="XW53" s="17">
        <v>0</v>
      </c>
      <c r="XX53" s="17"/>
      <c r="XY53" s="17"/>
      <c r="XZ53" s="17"/>
      <c r="YA53" s="17">
        <v>0</v>
      </c>
    </row>
    <row r="54" spans="1:651" ht="24" customHeight="1" x14ac:dyDescent="0.3">
      <c r="A54" s="1"/>
      <c r="B54" s="16" t="s">
        <v>92</v>
      </c>
      <c r="C54" s="16" t="s">
        <v>922</v>
      </c>
      <c r="D54" s="17"/>
      <c r="E54" s="17"/>
      <c r="F54" s="17"/>
      <c r="G54" s="17">
        <v>0</v>
      </c>
      <c r="H54" s="17"/>
      <c r="I54" s="17"/>
      <c r="J54" s="17"/>
      <c r="K54" s="17">
        <v>0</v>
      </c>
      <c r="L54" s="17">
        <v>646.20000000000005</v>
      </c>
      <c r="M54" s="17">
        <v>646.79789000000005</v>
      </c>
      <c r="N54" s="17">
        <v>646.79789000000005</v>
      </c>
      <c r="O54" s="17">
        <v>-0.59789000000000003</v>
      </c>
      <c r="P54" s="17">
        <v>215.6</v>
      </c>
      <c r="Q54" s="17">
        <v>147.59345999999999</v>
      </c>
      <c r="R54" s="17">
        <v>147.59345999999999</v>
      </c>
      <c r="S54" s="17">
        <v>68.006540000000001</v>
      </c>
      <c r="T54" s="17"/>
      <c r="U54" s="17"/>
      <c r="V54" s="17"/>
      <c r="W54" s="17">
        <v>0</v>
      </c>
      <c r="X54" s="17"/>
      <c r="Y54" s="17"/>
      <c r="Z54" s="17"/>
      <c r="AA54" s="17">
        <v>0</v>
      </c>
      <c r="AB54" s="17">
        <v>90</v>
      </c>
      <c r="AC54" s="17">
        <v>92.226339999999993</v>
      </c>
      <c r="AD54" s="17">
        <v>92.226339999999993</v>
      </c>
      <c r="AE54" s="17">
        <v>-2.22634</v>
      </c>
      <c r="AF54" s="17">
        <v>236.5</v>
      </c>
      <c r="AG54" s="17">
        <v>235.97717</v>
      </c>
      <c r="AH54" s="17">
        <v>235.97717</v>
      </c>
      <c r="AI54" s="17">
        <v>0.52283000000000002</v>
      </c>
      <c r="AJ54" s="17"/>
      <c r="AK54" s="17"/>
      <c r="AL54" s="17"/>
      <c r="AM54" s="17">
        <v>0</v>
      </c>
      <c r="AN54" s="17"/>
      <c r="AO54" s="17"/>
      <c r="AP54" s="17"/>
      <c r="AQ54" s="17">
        <v>0</v>
      </c>
      <c r="AR54" s="17">
        <v>105.5</v>
      </c>
      <c r="AS54" s="17">
        <v>135.98777000000001</v>
      </c>
      <c r="AT54" s="17">
        <v>146.07253</v>
      </c>
      <c r="AU54" s="17">
        <v>-40.57253</v>
      </c>
      <c r="AV54" s="17">
        <v>105</v>
      </c>
      <c r="AW54" s="17">
        <v>135.98777000000001</v>
      </c>
      <c r="AX54" s="17">
        <v>146.07253</v>
      </c>
      <c r="AY54" s="17">
        <v>-41.07253</v>
      </c>
      <c r="AZ54" s="17">
        <v>105.3</v>
      </c>
      <c r="BA54" s="17">
        <v>135.98777000000001</v>
      </c>
      <c r="BB54" s="17">
        <v>146.07253</v>
      </c>
      <c r="BC54" s="17">
        <v>-40.772530000000003</v>
      </c>
      <c r="BD54" s="17">
        <v>208.2</v>
      </c>
      <c r="BE54" s="17">
        <v>203.98165</v>
      </c>
      <c r="BF54" s="17">
        <v>219.1088</v>
      </c>
      <c r="BG54" s="17">
        <v>-10.908799999999999</v>
      </c>
      <c r="BH54" s="17">
        <v>136.9</v>
      </c>
      <c r="BI54" s="17">
        <v>119.6592</v>
      </c>
      <c r="BJ54" s="17">
        <v>204.87801999999999</v>
      </c>
      <c r="BK54" s="17">
        <v>-67.978020000000001</v>
      </c>
      <c r="BL54" s="17">
        <v>83.5</v>
      </c>
      <c r="BM54" s="17">
        <v>59.829599999999999</v>
      </c>
      <c r="BN54" s="17">
        <v>102.43901</v>
      </c>
      <c r="BO54" s="17">
        <v>-18.93901</v>
      </c>
      <c r="BP54" s="17">
        <v>549.70000000000005</v>
      </c>
      <c r="BQ54" s="17">
        <v>568.29853000000003</v>
      </c>
      <c r="BR54" s="17">
        <v>568.29854</v>
      </c>
      <c r="BS54" s="17">
        <v>-18.59854</v>
      </c>
      <c r="BT54" s="17">
        <v>10.5</v>
      </c>
      <c r="BU54" s="17">
        <v>10.561999999999999</v>
      </c>
      <c r="BV54" s="17">
        <v>10.561999999999999</v>
      </c>
      <c r="BW54" s="17">
        <v>-6.2E-2</v>
      </c>
      <c r="BX54" s="17"/>
      <c r="BY54" s="17"/>
      <c r="BZ54" s="17"/>
      <c r="CA54" s="17">
        <v>0</v>
      </c>
      <c r="CB54" s="17"/>
      <c r="CC54" s="17"/>
      <c r="CD54" s="17"/>
      <c r="CE54" s="17">
        <v>0</v>
      </c>
      <c r="CF54" s="17"/>
      <c r="CG54" s="17"/>
      <c r="CH54" s="17"/>
      <c r="CI54" s="17">
        <v>0</v>
      </c>
      <c r="CJ54" s="17"/>
      <c r="CK54" s="17"/>
      <c r="CL54" s="17"/>
      <c r="CM54" s="17">
        <v>0</v>
      </c>
      <c r="CN54" s="17">
        <v>169.3</v>
      </c>
      <c r="CO54" s="17">
        <v>164.70732000000001</v>
      </c>
      <c r="CP54" s="17">
        <v>164.70732000000001</v>
      </c>
      <c r="CQ54" s="17">
        <v>4.5926799999999997</v>
      </c>
      <c r="CR54" s="17">
        <v>8.1</v>
      </c>
      <c r="CS54" s="17">
        <v>7.6877399999999998</v>
      </c>
      <c r="CT54" s="17">
        <v>7.6877500000000003</v>
      </c>
      <c r="CU54" s="17">
        <v>0.41225000000000001</v>
      </c>
      <c r="CV54" s="17">
        <v>3.4</v>
      </c>
      <c r="CW54" s="17">
        <v>4.2199</v>
      </c>
      <c r="CX54" s="17">
        <v>4.2199</v>
      </c>
      <c r="CY54" s="17">
        <v>-0.81989999999999996</v>
      </c>
      <c r="CZ54" s="17"/>
      <c r="DA54" s="17"/>
      <c r="DB54" s="17">
        <v>0</v>
      </c>
      <c r="DC54" s="17">
        <v>0</v>
      </c>
      <c r="DD54" s="17">
        <v>6.5</v>
      </c>
      <c r="DE54" s="17">
        <v>6.69435</v>
      </c>
      <c r="DF54" s="17">
        <v>6.69435</v>
      </c>
      <c r="DG54" s="17">
        <v>-0.19434999999999999</v>
      </c>
      <c r="DH54" s="17">
        <v>10.1</v>
      </c>
      <c r="DI54" s="17">
        <v>9.9997900000000008</v>
      </c>
      <c r="DJ54" s="17">
        <v>9.9997900000000008</v>
      </c>
      <c r="DK54" s="17">
        <v>0.10020999999999999</v>
      </c>
      <c r="DL54" s="17">
        <v>141.5</v>
      </c>
      <c r="DM54" s="17">
        <v>143</v>
      </c>
      <c r="DN54" s="17">
        <v>143</v>
      </c>
      <c r="DO54" s="17">
        <v>-1.5</v>
      </c>
      <c r="DP54" s="17">
        <v>8.9</v>
      </c>
      <c r="DQ54" s="17">
        <v>8.9130000000000003</v>
      </c>
      <c r="DR54" s="17">
        <v>8.9130000000000003</v>
      </c>
      <c r="DS54" s="17">
        <v>-1.2999999999999999E-2</v>
      </c>
      <c r="DT54" s="17"/>
      <c r="DU54" s="17"/>
      <c r="DV54" s="17"/>
      <c r="DW54" s="17">
        <v>0</v>
      </c>
      <c r="DX54" s="17"/>
      <c r="DY54" s="17"/>
      <c r="DZ54" s="17"/>
      <c r="EA54" s="17">
        <v>0</v>
      </c>
      <c r="EB54" s="17"/>
      <c r="EC54" s="17"/>
      <c r="ED54" s="17"/>
      <c r="EE54" s="17">
        <v>0</v>
      </c>
      <c r="EF54" s="17">
        <v>111.3</v>
      </c>
      <c r="EG54" s="17">
        <v>112.90536</v>
      </c>
      <c r="EH54" s="17">
        <v>112.90537</v>
      </c>
      <c r="EI54" s="17">
        <v>-1.60537</v>
      </c>
      <c r="EJ54" s="17">
        <v>217.5</v>
      </c>
      <c r="EK54" s="17">
        <v>221.55625000000001</v>
      </c>
      <c r="EL54" s="17">
        <v>221.55625000000001</v>
      </c>
      <c r="EM54" s="17">
        <v>-4.0562500000000004</v>
      </c>
      <c r="EN54" s="17"/>
      <c r="EO54" s="17"/>
      <c r="EP54" s="17"/>
      <c r="EQ54" s="17">
        <v>0</v>
      </c>
      <c r="ER54" s="17"/>
      <c r="ES54" s="17"/>
      <c r="ET54" s="17"/>
      <c r="EU54" s="17">
        <v>0</v>
      </c>
      <c r="EV54" s="17">
        <v>0</v>
      </c>
      <c r="EW54" s="17"/>
      <c r="EX54" s="17"/>
      <c r="EY54" s="17">
        <v>0</v>
      </c>
      <c r="EZ54" s="17">
        <v>6.4</v>
      </c>
      <c r="FA54" s="17">
        <v>6.39</v>
      </c>
      <c r="FB54" s="17">
        <v>6.39</v>
      </c>
      <c r="FC54" s="17">
        <v>0.01</v>
      </c>
      <c r="FD54" s="17">
        <v>459.6</v>
      </c>
      <c r="FE54" s="17">
        <v>458.87804999999997</v>
      </c>
      <c r="FF54" s="17">
        <v>458.87804999999997</v>
      </c>
      <c r="FG54" s="17">
        <v>0.72194999999999998</v>
      </c>
      <c r="FH54" s="17">
        <v>80.7</v>
      </c>
      <c r="FI54" s="17">
        <v>81.954139999999995</v>
      </c>
      <c r="FJ54" s="17">
        <v>81.954149999999998</v>
      </c>
      <c r="FK54" s="17">
        <v>-1.2541500000000001</v>
      </c>
      <c r="FL54" s="17">
        <v>123.6</v>
      </c>
      <c r="FM54" s="17">
        <v>148.62634</v>
      </c>
      <c r="FN54" s="17">
        <v>148.62634</v>
      </c>
      <c r="FO54" s="17">
        <v>-25.026340000000001</v>
      </c>
      <c r="FP54" s="17">
        <v>42.4</v>
      </c>
      <c r="FQ54" s="17">
        <v>41.498959999999997</v>
      </c>
      <c r="FR54" s="17">
        <v>41.498959999999997</v>
      </c>
      <c r="FS54" s="17">
        <v>0.90103999999999995</v>
      </c>
      <c r="FT54" s="17">
        <v>18.3</v>
      </c>
      <c r="FU54" s="17">
        <v>19.28585</v>
      </c>
      <c r="FV54" s="17">
        <v>19.28585</v>
      </c>
      <c r="FW54" s="17">
        <v>-0.98585</v>
      </c>
      <c r="FX54" s="17">
        <v>19.7</v>
      </c>
      <c r="FY54" s="17">
        <v>19.317070000000001</v>
      </c>
      <c r="FZ54" s="17">
        <v>19.317070000000001</v>
      </c>
      <c r="GA54" s="17">
        <v>0.38292999999999999</v>
      </c>
      <c r="GB54" s="17">
        <v>93.3</v>
      </c>
      <c r="GC54" s="17">
        <v>87.657560000000004</v>
      </c>
      <c r="GD54" s="17">
        <v>87.657560000000004</v>
      </c>
      <c r="GE54" s="17">
        <v>5.6424399999999997</v>
      </c>
      <c r="GF54" s="17"/>
      <c r="GG54" s="17"/>
      <c r="GH54" s="17"/>
      <c r="GI54" s="17">
        <v>0</v>
      </c>
      <c r="GJ54" s="17"/>
      <c r="GK54" s="17"/>
      <c r="GL54" s="17"/>
      <c r="GM54" s="17">
        <v>0</v>
      </c>
      <c r="GN54" s="17"/>
      <c r="GO54" s="17"/>
      <c r="GP54" s="17"/>
      <c r="GQ54" s="17">
        <v>0</v>
      </c>
      <c r="GR54" s="17">
        <v>87.1</v>
      </c>
      <c r="GS54" s="17">
        <v>87</v>
      </c>
      <c r="GT54" s="17">
        <v>110.91316999999999</v>
      </c>
      <c r="GU54" s="17">
        <v>-23.81317</v>
      </c>
      <c r="GV54" s="17"/>
      <c r="GW54" s="17"/>
      <c r="GX54" s="17"/>
      <c r="GY54" s="17">
        <v>0</v>
      </c>
      <c r="GZ54" s="17">
        <v>9.1</v>
      </c>
      <c r="HA54" s="17">
        <v>8.3742099999999997</v>
      </c>
      <c r="HB54" s="17">
        <v>8.3742199999999993</v>
      </c>
      <c r="HC54" s="17">
        <v>0.72577999999999998</v>
      </c>
      <c r="HD54" s="17">
        <v>45.3</v>
      </c>
      <c r="HE54" s="17">
        <v>47.26634</v>
      </c>
      <c r="HF54" s="17">
        <v>47.26634</v>
      </c>
      <c r="HG54" s="17">
        <v>-1.96634</v>
      </c>
      <c r="HH54" s="17">
        <v>44.2</v>
      </c>
      <c r="HI54" s="17">
        <v>44.275120000000001</v>
      </c>
      <c r="HJ54" s="17">
        <v>44.275120000000001</v>
      </c>
      <c r="HK54" s="17">
        <v>-7.5120000000000006E-2</v>
      </c>
      <c r="HL54" s="17">
        <v>3.8</v>
      </c>
      <c r="HM54" s="17">
        <v>3.8872599999999999</v>
      </c>
      <c r="HN54" s="17">
        <v>3.8872599999999999</v>
      </c>
      <c r="HO54" s="17">
        <v>-8.7260000000000004E-2</v>
      </c>
      <c r="HP54" s="17">
        <v>38.5</v>
      </c>
      <c r="HQ54" s="17">
        <v>34.419510000000002</v>
      </c>
      <c r="HR54" s="17">
        <v>34.419510000000002</v>
      </c>
      <c r="HS54" s="17">
        <v>4.0804900000000002</v>
      </c>
      <c r="HT54" s="17">
        <v>174.5</v>
      </c>
      <c r="HU54" s="17">
        <v>171.54185000000001</v>
      </c>
      <c r="HV54" s="17">
        <v>171.54185000000001</v>
      </c>
      <c r="HW54" s="17">
        <v>2.9581499999999998</v>
      </c>
      <c r="HX54" s="17">
        <v>94.5</v>
      </c>
      <c r="HY54" s="17">
        <v>95.918049999999994</v>
      </c>
      <c r="HZ54" s="17">
        <v>95.918049999999994</v>
      </c>
      <c r="IA54" s="17">
        <v>-1.41805</v>
      </c>
      <c r="IB54" s="17"/>
      <c r="IC54" s="17"/>
      <c r="ID54" s="17"/>
      <c r="IE54" s="17">
        <v>0</v>
      </c>
      <c r="IF54" s="17"/>
      <c r="IG54" s="17"/>
      <c r="IH54" s="17"/>
      <c r="II54" s="17">
        <v>0</v>
      </c>
      <c r="IJ54" s="17">
        <v>10.8</v>
      </c>
      <c r="IK54" s="17">
        <v>48.416469999999997</v>
      </c>
      <c r="IL54" s="17">
        <v>48.41648</v>
      </c>
      <c r="IM54" s="17">
        <v>-37.616480000000003</v>
      </c>
      <c r="IN54" s="17"/>
      <c r="IO54" s="17"/>
      <c r="IP54" s="17"/>
      <c r="IQ54" s="17">
        <v>0</v>
      </c>
      <c r="IR54" s="17"/>
      <c r="IS54" s="17"/>
      <c r="IT54" s="17"/>
      <c r="IU54" s="17">
        <v>0</v>
      </c>
      <c r="IV54" s="17"/>
      <c r="IW54" s="17"/>
      <c r="IX54" s="17"/>
      <c r="IY54" s="17">
        <v>0</v>
      </c>
      <c r="IZ54" s="17">
        <v>86.7</v>
      </c>
      <c r="JA54" s="17">
        <v>88.815600000000003</v>
      </c>
      <c r="JB54" s="17">
        <v>88.815600000000003</v>
      </c>
      <c r="JC54" s="17">
        <v>-2.1156000000000001</v>
      </c>
      <c r="JD54" s="17">
        <v>74.099999999999994</v>
      </c>
      <c r="JE54" s="17">
        <v>124.14807999999999</v>
      </c>
      <c r="JF54" s="17">
        <v>0</v>
      </c>
      <c r="JG54" s="17">
        <v>74.099999999999994</v>
      </c>
      <c r="JH54" s="17"/>
      <c r="JI54" s="17"/>
      <c r="JJ54" s="17"/>
      <c r="JK54" s="17">
        <v>0</v>
      </c>
      <c r="JL54" s="17">
        <v>200</v>
      </c>
      <c r="JM54" s="17">
        <v>124.14807999999999</v>
      </c>
      <c r="JN54" s="17">
        <v>0</v>
      </c>
      <c r="JO54" s="17">
        <v>200</v>
      </c>
      <c r="JP54" s="17">
        <v>96.6</v>
      </c>
      <c r="JQ54" s="17">
        <v>124.14807999999999</v>
      </c>
      <c r="JR54" s="17"/>
      <c r="JS54" s="17">
        <v>96.6</v>
      </c>
      <c r="JT54" s="17"/>
      <c r="JU54" s="17"/>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4.5999999999999996</v>
      </c>
      <c r="LA54" s="17">
        <v>3.9931199999999998</v>
      </c>
      <c r="LB54" s="17">
        <v>3.9931199999999998</v>
      </c>
      <c r="LC54" s="17">
        <v>0.60687999999999998</v>
      </c>
      <c r="LD54" s="17">
        <v>201.4</v>
      </c>
      <c r="LE54" s="17">
        <v>271.12195000000003</v>
      </c>
      <c r="LF54" s="17">
        <v>271.12195000000003</v>
      </c>
      <c r="LG54" s="17">
        <v>-69.721950000000007</v>
      </c>
      <c r="LH54" s="17">
        <v>116.1</v>
      </c>
      <c r="LI54" s="17">
        <v>129.75</v>
      </c>
      <c r="LJ54" s="17">
        <v>129.75</v>
      </c>
      <c r="LK54" s="17">
        <v>-13.65</v>
      </c>
      <c r="LL54" s="17">
        <v>65.3</v>
      </c>
      <c r="LM54" s="17">
        <v>67.461460000000002</v>
      </c>
      <c r="LN54" s="17">
        <v>67.461460000000002</v>
      </c>
      <c r="LO54" s="17">
        <v>-2.1614599999999999</v>
      </c>
      <c r="LP54" s="17">
        <v>79.3</v>
      </c>
      <c r="LQ54" s="17">
        <v>78.567989999999995</v>
      </c>
      <c r="LR54" s="17">
        <v>78.567999999999998</v>
      </c>
      <c r="LS54" s="17">
        <v>0.73199999999999998</v>
      </c>
      <c r="LT54" s="17">
        <v>30.3</v>
      </c>
      <c r="LU54" s="17">
        <v>30.097560000000001</v>
      </c>
      <c r="LV54" s="17">
        <v>30.097560000000001</v>
      </c>
      <c r="LW54" s="17">
        <v>0.20244000000000001</v>
      </c>
      <c r="LX54" s="17"/>
      <c r="LY54" s="17"/>
      <c r="LZ54" s="17"/>
      <c r="MA54" s="17">
        <v>0</v>
      </c>
      <c r="MB54" s="17"/>
      <c r="MC54" s="17"/>
      <c r="MD54" s="17"/>
      <c r="ME54" s="17">
        <v>0</v>
      </c>
      <c r="MF54" s="17"/>
      <c r="MG54" s="17"/>
      <c r="MH54" s="17"/>
      <c r="MI54" s="17">
        <v>0</v>
      </c>
      <c r="MJ54" s="17">
        <v>101.6</v>
      </c>
      <c r="MK54" s="17">
        <v>110.00002000000001</v>
      </c>
      <c r="ML54" s="17">
        <v>146.66612000000001</v>
      </c>
      <c r="MM54" s="17">
        <v>-45.066119999999998</v>
      </c>
      <c r="MN54" s="17">
        <v>101.2</v>
      </c>
      <c r="MO54" s="17">
        <v>110.00002000000001</v>
      </c>
      <c r="MP54" s="17">
        <v>146.66612000000001</v>
      </c>
      <c r="MQ54" s="17">
        <v>-45.466119999999997</v>
      </c>
      <c r="MR54" s="17">
        <v>118.2</v>
      </c>
      <c r="MS54" s="17">
        <v>110.00002000000001</v>
      </c>
      <c r="MT54" s="17">
        <v>146.66612000000001</v>
      </c>
      <c r="MU54" s="17">
        <v>-28.46612</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191.6</v>
      </c>
      <c r="NQ54" s="17">
        <v>191.66667000000001</v>
      </c>
      <c r="NR54" s="17">
        <v>191.66667000000001</v>
      </c>
      <c r="NS54" s="17">
        <v>-6.6669999999999993E-2</v>
      </c>
      <c r="NT54" s="17">
        <v>102.9</v>
      </c>
      <c r="NU54" s="17">
        <v>95.833340000000007</v>
      </c>
      <c r="NV54" s="17">
        <v>95.833330000000004</v>
      </c>
      <c r="NW54" s="17">
        <v>7.0666700000000002</v>
      </c>
      <c r="NX54" s="17">
        <v>0</v>
      </c>
      <c r="NY54" s="17">
        <v>0</v>
      </c>
      <c r="NZ54" s="17">
        <v>0</v>
      </c>
      <c r="OA54" s="17">
        <v>0</v>
      </c>
      <c r="OB54" s="17">
        <v>69.599999999999994</v>
      </c>
      <c r="OC54" s="17">
        <v>76.7</v>
      </c>
      <c r="OD54" s="17">
        <v>79.275000000000006</v>
      </c>
      <c r="OE54" s="17">
        <v>-9.6750000000000007</v>
      </c>
      <c r="OF54" s="17">
        <v>0</v>
      </c>
      <c r="OG54" s="17">
        <v>0</v>
      </c>
      <c r="OH54" s="17">
        <v>0</v>
      </c>
      <c r="OI54" s="17">
        <v>0</v>
      </c>
      <c r="OJ54" s="17">
        <v>12.8</v>
      </c>
      <c r="OK54" s="17">
        <v>12.256</v>
      </c>
      <c r="OL54" s="17">
        <v>12.256</v>
      </c>
      <c r="OM54" s="17">
        <v>0.54400000000000004</v>
      </c>
      <c r="ON54" s="17"/>
      <c r="OO54" s="17"/>
      <c r="OP54" s="17">
        <v>0</v>
      </c>
      <c r="OQ54" s="17">
        <v>0</v>
      </c>
      <c r="OR54" s="17">
        <v>0</v>
      </c>
      <c r="OS54" s="17">
        <v>0</v>
      </c>
      <c r="OT54" s="17">
        <v>0</v>
      </c>
      <c r="OU54" s="17">
        <v>0</v>
      </c>
      <c r="OV54" s="17">
        <v>19.7</v>
      </c>
      <c r="OW54" s="17">
        <v>17.560970000000001</v>
      </c>
      <c r="OX54" s="17">
        <v>17.560980000000001</v>
      </c>
      <c r="OY54" s="17">
        <v>2.1390199999999999</v>
      </c>
      <c r="OZ54" s="17">
        <v>10.4</v>
      </c>
      <c r="PA54" s="17">
        <v>9.9830000000000005</v>
      </c>
      <c r="PB54" s="17">
        <v>9.9830000000000005</v>
      </c>
      <c r="PC54" s="17">
        <v>0.41699999999999998</v>
      </c>
      <c r="PD54" s="17">
        <v>5.2</v>
      </c>
      <c r="PE54" s="17">
        <v>5.67</v>
      </c>
      <c r="PF54" s="17">
        <v>5.67</v>
      </c>
      <c r="PG54" s="17">
        <v>-0.47</v>
      </c>
      <c r="PH54" s="17">
        <v>1.2</v>
      </c>
      <c r="PI54" s="17">
        <v>1</v>
      </c>
      <c r="PJ54" s="17">
        <v>1</v>
      </c>
      <c r="PK54" s="17">
        <v>0.2</v>
      </c>
      <c r="PL54" s="17">
        <v>1.7</v>
      </c>
      <c r="PM54" s="17">
        <v>2</v>
      </c>
      <c r="PN54" s="17">
        <v>1.5</v>
      </c>
      <c r="PO54" s="17">
        <v>0.2</v>
      </c>
      <c r="PP54" s="17">
        <v>4.8</v>
      </c>
      <c r="PQ54" s="17">
        <v>4.9000000000000004</v>
      </c>
      <c r="PR54" s="17">
        <v>4.9000000000000004</v>
      </c>
      <c r="PS54" s="17">
        <v>-0.1</v>
      </c>
      <c r="PT54" s="17">
        <v>20.3</v>
      </c>
      <c r="PU54" s="17">
        <v>19.51219</v>
      </c>
      <c r="PV54" s="17">
        <v>19.5122</v>
      </c>
      <c r="PW54" s="17">
        <v>0.78779999999999994</v>
      </c>
      <c r="PX54" s="17">
        <v>20</v>
      </c>
      <c r="PY54" s="17">
        <v>19.51219</v>
      </c>
      <c r="PZ54" s="17">
        <v>19.5122</v>
      </c>
      <c r="QA54" s="17">
        <v>0.48780000000000001</v>
      </c>
      <c r="QB54" s="17">
        <v>18.899999999999999</v>
      </c>
      <c r="QC54" s="17">
        <v>17.560970000000001</v>
      </c>
      <c r="QD54" s="17">
        <v>17.560980000000001</v>
      </c>
      <c r="QE54" s="17">
        <v>1.3390200000000001</v>
      </c>
      <c r="QF54" s="17">
        <v>3.5</v>
      </c>
      <c r="QG54" s="17">
        <v>3.5</v>
      </c>
      <c r="QH54" s="17">
        <v>3.5</v>
      </c>
      <c r="QI54" s="17">
        <v>0</v>
      </c>
      <c r="QJ54" s="17">
        <v>9.3000000000000007</v>
      </c>
      <c r="QK54" s="17">
        <v>9.1999999999999993</v>
      </c>
      <c r="QL54" s="17">
        <v>9.1999999999999993</v>
      </c>
      <c r="QM54" s="17">
        <v>0.1</v>
      </c>
      <c r="QN54" s="17">
        <v>0</v>
      </c>
      <c r="QO54" s="17">
        <v>0</v>
      </c>
      <c r="QP54" s="17">
        <v>0</v>
      </c>
      <c r="QQ54" s="17">
        <v>0</v>
      </c>
      <c r="QR54" s="17">
        <v>0</v>
      </c>
      <c r="QS54" s="17">
        <v>0</v>
      </c>
      <c r="QT54" s="17">
        <v>0</v>
      </c>
      <c r="QU54" s="17">
        <v>0</v>
      </c>
      <c r="QV54" s="17">
        <v>15.1</v>
      </c>
      <c r="QW54" s="17">
        <v>15.6</v>
      </c>
      <c r="QX54" s="17">
        <v>21.538</v>
      </c>
      <c r="QY54" s="17">
        <v>-6.4379999999999997</v>
      </c>
      <c r="QZ54" s="17">
        <v>48.4</v>
      </c>
      <c r="RA54" s="17">
        <v>44.5</v>
      </c>
      <c r="RB54" s="17">
        <v>59.731000000000002</v>
      </c>
      <c r="RC54" s="17">
        <v>-11.331</v>
      </c>
      <c r="RD54" s="17">
        <v>4.4000000000000004</v>
      </c>
      <c r="RE54" s="17">
        <v>4.2</v>
      </c>
      <c r="RF54" s="17">
        <v>4.2</v>
      </c>
      <c r="RG54" s="17">
        <v>0.2</v>
      </c>
      <c r="RH54" s="17">
        <v>2.4</v>
      </c>
      <c r="RI54" s="17">
        <v>1.2</v>
      </c>
      <c r="RJ54" s="17">
        <v>1.2</v>
      </c>
      <c r="RK54" s="17">
        <v>1.2</v>
      </c>
      <c r="RL54" s="17">
        <v>2.4</v>
      </c>
      <c r="RM54" s="17">
        <v>2.4</v>
      </c>
      <c r="RN54" s="17">
        <v>2.4</v>
      </c>
      <c r="RO54" s="17">
        <v>0</v>
      </c>
      <c r="RP54" s="17"/>
      <c r="RQ54" s="17"/>
      <c r="RR54" s="17"/>
      <c r="RS54" s="17">
        <v>0</v>
      </c>
      <c r="RT54" s="17">
        <v>0</v>
      </c>
      <c r="RU54" s="17">
        <v>0</v>
      </c>
      <c r="RV54" s="17">
        <v>0</v>
      </c>
      <c r="RW54" s="17">
        <v>0</v>
      </c>
      <c r="RX54" s="17">
        <v>3</v>
      </c>
      <c r="RY54" s="17">
        <v>3.0990000000000002</v>
      </c>
      <c r="RZ54" s="17">
        <v>3.0990000000000002</v>
      </c>
      <c r="SA54" s="17">
        <v>-9.9000000000000005E-2</v>
      </c>
      <c r="SB54" s="17">
        <v>20.100000000000001</v>
      </c>
      <c r="SC54" s="17">
        <v>19.869240000000001</v>
      </c>
      <c r="SD54" s="17">
        <v>19.869240000000001</v>
      </c>
      <c r="SE54" s="17">
        <v>0.23075999999999999</v>
      </c>
      <c r="SF54" s="17">
        <v>3</v>
      </c>
      <c r="SG54" s="17">
        <v>2</v>
      </c>
      <c r="SH54" s="17">
        <v>2</v>
      </c>
      <c r="SI54" s="17">
        <v>1</v>
      </c>
      <c r="SJ54" s="17"/>
      <c r="SK54" s="17"/>
      <c r="SL54" s="17">
        <v>0.7</v>
      </c>
      <c r="SM54" s="17">
        <v>-0.7</v>
      </c>
      <c r="SN54" s="17">
        <v>18</v>
      </c>
      <c r="SO54" s="17">
        <v>19.21951</v>
      </c>
      <c r="SP54" s="17">
        <v>19.21951</v>
      </c>
      <c r="SQ54" s="17">
        <v>-1.2195100000000001</v>
      </c>
      <c r="SR54" s="17">
        <v>9.8000000000000007</v>
      </c>
      <c r="SS54" s="17">
        <v>9.6999999999999993</v>
      </c>
      <c r="ST54" s="17">
        <v>9.6999999999999993</v>
      </c>
      <c r="SU54" s="17">
        <v>0.1</v>
      </c>
      <c r="SV54" s="17">
        <v>20.3</v>
      </c>
      <c r="SW54" s="17">
        <v>19.51219</v>
      </c>
      <c r="SX54" s="17">
        <v>19.5122</v>
      </c>
      <c r="SY54" s="17">
        <v>0.78779999999999994</v>
      </c>
      <c r="SZ54" s="17">
        <v>20.3</v>
      </c>
      <c r="TA54" s="17">
        <v>19.51219</v>
      </c>
      <c r="TB54" s="17">
        <v>19.5122</v>
      </c>
      <c r="TC54" s="17">
        <v>0.78779999999999994</v>
      </c>
      <c r="TD54" s="17">
        <v>19.600000000000001</v>
      </c>
      <c r="TE54" s="17">
        <v>19.317070000000001</v>
      </c>
      <c r="TF54" s="17">
        <v>19.317070000000001</v>
      </c>
      <c r="TG54" s="17">
        <v>0.28293000000000001</v>
      </c>
      <c r="TH54" s="17">
        <v>3.6</v>
      </c>
      <c r="TI54" s="17">
        <v>6.2050000000000001</v>
      </c>
      <c r="TJ54" s="17">
        <v>6.2050000000000001</v>
      </c>
      <c r="TK54" s="17">
        <v>-2.605</v>
      </c>
      <c r="TL54" s="17">
        <v>48.8</v>
      </c>
      <c r="TM54" s="17">
        <v>31.8</v>
      </c>
      <c r="TN54" s="17">
        <v>34.805</v>
      </c>
      <c r="TO54" s="17">
        <v>13.994999999999999</v>
      </c>
      <c r="TP54" s="17">
        <v>0</v>
      </c>
      <c r="TQ54" s="17">
        <v>0</v>
      </c>
      <c r="TR54" s="17">
        <v>0</v>
      </c>
      <c r="TS54" s="17">
        <v>0</v>
      </c>
      <c r="TT54" s="17">
        <v>52.4</v>
      </c>
      <c r="TU54" s="17">
        <v>36.5</v>
      </c>
      <c r="TV54" s="17">
        <v>44.54</v>
      </c>
      <c r="TW54" s="17">
        <v>7.86</v>
      </c>
      <c r="TX54" s="17">
        <v>81.7</v>
      </c>
      <c r="TY54" s="17">
        <v>61</v>
      </c>
      <c r="TZ54" s="17">
        <v>66.900000000000006</v>
      </c>
      <c r="UA54" s="17">
        <v>14.8</v>
      </c>
      <c r="UB54" s="17">
        <v>6.1</v>
      </c>
      <c r="UC54" s="17">
        <v>3.4060000000000001</v>
      </c>
      <c r="UD54" s="17">
        <v>3.4060000000000001</v>
      </c>
      <c r="UE54" s="17">
        <v>2.694</v>
      </c>
      <c r="UF54" s="17">
        <v>5</v>
      </c>
      <c r="UG54" s="17">
        <v>2.1709999999999998</v>
      </c>
      <c r="UH54" s="17">
        <v>2.1709999999999998</v>
      </c>
      <c r="UI54" s="17">
        <v>2.8290000000000002</v>
      </c>
      <c r="UJ54" s="17">
        <v>21</v>
      </c>
      <c r="UK54" s="17">
        <v>20.4878</v>
      </c>
      <c r="UL54" s="17">
        <v>20.4878</v>
      </c>
      <c r="UM54" s="17">
        <v>0.51219999999999999</v>
      </c>
      <c r="UN54" s="17">
        <v>6.9</v>
      </c>
      <c r="UO54" s="17">
        <v>8</v>
      </c>
      <c r="UP54" s="17">
        <v>8</v>
      </c>
      <c r="UQ54" s="17">
        <v>-1.1000000000000001</v>
      </c>
      <c r="UR54" s="17">
        <v>7.6</v>
      </c>
      <c r="US54" s="17">
        <v>8.4</v>
      </c>
      <c r="UT54" s="17">
        <v>8.4</v>
      </c>
      <c r="UU54" s="17">
        <v>-0.8</v>
      </c>
      <c r="UV54" s="17">
        <v>20.399999999999999</v>
      </c>
      <c r="UW54" s="17">
        <v>20</v>
      </c>
      <c r="UX54" s="17">
        <v>20</v>
      </c>
      <c r="UY54" s="17">
        <v>0.4</v>
      </c>
      <c r="UZ54" s="17">
        <v>20.399999999999999</v>
      </c>
      <c r="VA54" s="17">
        <v>19.51219</v>
      </c>
      <c r="VB54" s="17">
        <v>19.5122</v>
      </c>
      <c r="VC54" s="17">
        <v>0.88780000000000003</v>
      </c>
      <c r="VD54" s="17">
        <v>20.2</v>
      </c>
      <c r="VE54" s="17">
        <v>19.51219</v>
      </c>
      <c r="VF54" s="17">
        <v>19.5122</v>
      </c>
      <c r="VG54" s="17">
        <v>0.68779999999999997</v>
      </c>
      <c r="VH54" s="17">
        <v>8.1</v>
      </c>
      <c r="VI54" s="17">
        <v>8.3119999999999994</v>
      </c>
      <c r="VJ54" s="17">
        <v>8.3119999999999994</v>
      </c>
      <c r="VK54" s="17">
        <v>-0.21199999999999999</v>
      </c>
      <c r="VL54" s="17">
        <v>0</v>
      </c>
      <c r="VM54" s="17">
        <v>0</v>
      </c>
      <c r="VN54" s="17">
        <v>0</v>
      </c>
      <c r="VO54" s="17">
        <v>0</v>
      </c>
      <c r="VP54" s="17">
        <v>0</v>
      </c>
      <c r="VQ54" s="17">
        <v>0</v>
      </c>
      <c r="VR54" s="17">
        <v>0</v>
      </c>
      <c r="VS54" s="17">
        <v>0</v>
      </c>
      <c r="VT54" s="17">
        <v>0.6</v>
      </c>
      <c r="VU54" s="17">
        <v>0.6</v>
      </c>
      <c r="VV54" s="17">
        <v>0.6</v>
      </c>
      <c r="VW54" s="17">
        <v>0</v>
      </c>
      <c r="VX54" s="17">
        <v>51.6</v>
      </c>
      <c r="VY54" s="17">
        <v>36.4</v>
      </c>
      <c r="VZ54" s="17">
        <v>47</v>
      </c>
      <c r="WA54" s="17">
        <v>4.5999999999999996</v>
      </c>
      <c r="WB54" s="17">
        <v>52.6</v>
      </c>
      <c r="WC54" s="17">
        <v>10.1</v>
      </c>
      <c r="WD54" s="17">
        <v>23</v>
      </c>
      <c r="WE54" s="17">
        <v>29.6</v>
      </c>
      <c r="WF54" s="17">
        <v>0</v>
      </c>
      <c r="WG54" s="17">
        <v>0</v>
      </c>
      <c r="WH54" s="17">
        <v>0</v>
      </c>
      <c r="WI54" s="17">
        <v>0</v>
      </c>
      <c r="WJ54" s="17">
        <v>0</v>
      </c>
      <c r="WK54" s="17">
        <v>0</v>
      </c>
      <c r="WL54" s="17">
        <v>0</v>
      </c>
      <c r="WM54" s="17">
        <v>0</v>
      </c>
      <c r="WN54" s="17">
        <v>7.9</v>
      </c>
      <c r="WO54" s="17">
        <v>8</v>
      </c>
      <c r="WP54" s="17">
        <v>8</v>
      </c>
      <c r="WQ54" s="17">
        <v>-0.1</v>
      </c>
      <c r="WR54" s="17">
        <v>19.600000000000001</v>
      </c>
      <c r="WS54" s="17">
        <v>19.317070000000001</v>
      </c>
      <c r="WT54" s="17">
        <v>19.317070000000001</v>
      </c>
      <c r="WU54" s="17">
        <v>0.28293000000000001</v>
      </c>
      <c r="WV54" s="17"/>
      <c r="WW54" s="17"/>
      <c r="WX54" s="17"/>
      <c r="WY54" s="17">
        <v>0</v>
      </c>
      <c r="WZ54" s="17">
        <v>44.1</v>
      </c>
      <c r="XA54" s="17">
        <v>40</v>
      </c>
      <c r="XB54" s="17">
        <v>40</v>
      </c>
      <c r="XC54" s="17">
        <v>4.0999999999999996</v>
      </c>
      <c r="XD54" s="17"/>
      <c r="XE54" s="17"/>
      <c r="XF54" s="17"/>
      <c r="XG54" s="17">
        <v>0</v>
      </c>
      <c r="XH54" s="17">
        <v>29</v>
      </c>
      <c r="XI54" s="17">
        <v>29.184000000000001</v>
      </c>
      <c r="XJ54" s="17">
        <v>29.184000000000001</v>
      </c>
      <c r="XK54" s="17">
        <v>-0.184</v>
      </c>
      <c r="XL54" s="17">
        <v>3.1</v>
      </c>
      <c r="XM54" s="17">
        <v>2.8159999999999998</v>
      </c>
      <c r="XN54" s="17">
        <v>2.8159999999999998</v>
      </c>
      <c r="XO54" s="17">
        <v>0.28399999999999997</v>
      </c>
      <c r="XP54" s="17">
        <v>16.399999999999999</v>
      </c>
      <c r="XQ54" s="17">
        <v>14</v>
      </c>
      <c r="XR54" s="17">
        <v>14</v>
      </c>
      <c r="XS54" s="17">
        <v>2.4</v>
      </c>
      <c r="XT54" s="17"/>
      <c r="XU54" s="17"/>
      <c r="XV54" s="17"/>
      <c r="XW54" s="17">
        <v>0</v>
      </c>
      <c r="XX54" s="17"/>
      <c r="XY54" s="17"/>
      <c r="XZ54" s="17"/>
      <c r="YA54" s="17">
        <v>0</v>
      </c>
    </row>
    <row r="55" spans="1:651" ht="24" customHeight="1" x14ac:dyDescent="0.3">
      <c r="A55" s="1"/>
      <c r="B55" s="16" t="s">
        <v>92</v>
      </c>
      <c r="C55" s="16" t="s">
        <v>923</v>
      </c>
      <c r="D55" s="17"/>
      <c r="E55" s="17"/>
      <c r="F55" s="17"/>
      <c r="G55" s="17">
        <v>0</v>
      </c>
      <c r="H55" s="17"/>
      <c r="I55" s="17"/>
      <c r="J55" s="17"/>
      <c r="K55" s="17">
        <v>0</v>
      </c>
      <c r="L55" s="17">
        <v>627.20000000000005</v>
      </c>
      <c r="M55" s="17">
        <v>646.79789000000005</v>
      </c>
      <c r="N55" s="17">
        <v>646.79789000000005</v>
      </c>
      <c r="O55" s="17">
        <v>-19.59789</v>
      </c>
      <c r="P55" s="17">
        <v>209.9</v>
      </c>
      <c r="Q55" s="17">
        <v>147.59345999999999</v>
      </c>
      <c r="R55" s="17">
        <v>147.59345999999999</v>
      </c>
      <c r="S55" s="17">
        <v>62.306539999999998</v>
      </c>
      <c r="T55" s="17"/>
      <c r="U55" s="17"/>
      <c r="V55" s="17"/>
      <c r="W55" s="17">
        <v>0</v>
      </c>
      <c r="X55" s="17"/>
      <c r="Y55" s="17"/>
      <c r="Z55" s="17"/>
      <c r="AA55" s="17">
        <v>0</v>
      </c>
      <c r="AB55" s="17">
        <v>89.1</v>
      </c>
      <c r="AC55" s="17">
        <v>92.226339999999993</v>
      </c>
      <c r="AD55" s="17">
        <v>92.226339999999993</v>
      </c>
      <c r="AE55" s="17">
        <v>-3.1263399999999999</v>
      </c>
      <c r="AF55" s="17">
        <v>227.2</v>
      </c>
      <c r="AG55" s="17">
        <v>235.97717</v>
      </c>
      <c r="AH55" s="17">
        <v>235.97717</v>
      </c>
      <c r="AI55" s="17">
        <v>-8.7771699999999999</v>
      </c>
      <c r="AJ55" s="17"/>
      <c r="AK55" s="17"/>
      <c r="AL55" s="17"/>
      <c r="AM55" s="17">
        <v>0</v>
      </c>
      <c r="AN55" s="17"/>
      <c r="AO55" s="17"/>
      <c r="AP55" s="17"/>
      <c r="AQ55" s="17">
        <v>0</v>
      </c>
      <c r="AR55" s="17">
        <v>104.9</v>
      </c>
      <c r="AS55" s="17">
        <v>142.83614</v>
      </c>
      <c r="AT55" s="17">
        <v>142.83610999999999</v>
      </c>
      <c r="AU55" s="17">
        <v>-37.936109999999999</v>
      </c>
      <c r="AV55" s="17">
        <v>104.9</v>
      </c>
      <c r="AW55" s="17">
        <v>142.83614</v>
      </c>
      <c r="AX55" s="17">
        <v>142.83610999999999</v>
      </c>
      <c r="AY55" s="17">
        <v>-37.936109999999999</v>
      </c>
      <c r="AZ55" s="17">
        <v>105.1</v>
      </c>
      <c r="BA55" s="17">
        <v>142.83614</v>
      </c>
      <c r="BB55" s="17">
        <v>142.83610999999999</v>
      </c>
      <c r="BC55" s="17">
        <v>-37.736109999999996</v>
      </c>
      <c r="BD55" s="17">
        <v>207.7</v>
      </c>
      <c r="BE55" s="17">
        <v>214.2542</v>
      </c>
      <c r="BF55" s="17">
        <v>214.25416999999999</v>
      </c>
      <c r="BG55" s="17">
        <v>-6.5541700000000001</v>
      </c>
      <c r="BH55" s="17">
        <v>107.9</v>
      </c>
      <c r="BI55" s="17">
        <v>204.87800999999999</v>
      </c>
      <c r="BJ55" s="17">
        <v>204.87801999999999</v>
      </c>
      <c r="BK55" s="17">
        <v>-96.978020000000001</v>
      </c>
      <c r="BL55" s="17">
        <v>68.400000000000006</v>
      </c>
      <c r="BM55" s="17">
        <v>102.43899999999999</v>
      </c>
      <c r="BN55" s="17">
        <v>102.43901</v>
      </c>
      <c r="BO55" s="17">
        <v>-34.039009999999998</v>
      </c>
      <c r="BP55" s="17">
        <v>530.70000000000005</v>
      </c>
      <c r="BQ55" s="17">
        <v>568.29853000000003</v>
      </c>
      <c r="BR55" s="17">
        <v>568.29854</v>
      </c>
      <c r="BS55" s="17">
        <v>-37.59854</v>
      </c>
      <c r="BT55" s="17">
        <v>10.3</v>
      </c>
      <c r="BU55" s="17">
        <v>10.561999999999999</v>
      </c>
      <c r="BV55" s="17">
        <v>10.561999999999999</v>
      </c>
      <c r="BW55" s="17">
        <v>-0.26200000000000001</v>
      </c>
      <c r="BX55" s="17"/>
      <c r="BY55" s="17"/>
      <c r="BZ55" s="17"/>
      <c r="CA55" s="17">
        <v>0</v>
      </c>
      <c r="CB55" s="17"/>
      <c r="CC55" s="17"/>
      <c r="CD55" s="17"/>
      <c r="CE55" s="17">
        <v>0</v>
      </c>
      <c r="CF55" s="17"/>
      <c r="CG55" s="17"/>
      <c r="CH55" s="17"/>
      <c r="CI55" s="17">
        <v>0</v>
      </c>
      <c r="CJ55" s="17"/>
      <c r="CK55" s="17"/>
      <c r="CL55" s="17"/>
      <c r="CM55" s="17">
        <v>0</v>
      </c>
      <c r="CN55" s="17">
        <v>165.2</v>
      </c>
      <c r="CO55" s="17">
        <v>164.70732000000001</v>
      </c>
      <c r="CP55" s="17">
        <v>164.70732000000001</v>
      </c>
      <c r="CQ55" s="17">
        <v>0.49268000000000001</v>
      </c>
      <c r="CR55" s="17">
        <v>7.9</v>
      </c>
      <c r="CS55" s="17">
        <v>7.6877399999999998</v>
      </c>
      <c r="CT55" s="17">
        <v>7.6877500000000003</v>
      </c>
      <c r="CU55" s="17">
        <v>0.21224999999999999</v>
      </c>
      <c r="CV55" s="17">
        <v>3.5</v>
      </c>
      <c r="CW55" s="17">
        <v>4.2199</v>
      </c>
      <c r="CX55" s="17">
        <v>4.2199</v>
      </c>
      <c r="CY55" s="17">
        <v>-0.71989999999999998</v>
      </c>
      <c r="CZ55" s="17"/>
      <c r="DA55" s="17"/>
      <c r="DB55" s="17">
        <v>0</v>
      </c>
      <c r="DC55" s="17">
        <v>0</v>
      </c>
      <c r="DD55" s="17">
        <v>6.5</v>
      </c>
      <c r="DE55" s="17">
        <v>6.69435</v>
      </c>
      <c r="DF55" s="17">
        <v>6.69435</v>
      </c>
      <c r="DG55" s="17">
        <v>-0.19434999999999999</v>
      </c>
      <c r="DH55" s="17">
        <v>10.1</v>
      </c>
      <c r="DI55" s="17">
        <v>9.9997900000000008</v>
      </c>
      <c r="DJ55" s="17">
        <v>9.9997900000000008</v>
      </c>
      <c r="DK55" s="17">
        <v>0.10020999999999999</v>
      </c>
      <c r="DL55" s="17">
        <v>137.69999999999999</v>
      </c>
      <c r="DM55" s="17">
        <v>143</v>
      </c>
      <c r="DN55" s="17">
        <v>143</v>
      </c>
      <c r="DO55" s="17">
        <v>-5.3</v>
      </c>
      <c r="DP55" s="17">
        <v>8.9</v>
      </c>
      <c r="DQ55" s="17">
        <v>8.9130000000000003</v>
      </c>
      <c r="DR55" s="17">
        <v>8.9130000000000003</v>
      </c>
      <c r="DS55" s="17">
        <v>-1.2999999999999999E-2</v>
      </c>
      <c r="DT55" s="17"/>
      <c r="DU55" s="17"/>
      <c r="DV55" s="17"/>
      <c r="DW55" s="17">
        <v>0</v>
      </c>
      <c r="DX55" s="17"/>
      <c r="DY55" s="17"/>
      <c r="DZ55" s="17"/>
      <c r="EA55" s="17">
        <v>0</v>
      </c>
      <c r="EB55" s="17"/>
      <c r="EC55" s="17"/>
      <c r="ED55" s="17"/>
      <c r="EE55" s="17">
        <v>0</v>
      </c>
      <c r="EF55" s="17">
        <v>109</v>
      </c>
      <c r="EG55" s="17">
        <v>112.90536</v>
      </c>
      <c r="EH55" s="17">
        <v>112.90537</v>
      </c>
      <c r="EI55" s="17">
        <v>-3.90537</v>
      </c>
      <c r="EJ55" s="17">
        <v>129.69999999999999</v>
      </c>
      <c r="EK55" s="17">
        <v>221.25516999999999</v>
      </c>
      <c r="EL55" s="17">
        <v>221.25516999999999</v>
      </c>
      <c r="EM55" s="17">
        <v>-91.555170000000004</v>
      </c>
      <c r="EN55" s="17"/>
      <c r="EO55" s="17"/>
      <c r="EP55" s="17"/>
      <c r="EQ55" s="17">
        <v>0</v>
      </c>
      <c r="ER55" s="17"/>
      <c r="ES55" s="17"/>
      <c r="ET55" s="17"/>
      <c r="EU55" s="17">
        <v>0</v>
      </c>
      <c r="EV55" s="17">
        <v>0</v>
      </c>
      <c r="EW55" s="17"/>
      <c r="EX55" s="17"/>
      <c r="EY55" s="17">
        <v>0</v>
      </c>
      <c r="EZ55" s="17">
        <v>6.4</v>
      </c>
      <c r="FA55" s="17">
        <v>6.39</v>
      </c>
      <c r="FB55" s="17">
        <v>6.39</v>
      </c>
      <c r="FC55" s="17">
        <v>0.01</v>
      </c>
      <c r="FD55" s="17">
        <v>456</v>
      </c>
      <c r="FE55" s="17">
        <v>458.87804999999997</v>
      </c>
      <c r="FF55" s="17">
        <v>458.87804999999997</v>
      </c>
      <c r="FG55" s="17">
        <v>-2.87805</v>
      </c>
      <c r="FH55" s="17">
        <v>80</v>
      </c>
      <c r="FI55" s="17">
        <v>81.954149999999998</v>
      </c>
      <c r="FJ55" s="17">
        <v>81.954149999999998</v>
      </c>
      <c r="FK55" s="17">
        <v>-1.9541500000000001</v>
      </c>
      <c r="FL55" s="17">
        <v>145.80000000000001</v>
      </c>
      <c r="FM55" s="17">
        <v>148.62634</v>
      </c>
      <c r="FN55" s="17">
        <v>148.62634</v>
      </c>
      <c r="FO55" s="17">
        <v>-2.8263400000000001</v>
      </c>
      <c r="FP55" s="17">
        <v>41.8</v>
      </c>
      <c r="FQ55" s="17">
        <v>41.498959999999997</v>
      </c>
      <c r="FR55" s="17">
        <v>41.498959999999997</v>
      </c>
      <c r="FS55" s="17">
        <v>0.30103999999999997</v>
      </c>
      <c r="FT55" s="17">
        <v>18.100000000000001</v>
      </c>
      <c r="FU55" s="17">
        <v>19.28585</v>
      </c>
      <c r="FV55" s="17">
        <v>19.28585</v>
      </c>
      <c r="FW55" s="17">
        <v>-1.1858500000000001</v>
      </c>
      <c r="FX55" s="17">
        <v>19.7</v>
      </c>
      <c r="FY55" s="17">
        <v>19.317070000000001</v>
      </c>
      <c r="FZ55" s="17">
        <v>19.317070000000001</v>
      </c>
      <c r="GA55" s="17">
        <v>0.38292999999999999</v>
      </c>
      <c r="GB55" s="17">
        <v>91.6</v>
      </c>
      <c r="GC55" s="17">
        <v>87.657560000000004</v>
      </c>
      <c r="GD55" s="17">
        <v>87.657560000000004</v>
      </c>
      <c r="GE55" s="17">
        <v>3.9424399999999999</v>
      </c>
      <c r="GF55" s="17"/>
      <c r="GG55" s="17"/>
      <c r="GH55" s="17"/>
      <c r="GI55" s="17">
        <v>0</v>
      </c>
      <c r="GJ55" s="17"/>
      <c r="GK55" s="17"/>
      <c r="GL55" s="17"/>
      <c r="GM55" s="17">
        <v>0</v>
      </c>
      <c r="GN55" s="17"/>
      <c r="GO55" s="17"/>
      <c r="GP55" s="17"/>
      <c r="GQ55" s="17">
        <v>0</v>
      </c>
      <c r="GR55" s="17">
        <v>85.7</v>
      </c>
      <c r="GS55" s="17">
        <v>87</v>
      </c>
      <c r="GT55" s="17">
        <v>110.91316999999999</v>
      </c>
      <c r="GU55" s="17">
        <v>-25.213170000000002</v>
      </c>
      <c r="GV55" s="17"/>
      <c r="GW55" s="17"/>
      <c r="GX55" s="17"/>
      <c r="GY55" s="17">
        <v>0</v>
      </c>
      <c r="GZ55" s="17">
        <v>9.1</v>
      </c>
      <c r="HA55" s="17">
        <v>8.3742099999999997</v>
      </c>
      <c r="HB55" s="17">
        <v>8.3742199999999993</v>
      </c>
      <c r="HC55" s="17">
        <v>0.72577999999999998</v>
      </c>
      <c r="HD55" s="17">
        <v>44.3</v>
      </c>
      <c r="HE55" s="17">
        <v>47.26634</v>
      </c>
      <c r="HF55" s="17">
        <v>47.26634</v>
      </c>
      <c r="HG55" s="17">
        <v>-2.9663400000000002</v>
      </c>
      <c r="HH55" s="17">
        <v>44.5</v>
      </c>
      <c r="HI55" s="17">
        <v>44.275120000000001</v>
      </c>
      <c r="HJ55" s="17">
        <v>44.275120000000001</v>
      </c>
      <c r="HK55" s="17">
        <v>0.22488</v>
      </c>
      <c r="HL55" s="17">
        <v>3.8</v>
      </c>
      <c r="HM55" s="17">
        <v>3.8872599999999999</v>
      </c>
      <c r="HN55" s="17">
        <v>3.8872599999999999</v>
      </c>
      <c r="HO55" s="17">
        <v>-8.7260000000000004E-2</v>
      </c>
      <c r="HP55" s="17">
        <v>37.700000000000003</v>
      </c>
      <c r="HQ55" s="17">
        <v>34.419510000000002</v>
      </c>
      <c r="HR55" s="17">
        <v>34.419510000000002</v>
      </c>
      <c r="HS55" s="17">
        <v>3.2804899999999999</v>
      </c>
      <c r="HT55" s="17">
        <v>169.2</v>
      </c>
      <c r="HU55" s="17">
        <v>171.54185000000001</v>
      </c>
      <c r="HV55" s="17">
        <v>171.54185000000001</v>
      </c>
      <c r="HW55" s="17">
        <v>-2.34185</v>
      </c>
      <c r="HX55" s="17">
        <v>93</v>
      </c>
      <c r="HY55" s="17">
        <v>95.918049999999994</v>
      </c>
      <c r="HZ55" s="17">
        <v>95.918049999999994</v>
      </c>
      <c r="IA55" s="17">
        <v>-2.91805</v>
      </c>
      <c r="IB55" s="17"/>
      <c r="IC55" s="17"/>
      <c r="ID55" s="17"/>
      <c r="IE55" s="17">
        <v>0</v>
      </c>
      <c r="IF55" s="17"/>
      <c r="IG55" s="17"/>
      <c r="IH55" s="17"/>
      <c r="II55" s="17">
        <v>0</v>
      </c>
      <c r="IJ55" s="17">
        <v>0</v>
      </c>
      <c r="IK55" s="17">
        <v>48.416469999999997</v>
      </c>
      <c r="IL55" s="17">
        <v>0</v>
      </c>
      <c r="IM55" s="17">
        <v>0</v>
      </c>
      <c r="IN55" s="17"/>
      <c r="IO55" s="17"/>
      <c r="IP55" s="17"/>
      <c r="IQ55" s="17">
        <v>0</v>
      </c>
      <c r="IR55" s="17"/>
      <c r="IS55" s="17"/>
      <c r="IT55" s="17"/>
      <c r="IU55" s="17">
        <v>0</v>
      </c>
      <c r="IV55" s="17"/>
      <c r="IW55" s="17"/>
      <c r="IX55" s="17"/>
      <c r="IY55" s="17">
        <v>0</v>
      </c>
      <c r="IZ55" s="17">
        <v>85</v>
      </c>
      <c r="JA55" s="17">
        <v>88.815600000000003</v>
      </c>
      <c r="JB55" s="17">
        <v>88.815600000000003</v>
      </c>
      <c r="JC55" s="17">
        <v>-3.8155999999999999</v>
      </c>
      <c r="JD55" s="17">
        <v>0</v>
      </c>
      <c r="JE55" s="17">
        <v>0</v>
      </c>
      <c r="JF55" s="17">
        <v>0</v>
      </c>
      <c r="JG55" s="17">
        <v>0</v>
      </c>
      <c r="JH55" s="17"/>
      <c r="JI55" s="17"/>
      <c r="JJ55" s="17"/>
      <c r="JK55" s="17">
        <v>0</v>
      </c>
      <c r="JL55" s="17">
        <v>175.9</v>
      </c>
      <c r="JM55" s="17">
        <v>0</v>
      </c>
      <c r="JN55" s="17">
        <v>0</v>
      </c>
      <c r="JO55" s="17">
        <v>175.9</v>
      </c>
      <c r="JP55" s="17">
        <v>79.400000000000006</v>
      </c>
      <c r="JQ55" s="17"/>
      <c r="JR55" s="17"/>
      <c r="JS55" s="17">
        <v>79.400000000000006</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4.5999999999999996</v>
      </c>
      <c r="LA55" s="17">
        <v>3.9931199999999998</v>
      </c>
      <c r="LB55" s="17">
        <v>3.9931199999999998</v>
      </c>
      <c r="LC55" s="17">
        <v>0.60687999999999998</v>
      </c>
      <c r="LD55" s="17">
        <v>250.1</v>
      </c>
      <c r="LE55" s="17">
        <v>271.12195000000003</v>
      </c>
      <c r="LF55" s="17">
        <v>271.12195000000003</v>
      </c>
      <c r="LG55" s="17">
        <v>-21.02195</v>
      </c>
      <c r="LH55" s="17">
        <v>126.5</v>
      </c>
      <c r="LI55" s="17">
        <v>129.75</v>
      </c>
      <c r="LJ55" s="17">
        <v>129.75</v>
      </c>
      <c r="LK55" s="17">
        <v>-3.25</v>
      </c>
      <c r="LL55" s="17">
        <v>63.2</v>
      </c>
      <c r="LM55" s="17">
        <v>67.461460000000002</v>
      </c>
      <c r="LN55" s="17">
        <v>67.461460000000002</v>
      </c>
      <c r="LO55" s="17">
        <v>-4.2614599999999996</v>
      </c>
      <c r="LP55" s="17">
        <v>78.599999999999994</v>
      </c>
      <c r="LQ55" s="17">
        <v>78.567989999999995</v>
      </c>
      <c r="LR55" s="17">
        <v>78.567999999999998</v>
      </c>
      <c r="LS55" s="17">
        <v>3.2000000000000001E-2</v>
      </c>
      <c r="LT55" s="17">
        <v>29.4</v>
      </c>
      <c r="LU55" s="17">
        <v>30.097560000000001</v>
      </c>
      <c r="LV55" s="17">
        <v>30.097560000000001</v>
      </c>
      <c r="LW55" s="17">
        <v>-0.69755999999999996</v>
      </c>
      <c r="LX55" s="17"/>
      <c r="LY55" s="17"/>
      <c r="LZ55" s="17"/>
      <c r="MA55" s="17">
        <v>0</v>
      </c>
      <c r="MB55" s="17"/>
      <c r="MC55" s="17"/>
      <c r="MD55" s="17"/>
      <c r="ME55" s="17">
        <v>0</v>
      </c>
      <c r="MF55" s="17"/>
      <c r="MG55" s="17"/>
      <c r="MH55" s="17"/>
      <c r="MI55" s="17">
        <v>0</v>
      </c>
      <c r="MJ55" s="17">
        <v>102.7</v>
      </c>
      <c r="MK55" s="17">
        <v>122.87179999999999</v>
      </c>
      <c r="ML55" s="17">
        <v>110.28462</v>
      </c>
      <c r="MM55" s="17">
        <v>-7.5846200000000001</v>
      </c>
      <c r="MN55" s="17">
        <v>102.4</v>
      </c>
      <c r="MO55" s="17">
        <v>122.87179999999999</v>
      </c>
      <c r="MP55" s="17">
        <v>110.28462</v>
      </c>
      <c r="MQ55" s="17">
        <v>-7.88462</v>
      </c>
      <c r="MR55" s="17">
        <v>118.5</v>
      </c>
      <c r="MS55" s="17">
        <v>122.87179999999999</v>
      </c>
      <c r="MT55" s="17">
        <v>110.28462</v>
      </c>
      <c r="MU55" s="17">
        <v>8.2153799999999997</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191.9</v>
      </c>
      <c r="NQ55" s="17">
        <v>191.66667000000001</v>
      </c>
      <c r="NR55" s="17">
        <v>191.66667000000001</v>
      </c>
      <c r="NS55" s="17">
        <v>0.23333000000000001</v>
      </c>
      <c r="NT55" s="17">
        <v>102.9</v>
      </c>
      <c r="NU55" s="17">
        <v>95.833340000000007</v>
      </c>
      <c r="NV55" s="17">
        <v>95.833330000000004</v>
      </c>
      <c r="NW55" s="17">
        <v>7.0666700000000002</v>
      </c>
      <c r="NX55" s="17">
        <v>0</v>
      </c>
      <c r="NY55" s="17">
        <v>0</v>
      </c>
      <c r="NZ55" s="17">
        <v>0</v>
      </c>
      <c r="OA55" s="17">
        <v>0</v>
      </c>
      <c r="OB55" s="17">
        <v>73.8</v>
      </c>
      <c r="OC55" s="17">
        <v>74</v>
      </c>
      <c r="OD55" s="17">
        <v>77.293999999999997</v>
      </c>
      <c r="OE55" s="17">
        <v>-3.4940000000000002</v>
      </c>
      <c r="OF55" s="17">
        <v>0</v>
      </c>
      <c r="OG55" s="17">
        <v>0</v>
      </c>
      <c r="OH55" s="17">
        <v>0</v>
      </c>
      <c r="OI55" s="17">
        <v>0</v>
      </c>
      <c r="OJ55" s="17">
        <v>13.5</v>
      </c>
      <c r="OK55" s="17">
        <v>12.692</v>
      </c>
      <c r="OL55" s="17">
        <v>12.692</v>
      </c>
      <c r="OM55" s="17">
        <v>0.80800000000000005</v>
      </c>
      <c r="ON55" s="17"/>
      <c r="OO55" s="17"/>
      <c r="OP55" s="17">
        <v>0</v>
      </c>
      <c r="OQ55" s="17">
        <v>0</v>
      </c>
      <c r="OR55" s="17">
        <v>0</v>
      </c>
      <c r="OS55" s="17">
        <v>0</v>
      </c>
      <c r="OT55" s="17">
        <v>0</v>
      </c>
      <c r="OU55" s="17">
        <v>0</v>
      </c>
      <c r="OV55" s="17">
        <v>19.899999999999999</v>
      </c>
      <c r="OW55" s="17">
        <v>17.560970000000001</v>
      </c>
      <c r="OX55" s="17">
        <v>17.560980000000001</v>
      </c>
      <c r="OY55" s="17">
        <v>2.3390200000000001</v>
      </c>
      <c r="OZ55" s="17">
        <v>10.6</v>
      </c>
      <c r="PA55" s="17">
        <v>9.9830000000000005</v>
      </c>
      <c r="PB55" s="17">
        <v>9.9830000000000005</v>
      </c>
      <c r="PC55" s="17">
        <v>0.61699999999999999</v>
      </c>
      <c r="PD55" s="17">
        <v>5.3</v>
      </c>
      <c r="PE55" s="17">
        <v>5.67</v>
      </c>
      <c r="PF55" s="17">
        <v>5.67</v>
      </c>
      <c r="PG55" s="17">
        <v>-0.37</v>
      </c>
      <c r="PH55" s="17">
        <v>1.2</v>
      </c>
      <c r="PI55" s="17">
        <v>1</v>
      </c>
      <c r="PJ55" s="17">
        <v>1</v>
      </c>
      <c r="PK55" s="17">
        <v>0.2</v>
      </c>
      <c r="PL55" s="17">
        <v>1.7</v>
      </c>
      <c r="PM55" s="17">
        <v>2</v>
      </c>
      <c r="PN55" s="17">
        <v>1.5</v>
      </c>
      <c r="PO55" s="17">
        <v>0.2</v>
      </c>
      <c r="PP55" s="17">
        <v>4.7</v>
      </c>
      <c r="PQ55" s="17">
        <v>4.9000000000000004</v>
      </c>
      <c r="PR55" s="17">
        <v>4.9000000000000004</v>
      </c>
      <c r="PS55" s="17">
        <v>-0.2</v>
      </c>
      <c r="PT55" s="17">
        <v>19.7</v>
      </c>
      <c r="PU55" s="17">
        <v>19.51219</v>
      </c>
      <c r="PV55" s="17">
        <v>19.5122</v>
      </c>
      <c r="PW55" s="17">
        <v>0.18779999999999999</v>
      </c>
      <c r="PX55" s="17">
        <v>20</v>
      </c>
      <c r="PY55" s="17">
        <v>19.51219</v>
      </c>
      <c r="PZ55" s="17">
        <v>19.5122</v>
      </c>
      <c r="QA55" s="17">
        <v>0.48780000000000001</v>
      </c>
      <c r="QB55" s="17">
        <v>18.899999999999999</v>
      </c>
      <c r="QC55" s="17">
        <v>17.560970000000001</v>
      </c>
      <c r="QD55" s="17">
        <v>17.560980000000001</v>
      </c>
      <c r="QE55" s="17">
        <v>1.3390200000000001</v>
      </c>
      <c r="QF55" s="17">
        <v>3.5</v>
      </c>
      <c r="QG55" s="17">
        <v>3.5</v>
      </c>
      <c r="QH55" s="17">
        <v>3.5</v>
      </c>
      <c r="QI55" s="17">
        <v>0</v>
      </c>
      <c r="QJ55" s="17">
        <v>9.3000000000000007</v>
      </c>
      <c r="QK55" s="17">
        <v>9.1999999999999993</v>
      </c>
      <c r="QL55" s="17">
        <v>9.1999999999999993</v>
      </c>
      <c r="QM55" s="17">
        <v>0.1</v>
      </c>
      <c r="QN55" s="17">
        <v>0</v>
      </c>
      <c r="QO55" s="17">
        <v>0</v>
      </c>
      <c r="QP55" s="17">
        <v>0</v>
      </c>
      <c r="QQ55" s="17">
        <v>0</v>
      </c>
      <c r="QR55" s="17">
        <v>0</v>
      </c>
      <c r="QS55" s="17">
        <v>0</v>
      </c>
      <c r="QT55" s="17">
        <v>0</v>
      </c>
      <c r="QU55" s="17">
        <v>0</v>
      </c>
      <c r="QV55" s="17">
        <v>17.3</v>
      </c>
      <c r="QW55" s="17">
        <v>15.5</v>
      </c>
      <c r="QX55" s="17">
        <v>20.943999999999999</v>
      </c>
      <c r="QY55" s="17">
        <v>-3.6440000000000001</v>
      </c>
      <c r="QZ55" s="17">
        <v>44.6</v>
      </c>
      <c r="RA55" s="17">
        <v>43.9</v>
      </c>
      <c r="RB55" s="17">
        <v>56.558999999999997</v>
      </c>
      <c r="RC55" s="17">
        <v>-11.959</v>
      </c>
      <c r="RD55" s="17">
        <v>4.4000000000000004</v>
      </c>
      <c r="RE55" s="17">
        <v>4.2</v>
      </c>
      <c r="RF55" s="17">
        <v>4.2</v>
      </c>
      <c r="RG55" s="17">
        <v>0.2</v>
      </c>
      <c r="RH55" s="17">
        <v>2.4</v>
      </c>
      <c r="RI55" s="17">
        <v>1.2</v>
      </c>
      <c r="RJ55" s="17">
        <v>1.2</v>
      </c>
      <c r="RK55" s="17">
        <v>1.2</v>
      </c>
      <c r="RL55" s="17">
        <v>2.4</v>
      </c>
      <c r="RM55" s="17">
        <v>2.4</v>
      </c>
      <c r="RN55" s="17">
        <v>2.4</v>
      </c>
      <c r="RO55" s="17">
        <v>0</v>
      </c>
      <c r="RP55" s="17"/>
      <c r="RQ55" s="17"/>
      <c r="RR55" s="17"/>
      <c r="RS55" s="17">
        <v>0</v>
      </c>
      <c r="RT55" s="17">
        <v>0</v>
      </c>
      <c r="RU55" s="17">
        <v>0</v>
      </c>
      <c r="RV55" s="17">
        <v>0</v>
      </c>
      <c r="RW55" s="17">
        <v>0</v>
      </c>
      <c r="RX55" s="17">
        <v>3</v>
      </c>
      <c r="RY55" s="17">
        <v>3.0990000000000002</v>
      </c>
      <c r="RZ55" s="17">
        <v>3.0990000000000002</v>
      </c>
      <c r="SA55" s="17">
        <v>-9.9000000000000005E-2</v>
      </c>
      <c r="SB55" s="17">
        <v>20.100000000000001</v>
      </c>
      <c r="SC55" s="17">
        <v>19.869240000000001</v>
      </c>
      <c r="SD55" s="17">
        <v>19.869240000000001</v>
      </c>
      <c r="SE55" s="17">
        <v>0.23075999999999999</v>
      </c>
      <c r="SF55" s="17">
        <v>3</v>
      </c>
      <c r="SG55" s="17">
        <v>2</v>
      </c>
      <c r="SH55" s="17">
        <v>2</v>
      </c>
      <c r="SI55" s="17">
        <v>1</v>
      </c>
      <c r="SJ55" s="17"/>
      <c r="SK55" s="17"/>
      <c r="SL55" s="17">
        <v>0.7</v>
      </c>
      <c r="SM55" s="17">
        <v>-0.7</v>
      </c>
      <c r="SN55" s="17">
        <v>18</v>
      </c>
      <c r="SO55" s="17">
        <v>19.21951</v>
      </c>
      <c r="SP55" s="17">
        <v>19.21951</v>
      </c>
      <c r="SQ55" s="17">
        <v>-1.2195100000000001</v>
      </c>
      <c r="SR55" s="17">
        <v>9.8000000000000007</v>
      </c>
      <c r="SS55" s="17">
        <v>9.6999999999999993</v>
      </c>
      <c r="ST55" s="17">
        <v>9.6999999999999993</v>
      </c>
      <c r="SU55" s="17">
        <v>0.1</v>
      </c>
      <c r="SV55" s="17">
        <v>20.100000000000001</v>
      </c>
      <c r="SW55" s="17">
        <v>19.51219</v>
      </c>
      <c r="SX55" s="17">
        <v>19.5122</v>
      </c>
      <c r="SY55" s="17">
        <v>0.58779999999999999</v>
      </c>
      <c r="SZ55" s="17">
        <v>20.2</v>
      </c>
      <c r="TA55" s="17">
        <v>19.51219</v>
      </c>
      <c r="TB55" s="17">
        <v>19.5122</v>
      </c>
      <c r="TC55" s="17">
        <v>0.68779999999999997</v>
      </c>
      <c r="TD55" s="17">
        <v>19.600000000000001</v>
      </c>
      <c r="TE55" s="17">
        <v>19.317070000000001</v>
      </c>
      <c r="TF55" s="17">
        <v>19.317070000000001</v>
      </c>
      <c r="TG55" s="17">
        <v>0.28293000000000001</v>
      </c>
      <c r="TH55" s="17">
        <v>4.9000000000000004</v>
      </c>
      <c r="TI55" s="17">
        <v>6.133</v>
      </c>
      <c r="TJ55" s="17">
        <v>6.133</v>
      </c>
      <c r="TK55" s="17">
        <v>-1.2330000000000001</v>
      </c>
      <c r="TL55" s="17">
        <v>46.3</v>
      </c>
      <c r="TM55" s="17">
        <v>31</v>
      </c>
      <c r="TN55" s="17">
        <v>33.485999999999997</v>
      </c>
      <c r="TO55" s="17">
        <v>12.814</v>
      </c>
      <c r="TP55" s="17">
        <v>0</v>
      </c>
      <c r="TQ55" s="17">
        <v>0</v>
      </c>
      <c r="TR55" s="17">
        <v>0</v>
      </c>
      <c r="TS55" s="17">
        <v>0</v>
      </c>
      <c r="TT55" s="17">
        <v>48.8</v>
      </c>
      <c r="TU55" s="17">
        <v>32.1</v>
      </c>
      <c r="TV55" s="17">
        <v>42.951000000000001</v>
      </c>
      <c r="TW55" s="17">
        <v>5.8490000000000002</v>
      </c>
      <c r="TX55" s="17">
        <v>84.9</v>
      </c>
      <c r="TY55" s="17">
        <v>57.8</v>
      </c>
      <c r="TZ55" s="17">
        <v>65.436000000000007</v>
      </c>
      <c r="UA55" s="17">
        <v>19.463999999999999</v>
      </c>
      <c r="UB55" s="17">
        <v>8.1999999999999993</v>
      </c>
      <c r="UC55" s="17">
        <v>3.1059999999999999</v>
      </c>
      <c r="UD55" s="17">
        <v>3.1059999999999999</v>
      </c>
      <c r="UE55" s="17">
        <v>5.0940000000000003</v>
      </c>
      <c r="UF55" s="17">
        <v>2.2999999999999998</v>
      </c>
      <c r="UG55" s="17">
        <v>1.9239999999999999</v>
      </c>
      <c r="UH55" s="17">
        <v>1.9239999999999999</v>
      </c>
      <c r="UI55" s="17">
        <v>0.376</v>
      </c>
      <c r="UJ55" s="17">
        <v>21</v>
      </c>
      <c r="UK55" s="17">
        <v>20.4878</v>
      </c>
      <c r="UL55" s="17">
        <v>20.4878</v>
      </c>
      <c r="UM55" s="17">
        <v>0.51219999999999999</v>
      </c>
      <c r="UN55" s="17">
        <v>6.9</v>
      </c>
      <c r="UO55" s="17">
        <v>8</v>
      </c>
      <c r="UP55" s="17">
        <v>8</v>
      </c>
      <c r="UQ55" s="17">
        <v>-1.1000000000000001</v>
      </c>
      <c r="UR55" s="17">
        <v>7.3</v>
      </c>
      <c r="US55" s="17">
        <v>8.4</v>
      </c>
      <c r="UT55" s="17">
        <v>8.4</v>
      </c>
      <c r="UU55" s="17">
        <v>-1.1000000000000001</v>
      </c>
      <c r="UV55" s="17">
        <v>20.399999999999999</v>
      </c>
      <c r="UW55" s="17">
        <v>20</v>
      </c>
      <c r="UX55" s="17">
        <v>20</v>
      </c>
      <c r="UY55" s="17">
        <v>0.4</v>
      </c>
      <c r="UZ55" s="17">
        <v>20.399999999999999</v>
      </c>
      <c r="VA55" s="17">
        <v>19.51219</v>
      </c>
      <c r="VB55" s="17">
        <v>19.5122</v>
      </c>
      <c r="VC55" s="17">
        <v>0.88780000000000003</v>
      </c>
      <c r="VD55" s="17">
        <v>20.2</v>
      </c>
      <c r="VE55" s="17">
        <v>19.51219</v>
      </c>
      <c r="VF55" s="17">
        <v>19.5122</v>
      </c>
      <c r="VG55" s="17">
        <v>0.68779999999999997</v>
      </c>
      <c r="VH55" s="17">
        <v>9.6999999999999993</v>
      </c>
      <c r="VI55" s="17">
        <v>8.6560000000000006</v>
      </c>
      <c r="VJ55" s="17">
        <v>8.6560000000000006</v>
      </c>
      <c r="VK55" s="17">
        <v>1.044</v>
      </c>
      <c r="VL55" s="17">
        <v>0</v>
      </c>
      <c r="VM55" s="17">
        <v>0</v>
      </c>
      <c r="VN55" s="17">
        <v>0</v>
      </c>
      <c r="VO55" s="17">
        <v>0</v>
      </c>
      <c r="VP55" s="17">
        <v>0</v>
      </c>
      <c r="VQ55" s="17">
        <v>0</v>
      </c>
      <c r="VR55" s="17">
        <v>0</v>
      </c>
      <c r="VS55" s="17">
        <v>0</v>
      </c>
      <c r="VT55" s="17">
        <v>0.6</v>
      </c>
      <c r="VU55" s="17">
        <v>0.6</v>
      </c>
      <c r="VV55" s="17">
        <v>0.6</v>
      </c>
      <c r="VW55" s="17">
        <v>0</v>
      </c>
      <c r="VX55" s="17">
        <v>90.2</v>
      </c>
      <c r="VY55" s="17">
        <v>28.4</v>
      </c>
      <c r="VZ55" s="17">
        <v>42</v>
      </c>
      <c r="WA55" s="17">
        <v>48.2</v>
      </c>
      <c r="WB55" s="17">
        <v>71.3</v>
      </c>
      <c r="WC55" s="17">
        <v>7.7</v>
      </c>
      <c r="WD55" s="17">
        <v>21</v>
      </c>
      <c r="WE55" s="17">
        <v>50.3</v>
      </c>
      <c r="WF55" s="17">
        <v>0</v>
      </c>
      <c r="WG55" s="17">
        <v>0</v>
      </c>
      <c r="WH55" s="17">
        <v>0</v>
      </c>
      <c r="WI55" s="17">
        <v>0</v>
      </c>
      <c r="WJ55" s="17">
        <v>0</v>
      </c>
      <c r="WK55" s="17">
        <v>0</v>
      </c>
      <c r="WL55" s="17">
        <v>0</v>
      </c>
      <c r="WM55" s="17">
        <v>0</v>
      </c>
      <c r="WN55" s="17">
        <v>7.8</v>
      </c>
      <c r="WO55" s="17">
        <v>8</v>
      </c>
      <c r="WP55" s="17">
        <v>8</v>
      </c>
      <c r="WQ55" s="17">
        <v>-0.2</v>
      </c>
      <c r="WR55" s="17">
        <v>19.600000000000001</v>
      </c>
      <c r="WS55" s="17">
        <v>19.317070000000001</v>
      </c>
      <c r="WT55" s="17">
        <v>19.317070000000001</v>
      </c>
      <c r="WU55" s="17">
        <v>0.28293000000000001</v>
      </c>
      <c r="WV55" s="17"/>
      <c r="WW55" s="17"/>
      <c r="WX55" s="17"/>
      <c r="WY55" s="17">
        <v>0</v>
      </c>
      <c r="WZ55" s="17">
        <v>43.9</v>
      </c>
      <c r="XA55" s="17">
        <v>40</v>
      </c>
      <c r="XB55" s="17">
        <v>40</v>
      </c>
      <c r="XC55" s="17">
        <v>3.9</v>
      </c>
      <c r="XD55" s="17"/>
      <c r="XE55" s="17"/>
      <c r="XF55" s="17"/>
      <c r="XG55" s="17">
        <v>0</v>
      </c>
      <c r="XH55" s="17">
        <v>29</v>
      </c>
      <c r="XI55" s="17">
        <v>29.184000000000001</v>
      </c>
      <c r="XJ55" s="17">
        <v>29.184000000000001</v>
      </c>
      <c r="XK55" s="17">
        <v>-0.184</v>
      </c>
      <c r="XL55" s="17">
        <v>3.1</v>
      </c>
      <c r="XM55" s="17">
        <v>2.8159999999999998</v>
      </c>
      <c r="XN55" s="17">
        <v>2.8159999999999998</v>
      </c>
      <c r="XO55" s="17">
        <v>0.28399999999999997</v>
      </c>
      <c r="XP55" s="17">
        <v>16.2</v>
      </c>
      <c r="XQ55" s="17">
        <v>14</v>
      </c>
      <c r="XR55" s="17">
        <v>14</v>
      </c>
      <c r="XS55" s="17">
        <v>2.2000000000000002</v>
      </c>
      <c r="XT55" s="17"/>
      <c r="XU55" s="17"/>
      <c r="XV55" s="17"/>
      <c r="XW55" s="17">
        <v>0</v>
      </c>
      <c r="XX55" s="17"/>
      <c r="XY55" s="17"/>
      <c r="XZ55" s="17"/>
      <c r="YA55" s="17">
        <v>0</v>
      </c>
    </row>
    <row r="56" spans="1:651" ht="24" customHeight="1" x14ac:dyDescent="0.3">
      <c r="A56" s="1"/>
      <c r="B56" s="18" t="s">
        <v>924</v>
      </c>
      <c r="C56" s="18" t="s">
        <v>93</v>
      </c>
      <c r="D56" s="19"/>
      <c r="E56" s="19"/>
      <c r="F56" s="19"/>
      <c r="G56" s="19">
        <v>0</v>
      </c>
      <c r="H56" s="19"/>
      <c r="I56" s="19"/>
      <c r="J56" s="19"/>
      <c r="K56" s="19">
        <v>0</v>
      </c>
      <c r="L56" s="19">
        <v>620.29999999999995</v>
      </c>
      <c r="M56" s="19">
        <v>646.79789000000005</v>
      </c>
      <c r="N56" s="19">
        <v>646.79789000000005</v>
      </c>
      <c r="O56" s="19">
        <v>-26.497890000000002</v>
      </c>
      <c r="P56" s="19">
        <v>214.2</v>
      </c>
      <c r="Q56" s="19">
        <v>147.59345999999999</v>
      </c>
      <c r="R56" s="19">
        <v>147.59345999999999</v>
      </c>
      <c r="S56" s="19">
        <v>66.606539999999995</v>
      </c>
      <c r="T56" s="19"/>
      <c r="U56" s="19"/>
      <c r="V56" s="19"/>
      <c r="W56" s="19">
        <v>0</v>
      </c>
      <c r="X56" s="19"/>
      <c r="Y56" s="19"/>
      <c r="Z56" s="19"/>
      <c r="AA56" s="19">
        <v>0</v>
      </c>
      <c r="AB56" s="19">
        <v>90.1</v>
      </c>
      <c r="AC56" s="19">
        <v>92.226339999999993</v>
      </c>
      <c r="AD56" s="19">
        <v>92.226339999999993</v>
      </c>
      <c r="AE56" s="19">
        <v>-2.1263399999999999</v>
      </c>
      <c r="AF56" s="19">
        <v>236.1</v>
      </c>
      <c r="AG56" s="19">
        <v>235.97717</v>
      </c>
      <c r="AH56" s="19">
        <v>235.97717</v>
      </c>
      <c r="AI56" s="19">
        <v>0.12282999999999999</v>
      </c>
      <c r="AJ56" s="19"/>
      <c r="AK56" s="19"/>
      <c r="AL56" s="19"/>
      <c r="AM56" s="19">
        <v>0</v>
      </c>
      <c r="AN56" s="19"/>
      <c r="AO56" s="19"/>
      <c r="AP56" s="19"/>
      <c r="AQ56" s="19">
        <v>0</v>
      </c>
      <c r="AR56" s="19">
        <v>105.6</v>
      </c>
      <c r="AS56" s="19">
        <v>116.66668</v>
      </c>
      <c r="AT56" s="19">
        <v>116.66667</v>
      </c>
      <c r="AU56" s="19">
        <v>-11.06667</v>
      </c>
      <c r="AV56" s="19">
        <v>105.9</v>
      </c>
      <c r="AW56" s="19">
        <v>116.66668</v>
      </c>
      <c r="AX56" s="19">
        <v>116.66667</v>
      </c>
      <c r="AY56" s="19">
        <v>-10.76667</v>
      </c>
      <c r="AZ56" s="19">
        <v>105.7</v>
      </c>
      <c r="BA56" s="19">
        <v>116.66668</v>
      </c>
      <c r="BB56" s="19">
        <v>116.66667</v>
      </c>
      <c r="BC56" s="19">
        <v>-10.966670000000001</v>
      </c>
      <c r="BD56" s="19">
        <v>208</v>
      </c>
      <c r="BE56" s="19">
        <v>175.00002000000001</v>
      </c>
      <c r="BF56" s="19">
        <v>175</v>
      </c>
      <c r="BG56" s="19">
        <v>33</v>
      </c>
      <c r="BH56" s="19">
        <v>110.1</v>
      </c>
      <c r="BI56" s="19">
        <v>204.87800999999999</v>
      </c>
      <c r="BJ56" s="19">
        <v>151.83384000000001</v>
      </c>
      <c r="BK56" s="19">
        <v>-41.733840000000001</v>
      </c>
      <c r="BL56" s="19">
        <v>68.3</v>
      </c>
      <c r="BM56" s="19">
        <v>102.43899999999999</v>
      </c>
      <c r="BN56" s="19">
        <v>75.916920000000005</v>
      </c>
      <c r="BO56" s="19">
        <v>-7.6169200000000004</v>
      </c>
      <c r="BP56" s="19">
        <v>549.5</v>
      </c>
      <c r="BQ56" s="19">
        <v>568.29853000000003</v>
      </c>
      <c r="BR56" s="19">
        <v>568.29854</v>
      </c>
      <c r="BS56" s="19">
        <v>-18.798539999999999</v>
      </c>
      <c r="BT56" s="19">
        <v>10.5</v>
      </c>
      <c r="BU56" s="19">
        <v>10.561999999999999</v>
      </c>
      <c r="BV56" s="19">
        <v>10.561999999999999</v>
      </c>
      <c r="BW56" s="19">
        <v>-6.2E-2</v>
      </c>
      <c r="BX56" s="19"/>
      <c r="BY56" s="19"/>
      <c r="BZ56" s="19"/>
      <c r="CA56" s="19">
        <v>0</v>
      </c>
      <c r="CB56" s="19"/>
      <c r="CC56" s="19"/>
      <c r="CD56" s="19"/>
      <c r="CE56" s="19">
        <v>0</v>
      </c>
      <c r="CF56" s="19"/>
      <c r="CG56" s="19"/>
      <c r="CH56" s="19"/>
      <c r="CI56" s="19">
        <v>0</v>
      </c>
      <c r="CJ56" s="19"/>
      <c r="CK56" s="19"/>
      <c r="CL56" s="19"/>
      <c r="CM56" s="19">
        <v>0</v>
      </c>
      <c r="CN56" s="19">
        <v>164</v>
      </c>
      <c r="CO56" s="19">
        <v>164.70732000000001</v>
      </c>
      <c r="CP56" s="19">
        <v>164.70732000000001</v>
      </c>
      <c r="CQ56" s="19">
        <v>-0.70731999999999995</v>
      </c>
      <c r="CR56" s="19">
        <v>7.4</v>
      </c>
      <c r="CS56" s="19">
        <v>7.6877399999999998</v>
      </c>
      <c r="CT56" s="19">
        <v>7.6877500000000003</v>
      </c>
      <c r="CU56" s="19">
        <v>-0.28775000000000001</v>
      </c>
      <c r="CV56" s="19">
        <v>3.4</v>
      </c>
      <c r="CW56" s="19">
        <v>4.2199</v>
      </c>
      <c r="CX56" s="19">
        <v>4.2199</v>
      </c>
      <c r="CY56" s="19">
        <v>-0.81989999999999996</v>
      </c>
      <c r="CZ56" s="19"/>
      <c r="DA56" s="19"/>
      <c r="DB56" s="19">
        <v>0</v>
      </c>
      <c r="DC56" s="19">
        <v>0</v>
      </c>
      <c r="DD56" s="19">
        <v>6.5</v>
      </c>
      <c r="DE56" s="19">
        <v>6.69435</v>
      </c>
      <c r="DF56" s="19">
        <v>6.69435</v>
      </c>
      <c r="DG56" s="19">
        <v>-0.19434999999999999</v>
      </c>
      <c r="DH56" s="19">
        <v>10.1</v>
      </c>
      <c r="DI56" s="19">
        <v>9.9997900000000008</v>
      </c>
      <c r="DJ56" s="19">
        <v>9.9997900000000008</v>
      </c>
      <c r="DK56" s="19">
        <v>0.10020999999999999</v>
      </c>
      <c r="DL56" s="19">
        <v>142.5</v>
      </c>
      <c r="DM56" s="19">
        <v>143</v>
      </c>
      <c r="DN56" s="19">
        <v>143</v>
      </c>
      <c r="DO56" s="19">
        <v>-0.5</v>
      </c>
      <c r="DP56" s="19">
        <v>9</v>
      </c>
      <c r="DQ56" s="19">
        <v>8.9130000000000003</v>
      </c>
      <c r="DR56" s="19">
        <v>8.9130000000000003</v>
      </c>
      <c r="DS56" s="19">
        <v>8.6999999999999994E-2</v>
      </c>
      <c r="DT56" s="19"/>
      <c r="DU56" s="19"/>
      <c r="DV56" s="19"/>
      <c r="DW56" s="19">
        <v>0</v>
      </c>
      <c r="DX56" s="19"/>
      <c r="DY56" s="19"/>
      <c r="DZ56" s="19"/>
      <c r="EA56" s="19">
        <v>0</v>
      </c>
      <c r="EB56" s="19"/>
      <c r="EC56" s="19"/>
      <c r="ED56" s="19"/>
      <c r="EE56" s="19">
        <v>0</v>
      </c>
      <c r="EF56" s="19">
        <v>110.5</v>
      </c>
      <c r="EG56" s="19">
        <v>112.90536</v>
      </c>
      <c r="EH56" s="19">
        <v>112.90537</v>
      </c>
      <c r="EI56" s="19">
        <v>-2.40537</v>
      </c>
      <c r="EJ56" s="19">
        <v>143.69999999999999</v>
      </c>
      <c r="EK56" s="19">
        <v>221.25516999999999</v>
      </c>
      <c r="EL56" s="19">
        <v>221.25516999999999</v>
      </c>
      <c r="EM56" s="19">
        <v>-77.555170000000004</v>
      </c>
      <c r="EN56" s="19"/>
      <c r="EO56" s="19"/>
      <c r="EP56" s="19"/>
      <c r="EQ56" s="19">
        <v>0</v>
      </c>
      <c r="ER56" s="19"/>
      <c r="ES56" s="19"/>
      <c r="ET56" s="19"/>
      <c r="EU56" s="19">
        <v>0</v>
      </c>
      <c r="EV56" s="19">
        <v>0</v>
      </c>
      <c r="EW56" s="19"/>
      <c r="EX56" s="19"/>
      <c r="EY56" s="19">
        <v>0</v>
      </c>
      <c r="EZ56" s="19">
        <v>6.4</v>
      </c>
      <c r="FA56" s="19">
        <v>6.39</v>
      </c>
      <c r="FB56" s="19">
        <v>6.39</v>
      </c>
      <c r="FC56" s="19">
        <v>0.01</v>
      </c>
      <c r="FD56" s="19">
        <v>461.7</v>
      </c>
      <c r="FE56" s="19">
        <v>458.87804999999997</v>
      </c>
      <c r="FF56" s="19">
        <v>458.87804999999997</v>
      </c>
      <c r="FG56" s="19">
        <v>2.8219500000000002</v>
      </c>
      <c r="FH56" s="19">
        <v>23.5</v>
      </c>
      <c r="FI56" s="19">
        <v>81.954149999999998</v>
      </c>
      <c r="FJ56" s="19">
        <v>81.954149999999998</v>
      </c>
      <c r="FK56" s="19">
        <v>-58.454149999999998</v>
      </c>
      <c r="FL56" s="19">
        <v>123.3</v>
      </c>
      <c r="FM56" s="19">
        <v>148.62634</v>
      </c>
      <c r="FN56" s="19">
        <v>148.62634</v>
      </c>
      <c r="FO56" s="19">
        <v>-25.326339999999998</v>
      </c>
      <c r="FP56" s="19">
        <v>42.5</v>
      </c>
      <c r="FQ56" s="19">
        <v>41.498959999999997</v>
      </c>
      <c r="FR56" s="19">
        <v>41.498959999999997</v>
      </c>
      <c r="FS56" s="19">
        <v>1.0010399999999999</v>
      </c>
      <c r="FT56" s="19">
        <v>18.5</v>
      </c>
      <c r="FU56" s="19">
        <v>19.28585</v>
      </c>
      <c r="FV56" s="19">
        <v>19.28585</v>
      </c>
      <c r="FW56" s="19">
        <v>-0.78585000000000005</v>
      </c>
      <c r="FX56" s="19">
        <v>19.7</v>
      </c>
      <c r="FY56" s="19">
        <v>19.317070000000001</v>
      </c>
      <c r="FZ56" s="19">
        <v>19.317070000000001</v>
      </c>
      <c r="GA56" s="19">
        <v>0.38292999999999999</v>
      </c>
      <c r="GB56" s="19">
        <v>87</v>
      </c>
      <c r="GC56" s="19">
        <v>87.657560000000004</v>
      </c>
      <c r="GD56" s="19">
        <v>87.657560000000004</v>
      </c>
      <c r="GE56" s="19">
        <v>-0.65756000000000003</v>
      </c>
      <c r="GF56" s="19"/>
      <c r="GG56" s="19"/>
      <c r="GH56" s="19"/>
      <c r="GI56" s="19">
        <v>0</v>
      </c>
      <c r="GJ56" s="19"/>
      <c r="GK56" s="19"/>
      <c r="GL56" s="19"/>
      <c r="GM56" s="19">
        <v>0</v>
      </c>
      <c r="GN56" s="19"/>
      <c r="GO56" s="19"/>
      <c r="GP56" s="19"/>
      <c r="GQ56" s="19">
        <v>0</v>
      </c>
      <c r="GR56" s="19">
        <v>64.3</v>
      </c>
      <c r="GS56" s="19">
        <v>87</v>
      </c>
      <c r="GT56" s="19">
        <v>110.91316999999999</v>
      </c>
      <c r="GU56" s="19">
        <v>-46.613169999999997</v>
      </c>
      <c r="GV56" s="19"/>
      <c r="GW56" s="19"/>
      <c r="GX56" s="19"/>
      <c r="GY56" s="19">
        <v>0</v>
      </c>
      <c r="GZ56" s="19">
        <v>9.1</v>
      </c>
      <c r="HA56" s="19">
        <v>8.3742099999999997</v>
      </c>
      <c r="HB56" s="19">
        <v>8.3742199999999993</v>
      </c>
      <c r="HC56" s="19">
        <v>0.72577999999999998</v>
      </c>
      <c r="HD56" s="19">
        <v>45.5</v>
      </c>
      <c r="HE56" s="19">
        <v>47.26634</v>
      </c>
      <c r="HF56" s="19">
        <v>47.26634</v>
      </c>
      <c r="HG56" s="19">
        <v>-1.76634</v>
      </c>
      <c r="HH56" s="19">
        <v>42.3</v>
      </c>
      <c r="HI56" s="19">
        <v>44.275120000000001</v>
      </c>
      <c r="HJ56" s="19">
        <v>44.275120000000001</v>
      </c>
      <c r="HK56" s="19">
        <v>-1.97512</v>
      </c>
      <c r="HL56" s="19">
        <v>3.8</v>
      </c>
      <c r="HM56" s="19">
        <v>3.8872599999999999</v>
      </c>
      <c r="HN56" s="19">
        <v>3.8872599999999999</v>
      </c>
      <c r="HO56" s="19">
        <v>-8.7260000000000004E-2</v>
      </c>
      <c r="HP56" s="19">
        <v>35.6</v>
      </c>
      <c r="HQ56" s="19">
        <v>34.419510000000002</v>
      </c>
      <c r="HR56" s="19">
        <v>34.419510000000002</v>
      </c>
      <c r="HS56" s="19">
        <v>1.18049</v>
      </c>
      <c r="HT56" s="19">
        <v>167.7</v>
      </c>
      <c r="HU56" s="19">
        <v>171.54185000000001</v>
      </c>
      <c r="HV56" s="19">
        <v>171.54185000000001</v>
      </c>
      <c r="HW56" s="19">
        <v>-3.84185</v>
      </c>
      <c r="HX56" s="19">
        <v>94.4</v>
      </c>
      <c r="HY56" s="19">
        <v>95.918049999999994</v>
      </c>
      <c r="HZ56" s="19">
        <v>95.918049999999994</v>
      </c>
      <c r="IA56" s="19">
        <v>-1.5180499999999999</v>
      </c>
      <c r="IB56" s="19"/>
      <c r="IC56" s="19"/>
      <c r="ID56" s="19"/>
      <c r="IE56" s="19">
        <v>0</v>
      </c>
      <c r="IF56" s="19"/>
      <c r="IG56" s="19"/>
      <c r="IH56" s="19"/>
      <c r="II56" s="19">
        <v>0</v>
      </c>
      <c r="IJ56" s="19">
        <v>0</v>
      </c>
      <c r="IK56" s="19">
        <v>0</v>
      </c>
      <c r="IL56" s="19">
        <v>0</v>
      </c>
      <c r="IM56" s="19">
        <v>0</v>
      </c>
      <c r="IN56" s="19"/>
      <c r="IO56" s="19"/>
      <c r="IP56" s="19"/>
      <c r="IQ56" s="19">
        <v>0</v>
      </c>
      <c r="IR56" s="19"/>
      <c r="IS56" s="19"/>
      <c r="IT56" s="19"/>
      <c r="IU56" s="19">
        <v>0</v>
      </c>
      <c r="IV56" s="19"/>
      <c r="IW56" s="19"/>
      <c r="IX56" s="19"/>
      <c r="IY56" s="19">
        <v>0</v>
      </c>
      <c r="IZ56" s="19">
        <v>86.3</v>
      </c>
      <c r="JA56" s="19">
        <v>88.815600000000003</v>
      </c>
      <c r="JB56" s="19">
        <v>88.815600000000003</v>
      </c>
      <c r="JC56" s="19">
        <v>-2.5156000000000001</v>
      </c>
      <c r="JD56" s="19">
        <v>0</v>
      </c>
      <c r="JE56" s="19">
        <v>0</v>
      </c>
      <c r="JF56" s="19">
        <v>0</v>
      </c>
      <c r="JG56" s="19">
        <v>0</v>
      </c>
      <c r="JH56" s="19"/>
      <c r="JI56" s="19"/>
      <c r="JJ56" s="19"/>
      <c r="JK56" s="19">
        <v>0</v>
      </c>
      <c r="JL56" s="19">
        <v>145.1</v>
      </c>
      <c r="JM56" s="19">
        <v>0</v>
      </c>
      <c r="JN56" s="19">
        <v>0</v>
      </c>
      <c r="JO56" s="19">
        <v>145.1</v>
      </c>
      <c r="JP56" s="19">
        <v>70.3</v>
      </c>
      <c r="JQ56" s="19"/>
      <c r="JR56" s="19"/>
      <c r="JS56" s="19">
        <v>70.3</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4.5999999999999996</v>
      </c>
      <c r="LA56" s="19">
        <v>3.9931199999999998</v>
      </c>
      <c r="LB56" s="19">
        <v>3.9931199999999998</v>
      </c>
      <c r="LC56" s="19">
        <v>0.60687999999999998</v>
      </c>
      <c r="LD56" s="19">
        <v>190.4</v>
      </c>
      <c r="LE56" s="19">
        <v>271.12195000000003</v>
      </c>
      <c r="LF56" s="19">
        <v>271.12195000000003</v>
      </c>
      <c r="LG56" s="19">
        <v>-80.721950000000007</v>
      </c>
      <c r="LH56" s="19">
        <v>108.9</v>
      </c>
      <c r="LI56" s="19">
        <v>129.75</v>
      </c>
      <c r="LJ56" s="19">
        <v>129.75</v>
      </c>
      <c r="LK56" s="19">
        <v>-20.85</v>
      </c>
      <c r="LL56" s="19">
        <v>64.599999999999994</v>
      </c>
      <c r="LM56" s="19">
        <v>67.461460000000002</v>
      </c>
      <c r="LN56" s="19">
        <v>67.461460000000002</v>
      </c>
      <c r="LO56" s="19">
        <v>-2.8614600000000001</v>
      </c>
      <c r="LP56" s="19">
        <v>79.3</v>
      </c>
      <c r="LQ56" s="19">
        <v>78.567989999999995</v>
      </c>
      <c r="LR56" s="19">
        <v>78.567999999999998</v>
      </c>
      <c r="LS56" s="19">
        <v>0.73199999999999998</v>
      </c>
      <c r="LT56" s="19">
        <v>30.1</v>
      </c>
      <c r="LU56" s="19">
        <v>30.097560000000001</v>
      </c>
      <c r="LV56" s="19">
        <v>30.097560000000001</v>
      </c>
      <c r="LW56" s="19">
        <v>2.4399999999999999E-3</v>
      </c>
      <c r="LX56" s="19"/>
      <c r="LY56" s="19"/>
      <c r="LZ56" s="19"/>
      <c r="MA56" s="19">
        <v>0</v>
      </c>
      <c r="MB56" s="19"/>
      <c r="MC56" s="19"/>
      <c r="MD56" s="19"/>
      <c r="ME56" s="19">
        <v>0</v>
      </c>
      <c r="MF56" s="19"/>
      <c r="MG56" s="19"/>
      <c r="MH56" s="19"/>
      <c r="MI56" s="19">
        <v>0</v>
      </c>
      <c r="MJ56" s="19">
        <v>102.9</v>
      </c>
      <c r="MK56" s="19">
        <v>114.4696</v>
      </c>
      <c r="ML56" s="19">
        <v>110</v>
      </c>
      <c r="MM56" s="19">
        <v>-7.1</v>
      </c>
      <c r="MN56" s="19">
        <v>101.7</v>
      </c>
      <c r="MO56" s="19">
        <v>114.4696</v>
      </c>
      <c r="MP56" s="19">
        <v>110</v>
      </c>
      <c r="MQ56" s="19">
        <v>-8.3000000000000007</v>
      </c>
      <c r="MR56" s="19">
        <v>119.4</v>
      </c>
      <c r="MS56" s="19">
        <v>114.4696</v>
      </c>
      <c r="MT56" s="19">
        <v>110</v>
      </c>
      <c r="MU56" s="19">
        <v>9.4</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191.9</v>
      </c>
      <c r="NQ56" s="19">
        <v>191.66668000000001</v>
      </c>
      <c r="NR56" s="19">
        <v>191.66667000000001</v>
      </c>
      <c r="NS56" s="19">
        <v>0.23333000000000001</v>
      </c>
      <c r="NT56" s="19">
        <v>102.9</v>
      </c>
      <c r="NU56" s="19">
        <v>95.833340000000007</v>
      </c>
      <c r="NV56" s="19">
        <v>95.833330000000004</v>
      </c>
      <c r="NW56" s="19">
        <v>7.0666700000000002</v>
      </c>
      <c r="NX56" s="19">
        <v>0</v>
      </c>
      <c r="NY56" s="19">
        <v>0</v>
      </c>
      <c r="NZ56" s="19">
        <v>0</v>
      </c>
      <c r="OA56" s="19">
        <v>0</v>
      </c>
      <c r="OB56" s="19">
        <v>73.400000000000006</v>
      </c>
      <c r="OC56" s="19">
        <v>72.099999999999994</v>
      </c>
      <c r="OD56" s="19">
        <v>74.861999999999995</v>
      </c>
      <c r="OE56" s="19">
        <v>-1.462</v>
      </c>
      <c r="OF56" s="19">
        <v>0</v>
      </c>
      <c r="OG56" s="19">
        <v>0</v>
      </c>
      <c r="OH56" s="19">
        <v>0</v>
      </c>
      <c r="OI56" s="19">
        <v>0</v>
      </c>
      <c r="OJ56" s="19">
        <v>11.3</v>
      </c>
      <c r="OK56" s="19">
        <v>12.86</v>
      </c>
      <c r="OL56" s="19">
        <v>12.86</v>
      </c>
      <c r="OM56" s="19">
        <v>-1.56</v>
      </c>
      <c r="ON56" s="19"/>
      <c r="OO56" s="19"/>
      <c r="OP56" s="19">
        <v>0</v>
      </c>
      <c r="OQ56" s="19">
        <v>0</v>
      </c>
      <c r="OR56" s="19">
        <v>0</v>
      </c>
      <c r="OS56" s="19">
        <v>0</v>
      </c>
      <c r="OT56" s="19">
        <v>0</v>
      </c>
      <c r="OU56" s="19">
        <v>0</v>
      </c>
      <c r="OV56" s="19">
        <v>20</v>
      </c>
      <c r="OW56" s="19">
        <v>17.560970000000001</v>
      </c>
      <c r="OX56" s="19">
        <v>17.560980000000001</v>
      </c>
      <c r="OY56" s="19">
        <v>2.4390200000000002</v>
      </c>
      <c r="OZ56" s="19">
        <v>10.4</v>
      </c>
      <c r="PA56" s="19">
        <v>9.9830000000000005</v>
      </c>
      <c r="PB56" s="19">
        <v>9.9830000000000005</v>
      </c>
      <c r="PC56" s="19">
        <v>0.41699999999999998</v>
      </c>
      <c r="PD56" s="19">
        <v>5.4</v>
      </c>
      <c r="PE56" s="19">
        <v>5.67</v>
      </c>
      <c r="PF56" s="19">
        <v>5.67</v>
      </c>
      <c r="PG56" s="19">
        <v>-0.27</v>
      </c>
      <c r="PH56" s="19">
        <v>1.2</v>
      </c>
      <c r="PI56" s="19">
        <v>1</v>
      </c>
      <c r="PJ56" s="19">
        <v>1</v>
      </c>
      <c r="PK56" s="19">
        <v>0.2</v>
      </c>
      <c r="PL56" s="19">
        <v>1.7</v>
      </c>
      <c r="PM56" s="19">
        <v>2</v>
      </c>
      <c r="PN56" s="19">
        <v>1.5</v>
      </c>
      <c r="PO56" s="19">
        <v>0.2</v>
      </c>
      <c r="PP56" s="19">
        <v>4.9000000000000004</v>
      </c>
      <c r="PQ56" s="19">
        <v>4.9000000000000004</v>
      </c>
      <c r="PR56" s="19">
        <v>4.9000000000000004</v>
      </c>
      <c r="PS56" s="19">
        <v>0</v>
      </c>
      <c r="PT56" s="19">
        <v>20.100000000000001</v>
      </c>
      <c r="PU56" s="19">
        <v>19.51219</v>
      </c>
      <c r="PV56" s="19">
        <v>19.5122</v>
      </c>
      <c r="PW56" s="19">
        <v>0.58779999999999999</v>
      </c>
      <c r="PX56" s="19">
        <v>20</v>
      </c>
      <c r="PY56" s="19">
        <v>19.51219</v>
      </c>
      <c r="PZ56" s="19">
        <v>19.5122</v>
      </c>
      <c r="QA56" s="19">
        <v>0.48780000000000001</v>
      </c>
      <c r="QB56" s="19">
        <v>18.899999999999999</v>
      </c>
      <c r="QC56" s="19">
        <v>17.560970000000001</v>
      </c>
      <c r="QD56" s="19">
        <v>17.560980000000001</v>
      </c>
      <c r="QE56" s="19">
        <v>1.3390200000000001</v>
      </c>
      <c r="QF56" s="19">
        <v>3.5</v>
      </c>
      <c r="QG56" s="19">
        <v>3.5</v>
      </c>
      <c r="QH56" s="19">
        <v>3.5</v>
      </c>
      <c r="QI56" s="19">
        <v>0</v>
      </c>
      <c r="QJ56" s="19">
        <v>9.3000000000000007</v>
      </c>
      <c r="QK56" s="19">
        <v>9.1999999999999993</v>
      </c>
      <c r="QL56" s="19">
        <v>9.1999999999999993</v>
      </c>
      <c r="QM56" s="19">
        <v>0.1</v>
      </c>
      <c r="QN56" s="19">
        <v>0</v>
      </c>
      <c r="QO56" s="19">
        <v>0</v>
      </c>
      <c r="QP56" s="19">
        <v>0</v>
      </c>
      <c r="QQ56" s="19">
        <v>0</v>
      </c>
      <c r="QR56" s="19">
        <v>0</v>
      </c>
      <c r="QS56" s="19">
        <v>0</v>
      </c>
      <c r="QT56" s="19">
        <v>0</v>
      </c>
      <c r="QU56" s="19">
        <v>0</v>
      </c>
      <c r="QV56" s="19">
        <v>21.4</v>
      </c>
      <c r="QW56" s="19">
        <v>15.2</v>
      </c>
      <c r="QX56" s="19">
        <v>20.306000000000001</v>
      </c>
      <c r="QY56" s="19">
        <v>1.0940000000000001</v>
      </c>
      <c r="QZ56" s="19">
        <v>49.2</v>
      </c>
      <c r="RA56" s="19">
        <v>43.8</v>
      </c>
      <c r="RB56" s="19">
        <v>53.139000000000003</v>
      </c>
      <c r="RC56" s="19">
        <v>-3.9390000000000001</v>
      </c>
      <c r="RD56" s="19">
        <v>4.4000000000000004</v>
      </c>
      <c r="RE56" s="19">
        <v>4.2</v>
      </c>
      <c r="RF56" s="19">
        <v>4.2</v>
      </c>
      <c r="RG56" s="19">
        <v>0.2</v>
      </c>
      <c r="RH56" s="19">
        <v>2.4</v>
      </c>
      <c r="RI56" s="19">
        <v>1.2</v>
      </c>
      <c r="RJ56" s="19">
        <v>1.2</v>
      </c>
      <c r="RK56" s="19">
        <v>1.2</v>
      </c>
      <c r="RL56" s="19">
        <v>2.4</v>
      </c>
      <c r="RM56" s="19">
        <v>2.4</v>
      </c>
      <c r="RN56" s="19">
        <v>2.4</v>
      </c>
      <c r="RO56" s="19">
        <v>0</v>
      </c>
      <c r="RP56" s="19"/>
      <c r="RQ56" s="19"/>
      <c r="RR56" s="19"/>
      <c r="RS56" s="19">
        <v>0</v>
      </c>
      <c r="RT56" s="19">
        <v>0</v>
      </c>
      <c r="RU56" s="19">
        <v>0</v>
      </c>
      <c r="RV56" s="19">
        <v>0</v>
      </c>
      <c r="RW56" s="19">
        <v>0</v>
      </c>
      <c r="RX56" s="19">
        <v>2.9</v>
      </c>
      <c r="RY56" s="19">
        <v>3.0990000000000002</v>
      </c>
      <c r="RZ56" s="19">
        <v>3.0990000000000002</v>
      </c>
      <c r="SA56" s="19">
        <v>-0.19900000000000001</v>
      </c>
      <c r="SB56" s="19">
        <v>20.2</v>
      </c>
      <c r="SC56" s="19">
        <v>19.869240000000001</v>
      </c>
      <c r="SD56" s="19">
        <v>19.869240000000001</v>
      </c>
      <c r="SE56" s="19">
        <v>0.33076</v>
      </c>
      <c r="SF56" s="19">
        <v>3</v>
      </c>
      <c r="SG56" s="19">
        <v>2</v>
      </c>
      <c r="SH56" s="19">
        <v>2</v>
      </c>
      <c r="SI56" s="19">
        <v>1</v>
      </c>
      <c r="SJ56" s="19"/>
      <c r="SK56" s="19"/>
      <c r="SL56" s="19">
        <v>0.7</v>
      </c>
      <c r="SM56" s="19">
        <v>-0.7</v>
      </c>
      <c r="SN56" s="19">
        <v>18</v>
      </c>
      <c r="SO56" s="19">
        <v>19.21951</v>
      </c>
      <c r="SP56" s="19">
        <v>19.21951</v>
      </c>
      <c r="SQ56" s="19">
        <v>-1.2195100000000001</v>
      </c>
      <c r="SR56" s="19">
        <v>9.8000000000000007</v>
      </c>
      <c r="SS56" s="19">
        <v>9.6999999999999993</v>
      </c>
      <c r="ST56" s="19">
        <v>9.6999999999999993</v>
      </c>
      <c r="SU56" s="19">
        <v>0.1</v>
      </c>
      <c r="SV56" s="19">
        <v>20.2</v>
      </c>
      <c r="SW56" s="19">
        <v>19.51219</v>
      </c>
      <c r="SX56" s="19">
        <v>19.5122</v>
      </c>
      <c r="SY56" s="19">
        <v>0.68779999999999997</v>
      </c>
      <c r="SZ56" s="19">
        <v>20.2</v>
      </c>
      <c r="TA56" s="19">
        <v>19.51219</v>
      </c>
      <c r="TB56" s="19">
        <v>19.5122</v>
      </c>
      <c r="TC56" s="19">
        <v>0.68779999999999997</v>
      </c>
      <c r="TD56" s="19">
        <v>19.8</v>
      </c>
      <c r="TE56" s="19">
        <v>19.317070000000001</v>
      </c>
      <c r="TF56" s="19">
        <v>19.317070000000001</v>
      </c>
      <c r="TG56" s="19">
        <v>0.48293000000000003</v>
      </c>
      <c r="TH56" s="19">
        <v>6.4</v>
      </c>
      <c r="TI56" s="19">
        <v>6.0869999999999997</v>
      </c>
      <c r="TJ56" s="19">
        <v>6.0869999999999997</v>
      </c>
      <c r="TK56" s="19">
        <v>0.313</v>
      </c>
      <c r="TL56" s="19">
        <v>39.9</v>
      </c>
      <c r="TM56" s="19">
        <v>29.1</v>
      </c>
      <c r="TN56" s="19">
        <v>32.076000000000001</v>
      </c>
      <c r="TO56" s="19">
        <v>7.8239999999999998</v>
      </c>
      <c r="TP56" s="19">
        <v>0</v>
      </c>
      <c r="TQ56" s="19">
        <v>0</v>
      </c>
      <c r="TR56" s="19">
        <v>0</v>
      </c>
      <c r="TS56" s="19">
        <v>0</v>
      </c>
      <c r="TT56" s="19">
        <v>39.299999999999997</v>
      </c>
      <c r="TU56" s="19">
        <v>29.4</v>
      </c>
      <c r="TV56" s="19">
        <v>41.371000000000002</v>
      </c>
      <c r="TW56" s="19">
        <v>-2.0710000000000002</v>
      </c>
      <c r="TX56" s="19">
        <v>78.900000000000006</v>
      </c>
      <c r="TY56" s="19">
        <v>55.4</v>
      </c>
      <c r="TZ56" s="19">
        <v>64.305999999999997</v>
      </c>
      <c r="UA56" s="19">
        <v>14.593999999999999</v>
      </c>
      <c r="UB56" s="19">
        <v>3.4</v>
      </c>
      <c r="UC56" s="19">
        <v>2.641</v>
      </c>
      <c r="UD56" s="19">
        <v>2.641</v>
      </c>
      <c r="UE56" s="19">
        <v>0.75900000000000001</v>
      </c>
      <c r="UF56" s="19">
        <v>1.5</v>
      </c>
      <c r="UG56" s="19">
        <v>1.49</v>
      </c>
      <c r="UH56" s="19">
        <v>1.49</v>
      </c>
      <c r="UI56" s="19">
        <v>0.01</v>
      </c>
      <c r="UJ56" s="19">
        <v>21</v>
      </c>
      <c r="UK56" s="19">
        <v>20.4878</v>
      </c>
      <c r="UL56" s="19">
        <v>20.4878</v>
      </c>
      <c r="UM56" s="19">
        <v>0.51219999999999999</v>
      </c>
      <c r="UN56" s="19">
        <v>6.9</v>
      </c>
      <c r="UO56" s="19">
        <v>8</v>
      </c>
      <c r="UP56" s="19">
        <v>8</v>
      </c>
      <c r="UQ56" s="19">
        <v>-1.1000000000000001</v>
      </c>
      <c r="UR56" s="19">
        <v>7.4</v>
      </c>
      <c r="US56" s="19">
        <v>8.4</v>
      </c>
      <c r="UT56" s="19">
        <v>8.4</v>
      </c>
      <c r="UU56" s="19">
        <v>-1</v>
      </c>
      <c r="UV56" s="19">
        <v>20.399999999999999</v>
      </c>
      <c r="UW56" s="19">
        <v>20</v>
      </c>
      <c r="UX56" s="19">
        <v>20</v>
      </c>
      <c r="UY56" s="19">
        <v>0.4</v>
      </c>
      <c r="UZ56" s="19">
        <v>20.399999999999999</v>
      </c>
      <c r="VA56" s="19">
        <v>19.51219</v>
      </c>
      <c r="VB56" s="19">
        <v>19.5122</v>
      </c>
      <c r="VC56" s="19">
        <v>0.88780000000000003</v>
      </c>
      <c r="VD56" s="19">
        <v>20.2</v>
      </c>
      <c r="VE56" s="19">
        <v>19.51219</v>
      </c>
      <c r="VF56" s="19">
        <v>19.5122</v>
      </c>
      <c r="VG56" s="19">
        <v>0.68779999999999997</v>
      </c>
      <c r="VH56" s="19">
        <v>8.9</v>
      </c>
      <c r="VI56" s="19">
        <v>8.7210000000000001</v>
      </c>
      <c r="VJ56" s="19">
        <v>8.7210000000000001</v>
      </c>
      <c r="VK56" s="19">
        <v>0.17899999999999999</v>
      </c>
      <c r="VL56" s="19">
        <v>0</v>
      </c>
      <c r="VM56" s="19">
        <v>0</v>
      </c>
      <c r="VN56" s="19">
        <v>0</v>
      </c>
      <c r="VO56" s="19">
        <v>0</v>
      </c>
      <c r="VP56" s="19">
        <v>0</v>
      </c>
      <c r="VQ56" s="19">
        <v>0</v>
      </c>
      <c r="VR56" s="19">
        <v>0</v>
      </c>
      <c r="VS56" s="19">
        <v>0</v>
      </c>
      <c r="VT56" s="19">
        <v>0.6</v>
      </c>
      <c r="VU56" s="19">
        <v>0.6</v>
      </c>
      <c r="VV56" s="19">
        <v>0.6</v>
      </c>
      <c r="VW56" s="19">
        <v>0</v>
      </c>
      <c r="VX56" s="19">
        <v>85.6</v>
      </c>
      <c r="VY56" s="19">
        <v>21.8</v>
      </c>
      <c r="VZ56" s="19">
        <v>38</v>
      </c>
      <c r="WA56" s="19">
        <v>47.6</v>
      </c>
      <c r="WB56" s="19">
        <v>81.5</v>
      </c>
      <c r="WC56" s="19">
        <v>6.1</v>
      </c>
      <c r="WD56" s="19">
        <v>18</v>
      </c>
      <c r="WE56" s="19">
        <v>63.5</v>
      </c>
      <c r="WF56" s="19">
        <v>0</v>
      </c>
      <c r="WG56" s="19">
        <v>0</v>
      </c>
      <c r="WH56" s="19">
        <v>0</v>
      </c>
      <c r="WI56" s="19">
        <v>0</v>
      </c>
      <c r="WJ56" s="19">
        <v>0</v>
      </c>
      <c r="WK56" s="19">
        <v>0</v>
      </c>
      <c r="WL56" s="19">
        <v>0</v>
      </c>
      <c r="WM56" s="19">
        <v>0</v>
      </c>
      <c r="WN56" s="19">
        <v>8</v>
      </c>
      <c r="WO56" s="19">
        <v>8</v>
      </c>
      <c r="WP56" s="19">
        <v>8</v>
      </c>
      <c r="WQ56" s="19">
        <v>0</v>
      </c>
      <c r="WR56" s="19">
        <v>20</v>
      </c>
      <c r="WS56" s="19">
        <v>19.317070000000001</v>
      </c>
      <c r="WT56" s="19">
        <v>19.317070000000001</v>
      </c>
      <c r="WU56" s="19">
        <v>0.68293000000000004</v>
      </c>
      <c r="WV56" s="19"/>
      <c r="WW56" s="19"/>
      <c r="WX56" s="19"/>
      <c r="WY56" s="19">
        <v>0</v>
      </c>
      <c r="WZ56" s="19">
        <v>44</v>
      </c>
      <c r="XA56" s="19">
        <v>40</v>
      </c>
      <c r="XB56" s="19">
        <v>40</v>
      </c>
      <c r="XC56" s="19">
        <v>4</v>
      </c>
      <c r="XD56" s="19"/>
      <c r="XE56" s="19"/>
      <c r="XF56" s="19"/>
      <c r="XG56" s="19">
        <v>0</v>
      </c>
      <c r="XH56" s="19">
        <v>28.9</v>
      </c>
      <c r="XI56" s="19">
        <v>29.184000000000001</v>
      </c>
      <c r="XJ56" s="19">
        <v>29.184000000000001</v>
      </c>
      <c r="XK56" s="19">
        <v>-0.28399999999999997</v>
      </c>
      <c r="XL56" s="19">
        <v>3</v>
      </c>
      <c r="XM56" s="19">
        <v>2.8159999999999998</v>
      </c>
      <c r="XN56" s="19">
        <v>2.8159999999999998</v>
      </c>
      <c r="XO56" s="19">
        <v>0.184</v>
      </c>
      <c r="XP56" s="19">
        <v>16.399999999999999</v>
      </c>
      <c r="XQ56" s="19">
        <v>14</v>
      </c>
      <c r="XR56" s="19">
        <v>14</v>
      </c>
      <c r="XS56" s="19">
        <v>2.4</v>
      </c>
      <c r="XT56" s="19"/>
      <c r="XU56" s="19"/>
      <c r="XV56" s="19"/>
      <c r="XW56" s="19">
        <v>0</v>
      </c>
      <c r="XX56" s="19"/>
      <c r="XY56" s="19"/>
      <c r="XZ56" s="19"/>
      <c r="YA56" s="19">
        <v>0</v>
      </c>
    </row>
    <row r="57" spans="1:651" ht="25.05" customHeight="1" x14ac:dyDescent="0.3">
      <c r="A57" s="1"/>
      <c r="B57" s="203" t="s">
        <v>2853</v>
      </c>
      <c r="C57" s="204"/>
      <c r="D57" s="20">
        <v>0</v>
      </c>
      <c r="E57" s="20">
        <v>0</v>
      </c>
      <c r="F57" s="20">
        <v>0</v>
      </c>
      <c r="G57" s="20"/>
      <c r="H57" s="20">
        <v>0</v>
      </c>
      <c r="I57" s="20">
        <v>0</v>
      </c>
      <c r="J57" s="20">
        <v>0</v>
      </c>
      <c r="K57" s="20"/>
      <c r="L57" s="20">
        <v>14286.7</v>
      </c>
      <c r="M57" s="20">
        <v>14391.044159999999</v>
      </c>
      <c r="N57" s="20">
        <v>14755.126415000001</v>
      </c>
      <c r="O57" s="20"/>
      <c r="P57" s="20">
        <v>3487.05</v>
      </c>
      <c r="Q57" s="20">
        <v>3068.75713</v>
      </c>
      <c r="R57" s="20">
        <v>3149.2676700000002</v>
      </c>
      <c r="S57" s="20"/>
      <c r="T57" s="20">
        <v>0</v>
      </c>
      <c r="U57" s="20">
        <v>0</v>
      </c>
      <c r="V57" s="20">
        <v>0</v>
      </c>
      <c r="W57" s="20"/>
      <c r="X57" s="20">
        <v>0</v>
      </c>
      <c r="Y57" s="20">
        <v>0</v>
      </c>
      <c r="Z57" s="20">
        <v>0</v>
      </c>
      <c r="AA57" s="20"/>
      <c r="AB57" s="20">
        <v>2153.25</v>
      </c>
      <c r="AC57" s="20">
        <v>2151.5345299999999</v>
      </c>
      <c r="AD57" s="20">
        <v>2141.0067300000001</v>
      </c>
      <c r="AE57" s="20"/>
      <c r="AF57" s="20">
        <v>5692.45</v>
      </c>
      <c r="AG57" s="20">
        <v>5663.45208</v>
      </c>
      <c r="AH57" s="20">
        <v>5663.45208</v>
      </c>
      <c r="AI57" s="20"/>
      <c r="AJ57" s="20">
        <v>0</v>
      </c>
      <c r="AK57" s="20">
        <v>0</v>
      </c>
      <c r="AL57" s="20">
        <v>0</v>
      </c>
      <c r="AM57" s="20"/>
      <c r="AN57" s="20">
        <v>0</v>
      </c>
      <c r="AO57" s="20">
        <v>0</v>
      </c>
      <c r="AP57" s="20">
        <v>0</v>
      </c>
      <c r="AQ57" s="20"/>
      <c r="AR57" s="20">
        <v>2742</v>
      </c>
      <c r="AS57" s="20">
        <v>2947.74854</v>
      </c>
      <c r="AT57" s="20">
        <v>2914.9718849999999</v>
      </c>
      <c r="AU57" s="20"/>
      <c r="AV57" s="20">
        <v>2737.2</v>
      </c>
      <c r="AW57" s="20">
        <v>2947.74854</v>
      </c>
      <c r="AX57" s="20">
        <v>2914.9718849999999</v>
      </c>
      <c r="AY57" s="20"/>
      <c r="AZ57" s="20">
        <v>2740.55</v>
      </c>
      <c r="BA57" s="20">
        <v>2947.74854</v>
      </c>
      <c r="BB57" s="20">
        <v>2914.9718849999999</v>
      </c>
      <c r="BC57" s="20"/>
      <c r="BD57" s="20">
        <v>5143.1000000000004</v>
      </c>
      <c r="BE57" s="20">
        <v>4421.6228099999998</v>
      </c>
      <c r="BF57" s="20">
        <v>4372.4578149999998</v>
      </c>
      <c r="BG57" s="20"/>
      <c r="BH57" s="20">
        <v>3351.35</v>
      </c>
      <c r="BI57" s="20">
        <v>3764.7365749999999</v>
      </c>
      <c r="BJ57" s="20">
        <v>3655.6648799999998</v>
      </c>
      <c r="BK57" s="20"/>
      <c r="BL57" s="20">
        <v>1921.75</v>
      </c>
      <c r="BM57" s="20">
        <v>1882.3682650000001</v>
      </c>
      <c r="BN57" s="20">
        <v>1827.8324150000001</v>
      </c>
      <c r="BO57" s="20"/>
      <c r="BP57" s="20">
        <v>13384.85</v>
      </c>
      <c r="BQ57" s="20">
        <v>13639.16481</v>
      </c>
      <c r="BR57" s="20">
        <v>13639.164634999999</v>
      </c>
      <c r="BS57" s="20"/>
      <c r="BT57" s="20">
        <v>251.55</v>
      </c>
      <c r="BU57" s="20">
        <v>232.364</v>
      </c>
      <c r="BV57" s="20">
        <v>253.4879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3960.7</v>
      </c>
      <c r="CO57" s="20">
        <v>3952.97568</v>
      </c>
      <c r="CP57" s="20">
        <v>3952.975625</v>
      </c>
      <c r="CQ57" s="20"/>
      <c r="CR57" s="20">
        <v>178.55</v>
      </c>
      <c r="CS57" s="20">
        <v>184.5059</v>
      </c>
      <c r="CT57" s="20">
        <v>184.50593000000001</v>
      </c>
      <c r="CU57" s="20"/>
      <c r="CV57" s="20">
        <v>78.5</v>
      </c>
      <c r="CW57" s="20">
        <v>101.27760000000001</v>
      </c>
      <c r="CX57" s="20">
        <v>101.27760000000001</v>
      </c>
      <c r="CY57" s="20"/>
      <c r="CZ57" s="20">
        <v>0</v>
      </c>
      <c r="DA57" s="20">
        <v>0</v>
      </c>
      <c r="DB57" s="20">
        <v>10.488115000000001</v>
      </c>
      <c r="DC57" s="20"/>
      <c r="DD57" s="20">
        <v>156.4</v>
      </c>
      <c r="DE57" s="20">
        <v>159.17863</v>
      </c>
      <c r="DF57" s="20">
        <v>159.17864</v>
      </c>
      <c r="DG57" s="20"/>
      <c r="DH57" s="20">
        <v>242.9</v>
      </c>
      <c r="DI57" s="20">
        <v>239.99495999999999</v>
      </c>
      <c r="DJ57" s="20">
        <v>239.99495999999999</v>
      </c>
      <c r="DK57" s="20"/>
      <c r="DL57" s="20">
        <v>3050</v>
      </c>
      <c r="DM57" s="20">
        <v>3051.62</v>
      </c>
      <c r="DN57" s="20">
        <v>3051.62</v>
      </c>
      <c r="DO57" s="20"/>
      <c r="DP57" s="20">
        <v>215.6</v>
      </c>
      <c r="DQ57" s="20">
        <v>213.91200000000001</v>
      </c>
      <c r="DR57" s="20">
        <v>213.91200000000001</v>
      </c>
      <c r="DS57" s="20"/>
      <c r="DT57" s="20">
        <v>0</v>
      </c>
      <c r="DU57" s="20">
        <v>0</v>
      </c>
      <c r="DV57" s="20">
        <v>0</v>
      </c>
      <c r="DW57" s="20"/>
      <c r="DX57" s="20">
        <v>0</v>
      </c>
      <c r="DY57" s="20">
        <v>0</v>
      </c>
      <c r="DZ57" s="20">
        <v>0</v>
      </c>
      <c r="EA57" s="20"/>
      <c r="EB57" s="20">
        <v>0</v>
      </c>
      <c r="EC57" s="20">
        <v>0</v>
      </c>
      <c r="ED57" s="20">
        <v>0</v>
      </c>
      <c r="EE57" s="20"/>
      <c r="EF57" s="20">
        <v>2554.65</v>
      </c>
      <c r="EG57" s="20">
        <v>2612.3086250000001</v>
      </c>
      <c r="EH57" s="20">
        <v>2647.4792750000001</v>
      </c>
      <c r="EI57" s="20"/>
      <c r="EJ57" s="20">
        <v>4611.6499999999996</v>
      </c>
      <c r="EK57" s="20">
        <v>5310.72624</v>
      </c>
      <c r="EL57" s="20">
        <v>5310.5756499999998</v>
      </c>
      <c r="EM57" s="20"/>
      <c r="EN57" s="20">
        <v>0</v>
      </c>
      <c r="EO57" s="20">
        <v>0</v>
      </c>
      <c r="EP57" s="20">
        <v>0</v>
      </c>
      <c r="EQ57" s="20"/>
      <c r="ER57" s="20">
        <v>0</v>
      </c>
      <c r="ES57" s="20">
        <v>0</v>
      </c>
      <c r="ET57" s="20">
        <v>0</v>
      </c>
      <c r="EU57" s="20"/>
      <c r="EV57" s="20">
        <v>16</v>
      </c>
      <c r="EW57" s="20">
        <v>0</v>
      </c>
      <c r="EX57" s="20">
        <v>0</v>
      </c>
      <c r="EY57" s="20"/>
      <c r="EZ57" s="20">
        <v>154.35</v>
      </c>
      <c r="FA57" s="20">
        <v>153.36000000000001</v>
      </c>
      <c r="FB57" s="20">
        <v>153.36000000000001</v>
      </c>
      <c r="FC57" s="20"/>
      <c r="FD57" s="20">
        <v>9993.5</v>
      </c>
      <c r="FE57" s="20">
        <v>9668.6291899999997</v>
      </c>
      <c r="FF57" s="20">
        <v>9753.6004749999993</v>
      </c>
      <c r="FG57" s="20"/>
      <c r="FH57" s="20">
        <v>1502.8</v>
      </c>
      <c r="FI57" s="20">
        <v>1431.8755550000001</v>
      </c>
      <c r="FJ57" s="20">
        <v>1532.42732</v>
      </c>
      <c r="FK57" s="20"/>
      <c r="FL57" s="20">
        <v>3331.3</v>
      </c>
      <c r="FM57" s="20">
        <v>3567.0321600000002</v>
      </c>
      <c r="FN57" s="20">
        <v>3567.0321049999998</v>
      </c>
      <c r="FO57" s="20"/>
      <c r="FP57" s="20">
        <v>1016.6</v>
      </c>
      <c r="FQ57" s="20">
        <v>995.97504000000004</v>
      </c>
      <c r="FR57" s="20">
        <v>995.97499000000005</v>
      </c>
      <c r="FS57" s="20"/>
      <c r="FT57" s="20">
        <v>444.6</v>
      </c>
      <c r="FU57" s="20">
        <v>462.86040000000003</v>
      </c>
      <c r="FV57" s="20">
        <v>462.860345</v>
      </c>
      <c r="FW57" s="20"/>
      <c r="FX57" s="20">
        <v>472.8</v>
      </c>
      <c r="FY57" s="20">
        <v>463.60968000000003</v>
      </c>
      <c r="FZ57" s="20">
        <v>463.60968000000003</v>
      </c>
      <c r="GA57" s="20"/>
      <c r="GB57" s="20">
        <v>2161.6</v>
      </c>
      <c r="GC57" s="20">
        <v>2103.7814400000002</v>
      </c>
      <c r="GD57" s="20">
        <v>2103.7814400000002</v>
      </c>
      <c r="GE57" s="20"/>
      <c r="GF57" s="20">
        <v>0</v>
      </c>
      <c r="GG57" s="20">
        <v>0</v>
      </c>
      <c r="GH57" s="20">
        <v>0</v>
      </c>
      <c r="GI57" s="20"/>
      <c r="GJ57" s="20">
        <v>0</v>
      </c>
      <c r="GK57" s="20">
        <v>0</v>
      </c>
      <c r="GL57" s="20">
        <v>0</v>
      </c>
      <c r="GM57" s="20"/>
      <c r="GN57" s="20">
        <v>0</v>
      </c>
      <c r="GO57" s="20">
        <v>0</v>
      </c>
      <c r="GP57" s="20">
        <v>0</v>
      </c>
      <c r="GQ57" s="20"/>
      <c r="GR57" s="20">
        <v>1911.05</v>
      </c>
      <c r="GS57" s="20">
        <v>2192.1665899999998</v>
      </c>
      <c r="GT57" s="20">
        <v>2470.272465</v>
      </c>
      <c r="GU57" s="20"/>
      <c r="GV57" s="20">
        <v>0</v>
      </c>
      <c r="GW57" s="20">
        <v>0</v>
      </c>
      <c r="GX57" s="20">
        <v>0</v>
      </c>
      <c r="GY57" s="20"/>
      <c r="GZ57" s="20">
        <v>218.8</v>
      </c>
      <c r="HA57" s="20">
        <v>200.98112</v>
      </c>
      <c r="HB57" s="20">
        <v>200.98108500000001</v>
      </c>
      <c r="HC57" s="20"/>
      <c r="HD57" s="20">
        <v>1089.8</v>
      </c>
      <c r="HE57" s="20">
        <v>1134.3921600000001</v>
      </c>
      <c r="HF57" s="20">
        <v>1134.3921</v>
      </c>
      <c r="HG57" s="20"/>
      <c r="HH57" s="20">
        <v>918.7</v>
      </c>
      <c r="HI57" s="20">
        <v>885.50239999999997</v>
      </c>
      <c r="HJ57" s="20">
        <v>1062.6028799999999</v>
      </c>
      <c r="HK57" s="20"/>
      <c r="HL57" s="20">
        <v>91.2</v>
      </c>
      <c r="HM57" s="20">
        <v>93.294240000000002</v>
      </c>
      <c r="HN57" s="20">
        <v>93.294240000000002</v>
      </c>
      <c r="HO57" s="20"/>
      <c r="HP57" s="20">
        <v>746.8</v>
      </c>
      <c r="HQ57" s="20">
        <v>655.34744000000001</v>
      </c>
      <c r="HR57" s="20">
        <v>655.34744000000001</v>
      </c>
      <c r="HS57" s="20"/>
      <c r="HT57" s="20">
        <v>4116.8500000000004</v>
      </c>
      <c r="HU57" s="20">
        <v>4117.0043999999998</v>
      </c>
      <c r="HV57" s="20">
        <v>4117.0043850000002</v>
      </c>
      <c r="HW57" s="20"/>
      <c r="HX57" s="20">
        <v>2215.3000000000002</v>
      </c>
      <c r="HY57" s="20">
        <v>2271.5519549999999</v>
      </c>
      <c r="HZ57" s="20">
        <v>2153.5972550000001</v>
      </c>
      <c r="IA57" s="20"/>
      <c r="IB57" s="20">
        <v>0</v>
      </c>
      <c r="IC57" s="20">
        <v>0</v>
      </c>
      <c r="ID57" s="20">
        <v>0</v>
      </c>
      <c r="IE57" s="20"/>
      <c r="IF57" s="20">
        <v>0</v>
      </c>
      <c r="IG57" s="20">
        <v>0</v>
      </c>
      <c r="IH57" s="20">
        <v>0</v>
      </c>
      <c r="II57" s="20"/>
      <c r="IJ57" s="20">
        <v>669.5</v>
      </c>
      <c r="IK57" s="20">
        <v>743.45147499999996</v>
      </c>
      <c r="IL57" s="20">
        <v>719.24329</v>
      </c>
      <c r="IM57" s="20"/>
      <c r="IN57" s="20">
        <v>0</v>
      </c>
      <c r="IO57" s="20">
        <v>0</v>
      </c>
      <c r="IP57" s="20">
        <v>0</v>
      </c>
      <c r="IQ57" s="20"/>
      <c r="IR57" s="20">
        <v>0</v>
      </c>
      <c r="IS57" s="20">
        <v>0</v>
      </c>
      <c r="IT57" s="20">
        <v>0</v>
      </c>
      <c r="IU57" s="20"/>
      <c r="IV57" s="20">
        <v>0</v>
      </c>
      <c r="IW57" s="20">
        <v>0</v>
      </c>
      <c r="IX57" s="20">
        <v>0</v>
      </c>
      <c r="IY57" s="20"/>
      <c r="IZ57" s="20">
        <v>2070.35</v>
      </c>
      <c r="JA57" s="20">
        <v>2128.5809599999998</v>
      </c>
      <c r="JB57" s="20">
        <v>2131.5740999999998</v>
      </c>
      <c r="JC57" s="20"/>
      <c r="JD57" s="20">
        <v>3117.85</v>
      </c>
      <c r="JE57" s="20">
        <v>3338.41174</v>
      </c>
      <c r="JF57" s="20">
        <v>3267.0432300000002</v>
      </c>
      <c r="JG57" s="20"/>
      <c r="JH57" s="20">
        <v>0</v>
      </c>
      <c r="JI57" s="20">
        <v>0</v>
      </c>
      <c r="JJ57" s="20">
        <v>0</v>
      </c>
      <c r="JK57" s="20"/>
      <c r="JL57" s="20">
        <v>3665.75</v>
      </c>
      <c r="JM57" s="20">
        <v>3338.41174</v>
      </c>
      <c r="JN57" s="20">
        <v>3267.0432300000002</v>
      </c>
      <c r="JO57" s="20"/>
      <c r="JP57" s="20">
        <v>3503.35</v>
      </c>
      <c r="JQ57" s="20">
        <v>3338.41174</v>
      </c>
      <c r="JR57" s="20">
        <v>3267.0432300000002</v>
      </c>
      <c r="JS57" s="20"/>
      <c r="JT57" s="20">
        <v>0</v>
      </c>
      <c r="JU57" s="20">
        <v>0</v>
      </c>
      <c r="JV57" s="20">
        <v>97.279615000000007</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110.4</v>
      </c>
      <c r="LA57" s="20">
        <v>95.834879999999998</v>
      </c>
      <c r="LB57" s="20">
        <v>95.834824999999995</v>
      </c>
      <c r="LC57" s="20"/>
      <c r="LD57" s="20">
        <v>5196.3</v>
      </c>
      <c r="LE57" s="20">
        <v>5890.8204599999999</v>
      </c>
      <c r="LF57" s="20">
        <v>5893.9160700000002</v>
      </c>
      <c r="LG57" s="20"/>
      <c r="LH57" s="20">
        <v>2987.2</v>
      </c>
      <c r="LI57" s="20">
        <v>3103.4196499999998</v>
      </c>
      <c r="LJ57" s="20">
        <v>3105.3432250000001</v>
      </c>
      <c r="LK57" s="20"/>
      <c r="LL57" s="20">
        <v>1527.6</v>
      </c>
      <c r="LM57" s="20">
        <v>1619.0750399999999</v>
      </c>
      <c r="LN57" s="20">
        <v>1619.0750399999999</v>
      </c>
      <c r="LO57" s="20"/>
      <c r="LP57" s="20">
        <v>1893</v>
      </c>
      <c r="LQ57" s="20">
        <v>1817.34313</v>
      </c>
      <c r="LR57" s="20">
        <v>1871.266455</v>
      </c>
      <c r="LS57" s="20"/>
      <c r="LT57" s="20">
        <v>722.35</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2568.0500000000002</v>
      </c>
      <c r="MK57" s="20">
        <v>2911.7727850000001</v>
      </c>
      <c r="ML57" s="20">
        <v>2867.0064000000002</v>
      </c>
      <c r="MM57" s="20"/>
      <c r="MN57" s="20">
        <v>2566.65</v>
      </c>
      <c r="MO57" s="20">
        <v>2911.7727850000001</v>
      </c>
      <c r="MP57" s="20">
        <v>2867.0064000000002</v>
      </c>
      <c r="MQ57" s="20"/>
      <c r="MR57" s="20">
        <v>2926.65</v>
      </c>
      <c r="MS57" s="20">
        <v>2911.7727850000001</v>
      </c>
      <c r="MT57" s="20">
        <v>2867.0064000000002</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4527.1499999999996</v>
      </c>
      <c r="NQ57" s="20">
        <v>4600.1667799999996</v>
      </c>
      <c r="NR57" s="20">
        <v>4600.1667399999997</v>
      </c>
      <c r="NS57" s="20"/>
      <c r="NT57" s="20">
        <v>2414</v>
      </c>
      <c r="NU57" s="20">
        <v>2300.0833550000002</v>
      </c>
      <c r="NV57" s="20">
        <v>2300.083255</v>
      </c>
      <c r="NW57" s="20"/>
      <c r="NX57" s="20">
        <v>6.95</v>
      </c>
      <c r="NY57" s="20">
        <v>7.4050000000000002</v>
      </c>
      <c r="NZ57" s="20">
        <v>7.4050000000000002</v>
      </c>
      <c r="OA57" s="20"/>
      <c r="OB57" s="20">
        <v>2008.95</v>
      </c>
      <c r="OC57" s="20">
        <v>2171.1564600000002</v>
      </c>
      <c r="OD57" s="20">
        <v>2100.7260000000001</v>
      </c>
      <c r="OE57" s="20"/>
      <c r="OF57" s="20">
        <v>679.3</v>
      </c>
      <c r="OG57" s="20">
        <v>634.28949999999998</v>
      </c>
      <c r="OH57" s="20">
        <v>634.28949999999998</v>
      </c>
      <c r="OI57" s="20"/>
      <c r="OJ57" s="20">
        <v>198.1</v>
      </c>
      <c r="OK57" s="20">
        <v>270.17897499999998</v>
      </c>
      <c r="OL57" s="20">
        <v>270.17899999999997</v>
      </c>
      <c r="OM57" s="20"/>
      <c r="ON57" s="20">
        <v>0</v>
      </c>
      <c r="OO57" s="20">
        <v>0</v>
      </c>
      <c r="OP57" s="20">
        <v>163.28211999999999</v>
      </c>
      <c r="OQ57" s="20"/>
      <c r="OR57" s="20">
        <v>2.7</v>
      </c>
      <c r="OS57" s="20">
        <v>2.0999750000000001</v>
      </c>
      <c r="OT57" s="20">
        <v>2.1</v>
      </c>
      <c r="OU57" s="20"/>
      <c r="OV57" s="20">
        <v>478.85</v>
      </c>
      <c r="OW57" s="20">
        <v>421.46341999999999</v>
      </c>
      <c r="OX57" s="20">
        <v>421.46352000000002</v>
      </c>
      <c r="OY57" s="20"/>
      <c r="OZ57" s="20">
        <v>250.6</v>
      </c>
      <c r="PA57" s="20">
        <v>239.59197499999999</v>
      </c>
      <c r="PB57" s="20">
        <v>239.59200000000001</v>
      </c>
      <c r="PC57" s="20"/>
      <c r="PD57" s="20">
        <v>130.25</v>
      </c>
      <c r="PE57" s="20">
        <v>136.07997499999999</v>
      </c>
      <c r="PF57" s="20">
        <v>136.08000000000001</v>
      </c>
      <c r="PG57" s="20"/>
      <c r="PH57" s="20">
        <v>29</v>
      </c>
      <c r="PI57" s="20">
        <v>24</v>
      </c>
      <c r="PJ57" s="20">
        <v>24</v>
      </c>
      <c r="PK57" s="20"/>
      <c r="PL57" s="20">
        <v>26.55</v>
      </c>
      <c r="PM57" s="20">
        <v>22</v>
      </c>
      <c r="PN57" s="20">
        <v>36</v>
      </c>
      <c r="PO57" s="20"/>
      <c r="PP57" s="20">
        <v>116.65</v>
      </c>
      <c r="PQ57" s="20">
        <v>117.6</v>
      </c>
      <c r="PR57" s="20">
        <v>117.6</v>
      </c>
      <c r="PS57" s="20"/>
      <c r="PT57" s="20">
        <v>485.1</v>
      </c>
      <c r="PU57" s="20">
        <v>468.29270000000002</v>
      </c>
      <c r="PV57" s="20">
        <v>468.2928</v>
      </c>
      <c r="PW57" s="20"/>
      <c r="PX57" s="20">
        <v>480</v>
      </c>
      <c r="PY57" s="20">
        <v>468.29270000000002</v>
      </c>
      <c r="PZ57" s="20">
        <v>468.2928</v>
      </c>
      <c r="QA57" s="20"/>
      <c r="QB57" s="20">
        <v>453.9</v>
      </c>
      <c r="QC57" s="20">
        <v>421.46339499999999</v>
      </c>
      <c r="QD57" s="20">
        <v>421.46352000000002</v>
      </c>
      <c r="QE57" s="20"/>
      <c r="QF57" s="20">
        <v>85.75</v>
      </c>
      <c r="QG57" s="20">
        <v>84</v>
      </c>
      <c r="QH57" s="20">
        <v>84</v>
      </c>
      <c r="QI57" s="20"/>
      <c r="QJ57" s="20">
        <v>223.2</v>
      </c>
      <c r="QK57" s="20">
        <v>220.8</v>
      </c>
      <c r="QL57" s="20">
        <v>220.8</v>
      </c>
      <c r="QM57" s="20"/>
      <c r="QN57" s="20">
        <v>135.94999999999999</v>
      </c>
      <c r="QO57" s="20">
        <v>122.7985</v>
      </c>
      <c r="QP57" s="20">
        <v>122.7985</v>
      </c>
      <c r="QQ57" s="20"/>
      <c r="QR57" s="20">
        <v>166.8</v>
      </c>
      <c r="QS57" s="20">
        <v>148.79750000000001</v>
      </c>
      <c r="QT57" s="20">
        <v>148.79750000000001</v>
      </c>
      <c r="QU57" s="20"/>
      <c r="QV57" s="20">
        <v>505.8</v>
      </c>
      <c r="QW57" s="20">
        <v>476.2</v>
      </c>
      <c r="QX57" s="20">
        <v>543.86350000000004</v>
      </c>
      <c r="QY57" s="20"/>
      <c r="QZ57" s="20">
        <v>1548.6</v>
      </c>
      <c r="RA57" s="20">
        <v>1513.9659099999999</v>
      </c>
      <c r="RB57" s="20">
        <v>1609.5295000000001</v>
      </c>
      <c r="RC57" s="20"/>
      <c r="RD57" s="20">
        <v>103.85</v>
      </c>
      <c r="RE57" s="20">
        <v>100.8</v>
      </c>
      <c r="RF57" s="20">
        <v>100.8</v>
      </c>
      <c r="RG57" s="20"/>
      <c r="RH57" s="20">
        <v>48.2</v>
      </c>
      <c r="RI57" s="20">
        <v>38.4</v>
      </c>
      <c r="RJ57" s="20">
        <v>38.4</v>
      </c>
      <c r="RK57" s="20"/>
      <c r="RL57" s="20">
        <v>57.6</v>
      </c>
      <c r="RM57" s="20">
        <v>57.6</v>
      </c>
      <c r="RN57" s="20">
        <v>57.6</v>
      </c>
      <c r="RO57" s="20"/>
      <c r="RP57" s="20">
        <v>0</v>
      </c>
      <c r="RQ57" s="20">
        <v>0</v>
      </c>
      <c r="RR57" s="20">
        <v>0</v>
      </c>
      <c r="RS57" s="20"/>
      <c r="RT57" s="20">
        <v>162.75</v>
      </c>
      <c r="RU57" s="20">
        <v>137.273</v>
      </c>
      <c r="RV57" s="20">
        <v>137.273</v>
      </c>
      <c r="RW57" s="20"/>
      <c r="RX57" s="20">
        <v>73.400000000000006</v>
      </c>
      <c r="RY57" s="20">
        <v>74.376000000000005</v>
      </c>
      <c r="RZ57" s="20">
        <v>74.376000000000005</v>
      </c>
      <c r="SA57" s="20"/>
      <c r="SB57" s="20">
        <v>486.15</v>
      </c>
      <c r="SC57" s="20">
        <v>476.86176</v>
      </c>
      <c r="SD57" s="20">
        <v>463.415705</v>
      </c>
      <c r="SE57" s="20"/>
      <c r="SF57" s="20">
        <v>71.95</v>
      </c>
      <c r="SG57" s="20">
        <v>48</v>
      </c>
      <c r="SH57" s="20">
        <v>48</v>
      </c>
      <c r="SI57" s="20"/>
      <c r="SJ57" s="20">
        <v>0</v>
      </c>
      <c r="SK57" s="20">
        <v>0</v>
      </c>
      <c r="SL57" s="20">
        <v>16.8</v>
      </c>
      <c r="SM57" s="20"/>
      <c r="SN57" s="20">
        <v>449.65</v>
      </c>
      <c r="SO57" s="20">
        <v>461.26823999999999</v>
      </c>
      <c r="SP57" s="20">
        <v>461.26823999999999</v>
      </c>
      <c r="SQ57" s="20"/>
      <c r="SR57" s="20">
        <v>234.05</v>
      </c>
      <c r="SS57" s="20">
        <v>232.8</v>
      </c>
      <c r="ST57" s="20">
        <v>232.8</v>
      </c>
      <c r="SU57" s="20"/>
      <c r="SV57" s="20">
        <v>482.15</v>
      </c>
      <c r="SW57" s="20">
        <v>468.29270000000002</v>
      </c>
      <c r="SX57" s="20">
        <v>468.2928</v>
      </c>
      <c r="SY57" s="20"/>
      <c r="SZ57" s="20">
        <v>486.6</v>
      </c>
      <c r="TA57" s="20">
        <v>468.29270000000002</v>
      </c>
      <c r="TB57" s="20">
        <v>468.2928</v>
      </c>
      <c r="TC57" s="20"/>
      <c r="TD57" s="20">
        <v>478.8</v>
      </c>
      <c r="TE57" s="20">
        <v>463.60968000000003</v>
      </c>
      <c r="TF57" s="20">
        <v>463.60968000000003</v>
      </c>
      <c r="TG57" s="20"/>
      <c r="TH57" s="20">
        <v>198.75</v>
      </c>
      <c r="TI57" s="20">
        <v>175.42349999999999</v>
      </c>
      <c r="TJ57" s="20">
        <v>175.42349999999999</v>
      </c>
      <c r="TK57" s="20"/>
      <c r="TL57" s="20">
        <v>976.95</v>
      </c>
      <c r="TM57" s="20">
        <v>758.7</v>
      </c>
      <c r="TN57" s="20">
        <v>796.41549999999995</v>
      </c>
      <c r="TO57" s="20"/>
      <c r="TP57" s="20">
        <v>325.64999999999998</v>
      </c>
      <c r="TQ57" s="20">
        <v>297.56</v>
      </c>
      <c r="TR57" s="20">
        <v>297.56</v>
      </c>
      <c r="TS57" s="20"/>
      <c r="TT57" s="20">
        <v>1646.8</v>
      </c>
      <c r="TU57" s="20">
        <v>1274.5383899999999</v>
      </c>
      <c r="TV57" s="20">
        <v>1130.0150000000001</v>
      </c>
      <c r="TW57" s="20"/>
      <c r="TX57" s="20">
        <v>2006.15</v>
      </c>
      <c r="TY57" s="20">
        <v>1649.029945</v>
      </c>
      <c r="TZ57" s="20">
        <v>1514.4224999999999</v>
      </c>
      <c r="UA57" s="20"/>
      <c r="UB57" s="20">
        <v>277.2</v>
      </c>
      <c r="UC57" s="20">
        <v>101.1785</v>
      </c>
      <c r="UD57" s="20">
        <v>101.1785</v>
      </c>
      <c r="UE57" s="20"/>
      <c r="UF57" s="20">
        <v>164.1</v>
      </c>
      <c r="UG57" s="20">
        <v>82.266000000000005</v>
      </c>
      <c r="UH57" s="20">
        <v>82.266000000000005</v>
      </c>
      <c r="UI57" s="20"/>
      <c r="UJ57" s="20">
        <v>504</v>
      </c>
      <c r="UK57" s="20">
        <v>491.7072</v>
      </c>
      <c r="UL57" s="20">
        <v>491.7072</v>
      </c>
      <c r="UM57" s="20"/>
      <c r="UN57" s="20">
        <v>170.5</v>
      </c>
      <c r="UO57" s="20">
        <v>192</v>
      </c>
      <c r="UP57" s="20">
        <v>192</v>
      </c>
      <c r="UQ57" s="20"/>
      <c r="UR57" s="20">
        <v>205.5</v>
      </c>
      <c r="US57" s="20">
        <v>201.6</v>
      </c>
      <c r="UT57" s="20">
        <v>201.6</v>
      </c>
      <c r="UU57" s="20"/>
      <c r="UV57" s="20">
        <v>489.6</v>
      </c>
      <c r="UW57" s="20">
        <v>480</v>
      </c>
      <c r="UX57" s="20">
        <v>480</v>
      </c>
      <c r="UY57" s="20"/>
      <c r="UZ57" s="20">
        <v>489.6</v>
      </c>
      <c r="VA57" s="20">
        <v>468.29270000000002</v>
      </c>
      <c r="VB57" s="20">
        <v>468.2928</v>
      </c>
      <c r="VC57" s="20"/>
      <c r="VD57" s="20">
        <v>484.8</v>
      </c>
      <c r="VE57" s="20">
        <v>468.29270000000002</v>
      </c>
      <c r="VF57" s="20">
        <v>468.2928</v>
      </c>
      <c r="VG57" s="20"/>
      <c r="VH57" s="20">
        <v>146</v>
      </c>
      <c r="VI57" s="20">
        <v>206.072475</v>
      </c>
      <c r="VJ57" s="20">
        <v>206.07249999999999</v>
      </c>
      <c r="VK57" s="20"/>
      <c r="VL57" s="20">
        <v>130.19999999999999</v>
      </c>
      <c r="VM57" s="20">
        <v>40.5685</v>
      </c>
      <c r="VN57" s="20">
        <v>33.155500000000004</v>
      </c>
      <c r="VO57" s="20"/>
      <c r="VP57" s="20">
        <v>1269.6500000000001</v>
      </c>
      <c r="VQ57" s="20">
        <v>1205.25</v>
      </c>
      <c r="VR57" s="20">
        <v>1161.7085</v>
      </c>
      <c r="VS57" s="20"/>
      <c r="VT57" s="20">
        <v>14.4</v>
      </c>
      <c r="VU57" s="20">
        <v>14.4</v>
      </c>
      <c r="VV57" s="20">
        <v>14.4</v>
      </c>
      <c r="VW57" s="20"/>
      <c r="VX57" s="20">
        <v>1595.95</v>
      </c>
      <c r="VY57" s="20">
        <v>1423.6464900000001</v>
      </c>
      <c r="VZ57" s="20">
        <v>1490.5</v>
      </c>
      <c r="WA57" s="20"/>
      <c r="WB57" s="20">
        <v>1543.95</v>
      </c>
      <c r="WC57" s="20">
        <v>1096.56537</v>
      </c>
      <c r="WD57" s="20">
        <v>998</v>
      </c>
      <c r="WE57" s="20"/>
      <c r="WF57" s="20">
        <v>934.1</v>
      </c>
      <c r="WG57" s="20">
        <v>890.1</v>
      </c>
      <c r="WH57" s="20">
        <v>860.90200000000004</v>
      </c>
      <c r="WI57" s="20"/>
      <c r="WJ57" s="20">
        <v>128.35</v>
      </c>
      <c r="WK57" s="20">
        <v>42.136499999999998</v>
      </c>
      <c r="WL57" s="20">
        <v>32.423000000000002</v>
      </c>
      <c r="WM57" s="20"/>
      <c r="WN57" s="20">
        <v>188</v>
      </c>
      <c r="WO57" s="20">
        <v>192</v>
      </c>
      <c r="WP57" s="20">
        <v>192</v>
      </c>
      <c r="WQ57" s="20"/>
      <c r="WR57" s="20">
        <v>479</v>
      </c>
      <c r="WS57" s="20">
        <v>463.60968000000003</v>
      </c>
      <c r="WT57" s="20">
        <v>463.60968000000003</v>
      </c>
      <c r="WU57" s="20"/>
      <c r="WV57" s="20">
        <v>0</v>
      </c>
      <c r="WW57" s="20">
        <v>0</v>
      </c>
      <c r="WX57" s="20">
        <v>0</v>
      </c>
      <c r="WY57" s="20"/>
      <c r="WZ57" s="20">
        <v>1053.25</v>
      </c>
      <c r="XA57" s="20">
        <v>960</v>
      </c>
      <c r="XB57" s="20">
        <v>960</v>
      </c>
      <c r="XC57" s="20"/>
      <c r="XD57" s="20">
        <v>0</v>
      </c>
      <c r="XE57" s="20">
        <v>0</v>
      </c>
      <c r="XF57" s="20">
        <v>0</v>
      </c>
      <c r="XG57" s="20"/>
      <c r="XH57" s="20">
        <v>689.2</v>
      </c>
      <c r="XI57" s="20">
        <v>700.41600000000005</v>
      </c>
      <c r="XJ57" s="20">
        <v>700.41600000000005</v>
      </c>
      <c r="XK57" s="20"/>
      <c r="XL57" s="20">
        <v>77.599999999999994</v>
      </c>
      <c r="XM57" s="20">
        <v>67.584000000000003</v>
      </c>
      <c r="XN57" s="20">
        <v>67.584000000000003</v>
      </c>
      <c r="XO57" s="20"/>
      <c r="XP57" s="20">
        <v>390.9</v>
      </c>
      <c r="XQ57" s="20">
        <v>336</v>
      </c>
      <c r="XR57" s="20">
        <v>336</v>
      </c>
      <c r="XS57" s="20"/>
      <c r="XT57" s="20">
        <v>0</v>
      </c>
      <c r="XU57" s="20">
        <v>0</v>
      </c>
      <c r="XV57" s="20">
        <v>0</v>
      </c>
      <c r="XW57" s="20"/>
      <c r="XX57" s="20">
        <v>0</v>
      </c>
      <c r="XY57" s="20">
        <v>0</v>
      </c>
      <c r="XZ57" s="20">
        <v>0</v>
      </c>
      <c r="YA57" s="20"/>
    </row>
  </sheetData>
  <mergeCells count="329">
    <mergeCell ref="B57:C57"/>
    <mergeCell ref="XT6:XW6"/>
    <mergeCell ref="XT7:XW7"/>
    <mergeCell ref="XX6:YA6"/>
    <mergeCell ref="XX7:YA7"/>
    <mergeCell ref="B5:YA5"/>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2854</v>
      </c>
      <c r="C6" s="1"/>
      <c r="D6" s="1"/>
      <c r="E6" s="1"/>
    </row>
    <row r="7" spans="1:7" ht="33" customHeight="1" x14ac:dyDescent="0.3">
      <c r="A7" s="1"/>
      <c r="B7" s="3" t="s">
        <v>2855</v>
      </c>
      <c r="C7" s="3" t="s">
        <v>2856</v>
      </c>
      <c r="D7" s="3" t="s">
        <v>2857</v>
      </c>
      <c r="E7" s="3" t="s">
        <v>1080</v>
      </c>
    </row>
    <row r="8" spans="1:7" x14ac:dyDescent="0.3">
      <c r="A8" s="1"/>
      <c r="B8" s="147" t="s">
        <v>2858</v>
      </c>
      <c r="C8" s="53">
        <v>5407485.8931499999</v>
      </c>
      <c r="D8" s="53">
        <v>6360522.7572116004</v>
      </c>
      <c r="E8" s="175">
        <v>-0.14983624781171342</v>
      </c>
    </row>
    <row r="9" spans="1:7" x14ac:dyDescent="0.3">
      <c r="A9" s="1"/>
      <c r="B9" s="147" t="s">
        <v>2859</v>
      </c>
      <c r="C9" s="53">
        <v>5381672.0389200002</v>
      </c>
      <c r="D9" s="53">
        <v>5962212.4220115999</v>
      </c>
      <c r="E9" s="175">
        <v>-9.7369959672743533E-2</v>
      </c>
    </row>
    <row r="10" spans="1:7" x14ac:dyDescent="0.3">
      <c r="A10" s="1"/>
      <c r="B10" s="147" t="s">
        <v>2860</v>
      </c>
      <c r="C10" s="53">
        <v>5833329.93879</v>
      </c>
      <c r="D10" s="53">
        <v>6011653.6513780002</v>
      </c>
      <c r="E10" s="175">
        <v>-2.9663005044730809E-2</v>
      </c>
    </row>
    <row r="11" spans="1:7" x14ac:dyDescent="0.3">
      <c r="A11" s="1"/>
      <c r="B11" s="147" t="s">
        <v>2861</v>
      </c>
      <c r="C11" s="53">
        <v>5531895.8357100002</v>
      </c>
      <c r="D11" s="53">
        <v>5728769.5800964003</v>
      </c>
      <c r="E11" s="175">
        <v>-3.4365799083699078E-2</v>
      </c>
    </row>
    <row r="12" spans="1:7" x14ac:dyDescent="0.3">
      <c r="A12" s="1"/>
      <c r="B12" s="147" t="s">
        <v>2862</v>
      </c>
      <c r="C12" s="53">
        <v>5203430.3796300003</v>
      </c>
      <c r="D12" s="53">
        <v>5696770.9159308001</v>
      </c>
      <c r="E12" s="175">
        <v>-8.6600030715855592E-2</v>
      </c>
    </row>
    <row r="13" spans="1:7" x14ac:dyDescent="0.3">
      <c r="A13" s="1"/>
      <c r="B13" s="147" t="s">
        <v>2863</v>
      </c>
      <c r="C13" s="53">
        <v>4265656.8192299996</v>
      </c>
      <c r="D13" s="53">
        <v>4802617.9023887999</v>
      </c>
      <c r="E13" s="175">
        <v>-0.11180591378958506</v>
      </c>
    </row>
    <row r="14" spans="1:7" x14ac:dyDescent="0.3">
      <c r="A14" s="1"/>
      <c r="B14" s="147" t="s">
        <v>2864</v>
      </c>
      <c r="C14" s="53">
        <v>4353019.0019399999</v>
      </c>
      <c r="D14" s="53">
        <v>4623676.3591032</v>
      </c>
      <c r="E14" s="175">
        <v>-5.8537262589827166E-2</v>
      </c>
    </row>
    <row r="15" spans="1:7" x14ac:dyDescent="0.3">
      <c r="A15" s="1"/>
      <c r="B15" s="147" t="s">
        <v>2865</v>
      </c>
      <c r="C15" s="53">
        <v>4798990.1500399997</v>
      </c>
      <c r="D15" s="53">
        <v>5267055.8511327999</v>
      </c>
      <c r="E15" s="175">
        <v>-8.8866667512578559E-2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2866</v>
      </c>
      <c r="C5" s="1"/>
      <c r="D5" s="1"/>
      <c r="E5" s="1"/>
      <c r="F5" s="1"/>
      <c r="G5" s="1"/>
      <c r="H5" s="1"/>
      <c r="I5" s="1"/>
      <c r="J5" s="1"/>
      <c r="K5" s="1"/>
      <c r="L5" s="1"/>
      <c r="M5" s="1"/>
      <c r="N5" s="1"/>
      <c r="O5" s="1"/>
      <c r="P5" s="1"/>
    </row>
    <row r="6" spans="1:16" ht="27.6" x14ac:dyDescent="0.3">
      <c r="A6" s="1"/>
      <c r="B6" s="3" t="s">
        <v>186</v>
      </c>
      <c r="C6" s="3" t="s">
        <v>1276</v>
      </c>
      <c r="D6" s="3" t="s">
        <v>1277</v>
      </c>
      <c r="E6" s="3" t="s">
        <v>1278</v>
      </c>
      <c r="F6" s="3" t="s">
        <v>189</v>
      </c>
      <c r="G6" s="3" t="s">
        <v>190</v>
      </c>
      <c r="H6" s="3" t="s">
        <v>1279</v>
      </c>
      <c r="I6" s="3" t="s">
        <v>1280</v>
      </c>
      <c r="J6" s="3" t="s">
        <v>1281</v>
      </c>
      <c r="K6" s="3" t="s">
        <v>1282</v>
      </c>
      <c r="L6" s="3" t="s">
        <v>1283</v>
      </c>
      <c r="M6" s="3" t="s">
        <v>1284</v>
      </c>
      <c r="N6" s="3" t="s">
        <v>1285</v>
      </c>
      <c r="O6" s="3" t="s">
        <v>1286</v>
      </c>
      <c r="P6" s="3" t="s">
        <v>1287</v>
      </c>
    </row>
    <row r="7" spans="1:16" x14ac:dyDescent="0.3">
      <c r="A7" s="1"/>
      <c r="B7" s="6" t="s">
        <v>712</v>
      </c>
      <c r="C7" s="6" t="s">
        <v>1102</v>
      </c>
      <c r="D7" s="87" t="s">
        <v>39</v>
      </c>
      <c r="E7" s="6" t="s">
        <v>1288</v>
      </c>
      <c r="F7" s="87" t="s">
        <v>18</v>
      </c>
      <c r="G7" s="87" t="s">
        <v>19</v>
      </c>
      <c r="H7" s="87" t="s">
        <v>661</v>
      </c>
      <c r="I7" s="87" t="s">
        <v>661</v>
      </c>
      <c r="J7" s="176" t="s">
        <v>1289</v>
      </c>
      <c r="K7" s="87" t="s">
        <v>661</v>
      </c>
      <c r="L7" s="87" t="s">
        <v>661</v>
      </c>
      <c r="M7" s="87" t="s">
        <v>661</v>
      </c>
      <c r="N7" s="87" t="s">
        <v>661</v>
      </c>
      <c r="O7" s="6" t="s">
        <v>1290</v>
      </c>
      <c r="P7" s="6"/>
    </row>
    <row r="8" spans="1:16" x14ac:dyDescent="0.3">
      <c r="A8" s="1"/>
      <c r="B8" s="6" t="s">
        <v>106</v>
      </c>
      <c r="C8" s="6" t="s">
        <v>1170</v>
      </c>
      <c r="D8" s="87" t="s">
        <v>39</v>
      </c>
      <c r="E8" s="6" t="s">
        <v>1291</v>
      </c>
      <c r="F8" s="87" t="s">
        <v>1292</v>
      </c>
      <c r="G8" s="87" t="s">
        <v>1293</v>
      </c>
      <c r="H8" s="87" t="s">
        <v>1294</v>
      </c>
      <c r="I8" s="87" t="s">
        <v>661</v>
      </c>
      <c r="J8" s="177" t="s">
        <v>1295</v>
      </c>
      <c r="K8" s="87" t="s">
        <v>661</v>
      </c>
      <c r="L8" s="87" t="s">
        <v>661</v>
      </c>
      <c r="M8" s="87" t="s">
        <v>661</v>
      </c>
      <c r="N8" s="87" t="s">
        <v>661</v>
      </c>
      <c r="O8" s="6" t="s">
        <v>1290</v>
      </c>
      <c r="P8" s="6"/>
    </row>
    <row r="9" spans="1:16" x14ac:dyDescent="0.3">
      <c r="A9" s="1"/>
      <c r="B9" s="6" t="s">
        <v>106</v>
      </c>
      <c r="C9" s="6" t="s">
        <v>1170</v>
      </c>
      <c r="D9" s="87" t="s">
        <v>39</v>
      </c>
      <c r="E9" s="6" t="s">
        <v>1291</v>
      </c>
      <c r="F9" s="87" t="s">
        <v>1293</v>
      </c>
      <c r="G9" s="87" t="s">
        <v>1296</v>
      </c>
      <c r="H9" s="87" t="s">
        <v>661</v>
      </c>
      <c r="I9" s="87" t="s">
        <v>1297</v>
      </c>
      <c r="J9" s="178" t="s">
        <v>1298</v>
      </c>
      <c r="K9" s="87" t="s">
        <v>661</v>
      </c>
      <c r="L9" s="87" t="s">
        <v>661</v>
      </c>
      <c r="M9" s="87" t="s">
        <v>661</v>
      </c>
      <c r="N9" s="87" t="s">
        <v>661</v>
      </c>
      <c r="O9" s="6" t="s">
        <v>1290</v>
      </c>
      <c r="P9" s="6"/>
    </row>
    <row r="10" spans="1:16" x14ac:dyDescent="0.3">
      <c r="A10" s="1"/>
      <c r="B10" s="6" t="s">
        <v>110</v>
      </c>
      <c r="C10" s="6" t="s">
        <v>118</v>
      </c>
      <c r="D10" s="87" t="s">
        <v>39</v>
      </c>
      <c r="E10" s="6" t="s">
        <v>1299</v>
      </c>
      <c r="F10" s="87" t="s">
        <v>18</v>
      </c>
      <c r="G10" s="87" t="s">
        <v>1300</v>
      </c>
      <c r="H10" s="87" t="s">
        <v>661</v>
      </c>
      <c r="I10" s="87" t="s">
        <v>661</v>
      </c>
      <c r="J10" s="178" t="s">
        <v>1298</v>
      </c>
      <c r="K10" s="87" t="s">
        <v>661</v>
      </c>
      <c r="L10" s="87" t="s">
        <v>661</v>
      </c>
      <c r="M10" s="87" t="s">
        <v>661</v>
      </c>
      <c r="N10" s="87" t="s">
        <v>661</v>
      </c>
      <c r="O10" s="6" t="s">
        <v>1290</v>
      </c>
      <c r="P10" s="6"/>
    </row>
    <row r="11" spans="1:16" ht="79.2" x14ac:dyDescent="0.3">
      <c r="A11" s="1"/>
      <c r="B11" s="6" t="s">
        <v>110</v>
      </c>
      <c r="C11" s="6" t="s">
        <v>118</v>
      </c>
      <c r="D11" s="87" t="s">
        <v>39</v>
      </c>
      <c r="E11" s="6" t="s">
        <v>1299</v>
      </c>
      <c r="F11" s="87" t="s">
        <v>1300</v>
      </c>
      <c r="G11" s="87" t="s">
        <v>1301</v>
      </c>
      <c r="H11" s="87" t="s">
        <v>661</v>
      </c>
      <c r="I11" s="87" t="s">
        <v>661</v>
      </c>
      <c r="J11" s="177" t="s">
        <v>1295</v>
      </c>
      <c r="K11" s="87" t="s">
        <v>661</v>
      </c>
      <c r="L11" s="87" t="s">
        <v>661</v>
      </c>
      <c r="M11" s="87" t="s">
        <v>661</v>
      </c>
      <c r="N11" s="87" t="s">
        <v>661</v>
      </c>
      <c r="O11" s="6" t="s">
        <v>1290</v>
      </c>
      <c r="P11" s="6" t="s">
        <v>1302</v>
      </c>
    </row>
    <row r="12" spans="1:16" x14ac:dyDescent="0.3">
      <c r="A12" s="1"/>
      <c r="B12" s="6" t="s">
        <v>110</v>
      </c>
      <c r="C12" s="6" t="s">
        <v>118</v>
      </c>
      <c r="D12" s="87" t="s">
        <v>39</v>
      </c>
      <c r="E12" s="6" t="s">
        <v>1299</v>
      </c>
      <c r="F12" s="87" t="s">
        <v>1301</v>
      </c>
      <c r="G12" s="87" t="s">
        <v>1303</v>
      </c>
      <c r="H12" s="87" t="s">
        <v>661</v>
      </c>
      <c r="I12" s="87" t="s">
        <v>661</v>
      </c>
      <c r="J12" s="178" t="s">
        <v>1298</v>
      </c>
      <c r="K12" s="87" t="s">
        <v>661</v>
      </c>
      <c r="L12" s="87" t="s">
        <v>661</v>
      </c>
      <c r="M12" s="87" t="s">
        <v>661</v>
      </c>
      <c r="N12" s="87" t="s">
        <v>661</v>
      </c>
      <c r="O12" s="6" t="s">
        <v>1290</v>
      </c>
      <c r="P12" s="6" t="s">
        <v>1304</v>
      </c>
    </row>
    <row r="13" spans="1:16" x14ac:dyDescent="0.3">
      <c r="A13" s="1"/>
      <c r="B13" s="6" t="s">
        <v>110</v>
      </c>
      <c r="C13" s="6" t="s">
        <v>118</v>
      </c>
      <c r="D13" s="87" t="s">
        <v>39</v>
      </c>
      <c r="E13" s="6" t="s">
        <v>1305</v>
      </c>
      <c r="F13" s="87" t="s">
        <v>1303</v>
      </c>
      <c r="G13" s="87" t="s">
        <v>19</v>
      </c>
      <c r="H13" s="87" t="s">
        <v>661</v>
      </c>
      <c r="I13" s="87" t="s">
        <v>661</v>
      </c>
      <c r="J13" s="178" t="s">
        <v>1298</v>
      </c>
      <c r="K13" s="87" t="s">
        <v>661</v>
      </c>
      <c r="L13" s="87" t="s">
        <v>661</v>
      </c>
      <c r="M13" s="87" t="s">
        <v>661</v>
      </c>
      <c r="N13" s="87" t="s">
        <v>661</v>
      </c>
      <c r="O13" s="6" t="s">
        <v>1290</v>
      </c>
      <c r="P13" s="6"/>
    </row>
    <row r="14" spans="1:16" ht="26.4" x14ac:dyDescent="0.3">
      <c r="A14" s="1"/>
      <c r="B14" s="6" t="s">
        <v>710</v>
      </c>
      <c r="C14" s="6" t="s">
        <v>1193</v>
      </c>
      <c r="D14" s="87" t="s">
        <v>1194</v>
      </c>
      <c r="E14" s="6" t="s">
        <v>1306</v>
      </c>
      <c r="F14" s="87" t="s">
        <v>18</v>
      </c>
      <c r="G14" s="87" t="s">
        <v>19</v>
      </c>
      <c r="H14" s="87" t="s">
        <v>661</v>
      </c>
      <c r="I14" s="87" t="s">
        <v>661</v>
      </c>
      <c r="J14" s="176" t="s">
        <v>1289</v>
      </c>
      <c r="K14" s="87" t="s">
        <v>661</v>
      </c>
      <c r="L14" s="87" t="s">
        <v>661</v>
      </c>
      <c r="M14" s="87" t="s">
        <v>661</v>
      </c>
      <c r="N14" s="87" t="s">
        <v>661</v>
      </c>
      <c r="O14" s="6" t="s">
        <v>1290</v>
      </c>
      <c r="P14" s="6"/>
    </row>
    <row r="15" spans="1:16" x14ac:dyDescent="0.3">
      <c r="A15" s="1"/>
      <c r="B15" s="6" t="s">
        <v>126</v>
      </c>
      <c r="C15" s="6" t="s">
        <v>129</v>
      </c>
      <c r="D15" s="87" t="s">
        <v>39</v>
      </c>
      <c r="E15" s="6" t="s">
        <v>1307</v>
      </c>
      <c r="F15" s="87" t="s">
        <v>18</v>
      </c>
      <c r="G15" s="87" t="s">
        <v>1308</v>
      </c>
      <c r="H15" s="87" t="s">
        <v>661</v>
      </c>
      <c r="I15" s="87" t="s">
        <v>661</v>
      </c>
      <c r="J15" s="178" t="s">
        <v>1298</v>
      </c>
      <c r="K15" s="87" t="s">
        <v>661</v>
      </c>
      <c r="L15" s="87" t="s">
        <v>661</v>
      </c>
      <c r="M15" s="87" t="s">
        <v>661</v>
      </c>
      <c r="N15" s="87" t="s">
        <v>661</v>
      </c>
      <c r="O15" s="6" t="s">
        <v>1290</v>
      </c>
      <c r="P15" s="6"/>
    </row>
    <row r="16" spans="1:16" x14ac:dyDescent="0.3">
      <c r="A16" s="1"/>
      <c r="B16" s="6" t="s">
        <v>126</v>
      </c>
      <c r="C16" s="6" t="s">
        <v>129</v>
      </c>
      <c r="D16" s="87" t="s">
        <v>39</v>
      </c>
      <c r="E16" s="6" t="s">
        <v>1307</v>
      </c>
      <c r="F16" s="87" t="s">
        <v>1308</v>
      </c>
      <c r="G16" s="87" t="s">
        <v>1309</v>
      </c>
      <c r="H16" s="87" t="s">
        <v>661</v>
      </c>
      <c r="I16" s="87" t="s">
        <v>661</v>
      </c>
      <c r="J16" s="179" t="s">
        <v>1310</v>
      </c>
      <c r="K16" s="87" t="s">
        <v>661</v>
      </c>
      <c r="L16" s="87" t="s">
        <v>661</v>
      </c>
      <c r="M16" s="87" t="s">
        <v>661</v>
      </c>
      <c r="N16" s="87" t="s">
        <v>661</v>
      </c>
      <c r="O16" s="6" t="s">
        <v>1290</v>
      </c>
      <c r="P16" s="6"/>
    </row>
    <row r="17" spans="1:16" x14ac:dyDescent="0.3">
      <c r="A17" s="1"/>
      <c r="B17" s="6" t="s">
        <v>126</v>
      </c>
      <c r="C17" s="6" t="s">
        <v>129</v>
      </c>
      <c r="D17" s="87" t="s">
        <v>39</v>
      </c>
      <c r="E17" s="6" t="s">
        <v>1307</v>
      </c>
      <c r="F17" s="87" t="s">
        <v>1309</v>
      </c>
      <c r="G17" s="87" t="s">
        <v>1311</v>
      </c>
      <c r="H17" s="87" t="s">
        <v>661</v>
      </c>
      <c r="I17" s="87" t="s">
        <v>661</v>
      </c>
      <c r="J17" s="178" t="s">
        <v>1298</v>
      </c>
      <c r="K17" s="87" t="s">
        <v>661</v>
      </c>
      <c r="L17" s="87" t="s">
        <v>661</v>
      </c>
      <c r="M17" s="87" t="s">
        <v>661</v>
      </c>
      <c r="N17" s="87" t="s">
        <v>661</v>
      </c>
      <c r="O17" s="6" t="s">
        <v>1290</v>
      </c>
      <c r="P17" s="6"/>
    </row>
    <row r="18" spans="1:16" x14ac:dyDescent="0.3">
      <c r="A18" s="1"/>
      <c r="B18" s="6" t="s">
        <v>126</v>
      </c>
      <c r="C18" s="6" t="s">
        <v>129</v>
      </c>
      <c r="D18" s="87" t="s">
        <v>39</v>
      </c>
      <c r="E18" s="6" t="s">
        <v>1307</v>
      </c>
      <c r="F18" s="87" t="s">
        <v>1311</v>
      </c>
      <c r="G18" s="87" t="s">
        <v>1312</v>
      </c>
      <c r="H18" s="87" t="s">
        <v>661</v>
      </c>
      <c r="I18" s="87" t="s">
        <v>661</v>
      </c>
      <c r="J18" s="179" t="s">
        <v>1310</v>
      </c>
      <c r="K18" s="87" t="s">
        <v>661</v>
      </c>
      <c r="L18" s="87" t="s">
        <v>661</v>
      </c>
      <c r="M18" s="87" t="s">
        <v>661</v>
      </c>
      <c r="N18" s="87" t="s">
        <v>661</v>
      </c>
      <c r="O18" s="6" t="s">
        <v>1290</v>
      </c>
      <c r="P18" s="6"/>
    </row>
    <row r="19" spans="1:16" x14ac:dyDescent="0.3">
      <c r="A19" s="1"/>
      <c r="B19" s="6" t="s">
        <v>126</v>
      </c>
      <c r="C19" s="6" t="s">
        <v>129</v>
      </c>
      <c r="D19" s="87" t="s">
        <v>39</v>
      </c>
      <c r="E19" s="6" t="s">
        <v>1307</v>
      </c>
      <c r="F19" s="87" t="s">
        <v>1312</v>
      </c>
      <c r="G19" s="87" t="s">
        <v>1313</v>
      </c>
      <c r="H19" s="87" t="s">
        <v>661</v>
      </c>
      <c r="I19" s="87" t="s">
        <v>661</v>
      </c>
      <c r="J19" s="177" t="s">
        <v>1295</v>
      </c>
      <c r="K19" s="87" t="s">
        <v>661</v>
      </c>
      <c r="L19" s="87" t="s">
        <v>661</v>
      </c>
      <c r="M19" s="87" t="s">
        <v>661</v>
      </c>
      <c r="N19" s="87" t="s">
        <v>661</v>
      </c>
      <c r="O19" s="6" t="s">
        <v>1290</v>
      </c>
      <c r="P19" s="6"/>
    </row>
    <row r="20" spans="1:16" x14ac:dyDescent="0.3">
      <c r="A20" s="1"/>
      <c r="B20" s="6" t="s">
        <v>126</v>
      </c>
      <c r="C20" s="6" t="s">
        <v>129</v>
      </c>
      <c r="D20" s="87" t="s">
        <v>39</v>
      </c>
      <c r="E20" s="6" t="s">
        <v>1307</v>
      </c>
      <c r="F20" s="87" t="s">
        <v>1313</v>
      </c>
      <c r="G20" s="87" t="s">
        <v>19</v>
      </c>
      <c r="H20" s="87" t="s">
        <v>661</v>
      </c>
      <c r="I20" s="87" t="s">
        <v>661</v>
      </c>
      <c r="J20" s="179" t="s">
        <v>1310</v>
      </c>
      <c r="K20" s="87" t="s">
        <v>661</v>
      </c>
      <c r="L20" s="87" t="s">
        <v>661</v>
      </c>
      <c r="M20" s="87" t="s">
        <v>661</v>
      </c>
      <c r="N20" s="87" t="s">
        <v>661</v>
      </c>
      <c r="O20" s="6" t="s">
        <v>1290</v>
      </c>
      <c r="P20" s="6"/>
    </row>
    <row r="21" spans="1:16" x14ac:dyDescent="0.3">
      <c r="A21" s="1"/>
      <c r="B21" s="6" t="s">
        <v>126</v>
      </c>
      <c r="C21" s="6" t="s">
        <v>135</v>
      </c>
      <c r="D21" s="87" t="s">
        <v>39</v>
      </c>
      <c r="E21" s="6" t="s">
        <v>1314</v>
      </c>
      <c r="F21" s="87" t="s">
        <v>18</v>
      </c>
      <c r="G21" s="87" t="s">
        <v>1315</v>
      </c>
      <c r="H21" s="87" t="s">
        <v>661</v>
      </c>
      <c r="I21" s="87" t="s">
        <v>661</v>
      </c>
      <c r="J21" s="178" t="s">
        <v>1298</v>
      </c>
      <c r="K21" s="87" t="s">
        <v>661</v>
      </c>
      <c r="L21" s="87" t="s">
        <v>661</v>
      </c>
      <c r="M21" s="87" t="s">
        <v>661</v>
      </c>
      <c r="N21" s="87" t="s">
        <v>661</v>
      </c>
      <c r="O21" s="6" t="s">
        <v>1290</v>
      </c>
      <c r="P21" s="6"/>
    </row>
    <row r="22" spans="1:16" x14ac:dyDescent="0.3">
      <c r="A22" s="1"/>
      <c r="B22" s="6" t="s">
        <v>126</v>
      </c>
      <c r="C22" s="6" t="s">
        <v>135</v>
      </c>
      <c r="D22" s="87" t="s">
        <v>39</v>
      </c>
      <c r="E22" s="6" t="s">
        <v>1314</v>
      </c>
      <c r="F22" s="87" t="s">
        <v>1315</v>
      </c>
      <c r="G22" s="87" t="s">
        <v>1316</v>
      </c>
      <c r="H22" s="87" t="s">
        <v>661</v>
      </c>
      <c r="I22" s="87" t="s">
        <v>661</v>
      </c>
      <c r="J22" s="177" t="s">
        <v>1295</v>
      </c>
      <c r="K22" s="87" t="s">
        <v>661</v>
      </c>
      <c r="L22" s="87" t="s">
        <v>661</v>
      </c>
      <c r="M22" s="87" t="s">
        <v>661</v>
      </c>
      <c r="N22" s="87" t="s">
        <v>661</v>
      </c>
      <c r="O22" s="6" t="s">
        <v>1290</v>
      </c>
      <c r="P22" s="6"/>
    </row>
    <row r="23" spans="1:16" x14ac:dyDescent="0.3">
      <c r="A23" s="1"/>
      <c r="B23" s="6" t="s">
        <v>126</v>
      </c>
      <c r="C23" s="6" t="s">
        <v>135</v>
      </c>
      <c r="D23" s="87" t="s">
        <v>39</v>
      </c>
      <c r="E23" s="6" t="s">
        <v>1314</v>
      </c>
      <c r="F23" s="87" t="s">
        <v>1316</v>
      </c>
      <c r="G23" s="87" t="s">
        <v>1317</v>
      </c>
      <c r="H23" s="87" t="s">
        <v>661</v>
      </c>
      <c r="I23" s="87" t="s">
        <v>661</v>
      </c>
      <c r="J23" s="178" t="s">
        <v>1298</v>
      </c>
      <c r="K23" s="87" t="s">
        <v>661</v>
      </c>
      <c r="L23" s="87" t="s">
        <v>661</v>
      </c>
      <c r="M23" s="87" t="s">
        <v>661</v>
      </c>
      <c r="N23" s="87" t="s">
        <v>661</v>
      </c>
      <c r="O23" s="6" t="s">
        <v>1290</v>
      </c>
      <c r="P23" s="6"/>
    </row>
    <row r="24" spans="1:16" x14ac:dyDescent="0.3">
      <c r="A24" s="1"/>
      <c r="B24" s="6" t="s">
        <v>126</v>
      </c>
      <c r="C24" s="6" t="s">
        <v>135</v>
      </c>
      <c r="D24" s="87" t="s">
        <v>39</v>
      </c>
      <c r="E24" s="6" t="s">
        <v>1314</v>
      </c>
      <c r="F24" s="87" t="s">
        <v>1317</v>
      </c>
      <c r="G24" s="87" t="s">
        <v>1318</v>
      </c>
      <c r="H24" s="87" t="s">
        <v>661</v>
      </c>
      <c r="I24" s="87" t="s">
        <v>661</v>
      </c>
      <c r="J24" s="177" t="s">
        <v>1295</v>
      </c>
      <c r="K24" s="87" t="s">
        <v>661</v>
      </c>
      <c r="L24" s="87" t="s">
        <v>661</v>
      </c>
      <c r="M24" s="87" t="s">
        <v>661</v>
      </c>
      <c r="N24" s="87" t="s">
        <v>661</v>
      </c>
      <c r="O24" s="6" t="s">
        <v>1290</v>
      </c>
      <c r="P24" s="6" t="s">
        <v>1319</v>
      </c>
    </row>
    <row r="25" spans="1:16" x14ac:dyDescent="0.3">
      <c r="A25" s="1"/>
      <c r="B25" s="6" t="s">
        <v>126</v>
      </c>
      <c r="C25" s="6" t="s">
        <v>135</v>
      </c>
      <c r="D25" s="87" t="s">
        <v>39</v>
      </c>
      <c r="E25" s="6" t="s">
        <v>1314</v>
      </c>
      <c r="F25" s="87" t="s">
        <v>1318</v>
      </c>
      <c r="G25" s="87" t="s">
        <v>1320</v>
      </c>
      <c r="H25" s="87" t="s">
        <v>661</v>
      </c>
      <c r="I25" s="87" t="s">
        <v>661</v>
      </c>
      <c r="J25" s="178" t="s">
        <v>1298</v>
      </c>
      <c r="K25" s="87" t="s">
        <v>661</v>
      </c>
      <c r="L25" s="87" t="s">
        <v>661</v>
      </c>
      <c r="M25" s="87" t="s">
        <v>661</v>
      </c>
      <c r="N25" s="87" t="s">
        <v>661</v>
      </c>
      <c r="O25" s="6" t="s">
        <v>1290</v>
      </c>
      <c r="P25" s="6"/>
    </row>
    <row r="26" spans="1:16" x14ac:dyDescent="0.3">
      <c r="A26" s="1"/>
      <c r="B26" s="6" t="s">
        <v>126</v>
      </c>
      <c r="C26" s="6" t="s">
        <v>135</v>
      </c>
      <c r="D26" s="87" t="s">
        <v>39</v>
      </c>
      <c r="E26" s="6" t="s">
        <v>1314</v>
      </c>
      <c r="F26" s="87" t="s">
        <v>1320</v>
      </c>
      <c r="G26" s="87" t="s">
        <v>1321</v>
      </c>
      <c r="H26" s="87" t="s">
        <v>661</v>
      </c>
      <c r="I26" s="87" t="s">
        <v>661</v>
      </c>
      <c r="J26" s="177" t="s">
        <v>1295</v>
      </c>
      <c r="K26" s="87" t="s">
        <v>661</v>
      </c>
      <c r="L26" s="87" t="s">
        <v>661</v>
      </c>
      <c r="M26" s="87" t="s">
        <v>661</v>
      </c>
      <c r="N26" s="87" t="s">
        <v>661</v>
      </c>
      <c r="O26" s="6" t="s">
        <v>1290</v>
      </c>
      <c r="P26" s="6"/>
    </row>
    <row r="27" spans="1:16" x14ac:dyDescent="0.3">
      <c r="A27" s="1"/>
      <c r="B27" s="6" t="s">
        <v>126</v>
      </c>
      <c r="C27" s="6" t="s">
        <v>135</v>
      </c>
      <c r="D27" s="87" t="s">
        <v>39</v>
      </c>
      <c r="E27" s="6" t="s">
        <v>1314</v>
      </c>
      <c r="F27" s="87" t="s">
        <v>1321</v>
      </c>
      <c r="G27" s="87" t="s">
        <v>19</v>
      </c>
      <c r="H27" s="87" t="s">
        <v>661</v>
      </c>
      <c r="I27" s="87" t="s">
        <v>661</v>
      </c>
      <c r="J27" s="178" t="s">
        <v>1298</v>
      </c>
      <c r="K27" s="87" t="s">
        <v>661</v>
      </c>
      <c r="L27" s="87" t="s">
        <v>661</v>
      </c>
      <c r="M27" s="87" t="s">
        <v>661</v>
      </c>
      <c r="N27" s="87" t="s">
        <v>661</v>
      </c>
      <c r="O27" s="6" t="s">
        <v>1290</v>
      </c>
      <c r="P27" s="6"/>
    </row>
    <row r="28" spans="1:16" x14ac:dyDescent="0.3">
      <c r="A28" s="1"/>
      <c r="B28" s="6" t="s">
        <v>145</v>
      </c>
      <c r="C28" s="6" t="s">
        <v>153</v>
      </c>
      <c r="D28" s="87" t="s">
        <v>39</v>
      </c>
      <c r="E28" s="6" t="s">
        <v>1322</v>
      </c>
      <c r="F28" s="87" t="s">
        <v>18</v>
      </c>
      <c r="G28" s="87" t="s">
        <v>1312</v>
      </c>
      <c r="H28" s="87" t="s">
        <v>661</v>
      </c>
      <c r="I28" s="87" t="s">
        <v>661</v>
      </c>
      <c r="J28" s="178" t="s">
        <v>1298</v>
      </c>
      <c r="K28" s="87" t="s">
        <v>661</v>
      </c>
      <c r="L28" s="87" t="s">
        <v>661</v>
      </c>
      <c r="M28" s="87" t="s">
        <v>661</v>
      </c>
      <c r="N28" s="87" t="s">
        <v>661</v>
      </c>
      <c r="O28" s="6" t="s">
        <v>1290</v>
      </c>
      <c r="P28" s="6"/>
    </row>
    <row r="29" spans="1:16" x14ac:dyDescent="0.3">
      <c r="A29" s="1"/>
      <c r="B29" s="6" t="s">
        <v>145</v>
      </c>
      <c r="C29" s="6" t="s">
        <v>153</v>
      </c>
      <c r="D29" s="87" t="s">
        <v>39</v>
      </c>
      <c r="E29" s="6" t="s">
        <v>1322</v>
      </c>
      <c r="F29" s="87" t="s">
        <v>1312</v>
      </c>
      <c r="G29" s="87" t="s">
        <v>1313</v>
      </c>
      <c r="H29" s="87" t="s">
        <v>661</v>
      </c>
      <c r="I29" s="87" t="s">
        <v>661</v>
      </c>
      <c r="J29" s="177" t="s">
        <v>1295</v>
      </c>
      <c r="K29" s="87" t="s">
        <v>661</v>
      </c>
      <c r="L29" s="87" t="s">
        <v>661</v>
      </c>
      <c r="M29" s="87" t="s">
        <v>661</v>
      </c>
      <c r="N29" s="87" t="s">
        <v>661</v>
      </c>
      <c r="O29" s="6" t="s">
        <v>1290</v>
      </c>
      <c r="P29" s="6"/>
    </row>
    <row r="30" spans="1:16" x14ac:dyDescent="0.3">
      <c r="A30" s="1"/>
      <c r="B30" s="6" t="s">
        <v>145</v>
      </c>
      <c r="C30" s="6" t="s">
        <v>153</v>
      </c>
      <c r="D30" s="87" t="s">
        <v>39</v>
      </c>
      <c r="E30" s="6" t="s">
        <v>1322</v>
      </c>
      <c r="F30" s="87" t="s">
        <v>1313</v>
      </c>
      <c r="G30" s="87" t="s">
        <v>1323</v>
      </c>
      <c r="H30" s="87" t="s">
        <v>661</v>
      </c>
      <c r="I30" s="87" t="s">
        <v>661</v>
      </c>
      <c r="J30" s="178" t="s">
        <v>1298</v>
      </c>
      <c r="K30" s="87" t="s">
        <v>661</v>
      </c>
      <c r="L30" s="87" t="s">
        <v>661</v>
      </c>
      <c r="M30" s="87" t="s">
        <v>661</v>
      </c>
      <c r="N30" s="87" t="s">
        <v>661</v>
      </c>
      <c r="O30" s="6" t="s">
        <v>1290</v>
      </c>
      <c r="P30" s="6"/>
    </row>
    <row r="31" spans="1:16" x14ac:dyDescent="0.3">
      <c r="A31" s="1"/>
      <c r="B31" s="6" t="s">
        <v>145</v>
      </c>
      <c r="C31" s="6" t="s">
        <v>153</v>
      </c>
      <c r="D31" s="87" t="s">
        <v>39</v>
      </c>
      <c r="E31" s="6" t="s">
        <v>1322</v>
      </c>
      <c r="F31" s="87" t="s">
        <v>1323</v>
      </c>
      <c r="G31" s="87" t="s">
        <v>1324</v>
      </c>
      <c r="H31" s="87" t="s">
        <v>661</v>
      </c>
      <c r="I31" s="87" t="s">
        <v>661</v>
      </c>
      <c r="J31" s="177" t="s">
        <v>1295</v>
      </c>
      <c r="K31" s="87" t="s">
        <v>661</v>
      </c>
      <c r="L31" s="87" t="s">
        <v>661</v>
      </c>
      <c r="M31" s="87" t="s">
        <v>661</v>
      </c>
      <c r="N31" s="87" t="s">
        <v>661</v>
      </c>
      <c r="O31" s="6" t="s">
        <v>1290</v>
      </c>
      <c r="P31" s="6"/>
    </row>
    <row r="32" spans="1:16" x14ac:dyDescent="0.3">
      <c r="A32" s="1"/>
      <c r="B32" s="6" t="s">
        <v>145</v>
      </c>
      <c r="C32" s="6" t="s">
        <v>153</v>
      </c>
      <c r="D32" s="87" t="s">
        <v>39</v>
      </c>
      <c r="E32" s="6" t="s">
        <v>1322</v>
      </c>
      <c r="F32" s="87" t="s">
        <v>1324</v>
      </c>
      <c r="G32" s="87" t="s">
        <v>19</v>
      </c>
      <c r="H32" s="87" t="s">
        <v>661</v>
      </c>
      <c r="I32" s="87" t="s">
        <v>661</v>
      </c>
      <c r="J32" s="178" t="s">
        <v>1298</v>
      </c>
      <c r="K32" s="87" t="s">
        <v>661</v>
      </c>
      <c r="L32" s="87" t="s">
        <v>661</v>
      </c>
      <c r="M32" s="87" t="s">
        <v>661</v>
      </c>
      <c r="N32" s="87" t="s">
        <v>661</v>
      </c>
      <c r="O32" s="6" t="s">
        <v>1290</v>
      </c>
      <c r="P32" s="6"/>
    </row>
    <row r="33" spans="1:16" x14ac:dyDescent="0.3">
      <c r="A33" s="1"/>
      <c r="B33" s="6" t="s">
        <v>696</v>
      </c>
      <c r="C33" s="6" t="s">
        <v>1118</v>
      </c>
      <c r="D33" s="87" t="s">
        <v>39</v>
      </c>
      <c r="E33" s="6" t="s">
        <v>1325</v>
      </c>
      <c r="F33" s="87" t="s">
        <v>18</v>
      </c>
      <c r="G33" s="87" t="s">
        <v>19</v>
      </c>
      <c r="H33" s="87" t="s">
        <v>661</v>
      </c>
      <c r="I33" s="87" t="s">
        <v>661</v>
      </c>
      <c r="J33" s="177" t="s">
        <v>1295</v>
      </c>
      <c r="K33" s="87" t="s">
        <v>661</v>
      </c>
      <c r="L33" s="87" t="s">
        <v>661</v>
      </c>
      <c r="M33" s="87" t="s">
        <v>661</v>
      </c>
      <c r="N33" s="87" t="s">
        <v>661</v>
      </c>
      <c r="O33" s="6" t="s">
        <v>1290</v>
      </c>
      <c r="P33" s="6"/>
    </row>
    <row r="34" spans="1:16" x14ac:dyDescent="0.3">
      <c r="A34" s="1"/>
      <c r="B34" s="6" t="s">
        <v>696</v>
      </c>
      <c r="C34" s="6" t="s">
        <v>1221</v>
      </c>
      <c r="D34" s="87" t="s">
        <v>39</v>
      </c>
      <c r="E34" s="6" t="s">
        <v>1326</v>
      </c>
      <c r="F34" s="87" t="s">
        <v>18</v>
      </c>
      <c r="G34" s="87" t="s">
        <v>19</v>
      </c>
      <c r="H34" s="87" t="s">
        <v>661</v>
      </c>
      <c r="I34" s="87" t="s">
        <v>661</v>
      </c>
      <c r="J34" s="177" t="s">
        <v>1295</v>
      </c>
      <c r="K34" s="87" t="s">
        <v>661</v>
      </c>
      <c r="L34" s="87" t="s">
        <v>661</v>
      </c>
      <c r="M34" s="87" t="s">
        <v>661</v>
      </c>
      <c r="N34" s="87" t="s">
        <v>661</v>
      </c>
      <c r="O34" s="6" t="s">
        <v>1290</v>
      </c>
      <c r="P34" s="6"/>
    </row>
    <row r="35" spans="1:16" x14ac:dyDescent="0.3">
      <c r="A35" s="1"/>
      <c r="B35" s="6" t="s">
        <v>696</v>
      </c>
      <c r="C35" s="6" t="s">
        <v>1222</v>
      </c>
      <c r="D35" s="87" t="s">
        <v>39</v>
      </c>
      <c r="E35" s="6" t="s">
        <v>1327</v>
      </c>
      <c r="F35" s="87" t="s">
        <v>18</v>
      </c>
      <c r="G35" s="87" t="s">
        <v>19</v>
      </c>
      <c r="H35" s="87" t="s">
        <v>661</v>
      </c>
      <c r="I35" s="87" t="s">
        <v>1328</v>
      </c>
      <c r="J35" s="177" t="s">
        <v>1295</v>
      </c>
      <c r="K35" s="87" t="s">
        <v>661</v>
      </c>
      <c r="L35" s="87" t="s">
        <v>661</v>
      </c>
      <c r="M35" s="87" t="s">
        <v>661</v>
      </c>
      <c r="N35" s="87" t="s">
        <v>661</v>
      </c>
      <c r="O35" s="6" t="s">
        <v>1290</v>
      </c>
      <c r="P35" s="6"/>
    </row>
    <row r="36" spans="1:16" x14ac:dyDescent="0.3">
      <c r="A36" s="1"/>
      <c r="B36" s="6" t="s">
        <v>696</v>
      </c>
      <c r="C36" s="6" t="s">
        <v>1222</v>
      </c>
      <c r="D36" s="87" t="s">
        <v>478</v>
      </c>
      <c r="E36" s="6" t="s">
        <v>1327</v>
      </c>
      <c r="F36" s="87" t="s">
        <v>1329</v>
      </c>
      <c r="G36" s="87" t="s">
        <v>19</v>
      </c>
      <c r="H36" s="87" t="s">
        <v>1330</v>
      </c>
      <c r="I36" s="87" t="s">
        <v>661</v>
      </c>
      <c r="J36" s="177" t="s">
        <v>1295</v>
      </c>
      <c r="K36" s="87" t="s">
        <v>661</v>
      </c>
      <c r="L36" s="87" t="s">
        <v>661</v>
      </c>
      <c r="M36" s="87" t="s">
        <v>661</v>
      </c>
      <c r="N36" s="87" t="s">
        <v>661</v>
      </c>
      <c r="O36" s="6" t="s">
        <v>1290</v>
      </c>
      <c r="P36" s="6"/>
    </row>
    <row r="37" spans="1:16" ht="26.4" x14ac:dyDescent="0.3">
      <c r="A37" s="1"/>
      <c r="B37" s="6" t="s">
        <v>670</v>
      </c>
      <c r="C37" s="6" t="s">
        <v>1223</v>
      </c>
      <c r="D37" s="87" t="s">
        <v>1225</v>
      </c>
      <c r="E37" s="6" t="s">
        <v>1331</v>
      </c>
      <c r="F37" s="87" t="s">
        <v>1329</v>
      </c>
      <c r="G37" s="87" t="s">
        <v>1332</v>
      </c>
      <c r="H37" s="87" t="s">
        <v>1333</v>
      </c>
      <c r="I37" s="87" t="s">
        <v>1334</v>
      </c>
      <c r="J37" s="180" t="s">
        <v>1335</v>
      </c>
      <c r="K37" s="87" t="s">
        <v>661</v>
      </c>
      <c r="L37" s="87" t="s">
        <v>661</v>
      </c>
      <c r="M37" s="87" t="s">
        <v>661</v>
      </c>
      <c r="N37" s="87" t="s">
        <v>661</v>
      </c>
      <c r="O37" s="6" t="s">
        <v>1290</v>
      </c>
      <c r="P37" s="6" t="s">
        <v>1336</v>
      </c>
    </row>
    <row r="38" spans="1:16" x14ac:dyDescent="0.3">
      <c r="A38" s="1"/>
      <c r="B38" s="6" t="s">
        <v>711</v>
      </c>
      <c r="C38" s="6" t="s">
        <v>1122</v>
      </c>
      <c r="D38" s="87" t="s">
        <v>39</v>
      </c>
      <c r="E38" s="6" t="s">
        <v>1337</v>
      </c>
      <c r="F38" s="87" t="s">
        <v>18</v>
      </c>
      <c r="G38" s="87" t="s">
        <v>19</v>
      </c>
      <c r="H38" s="87" t="s">
        <v>661</v>
      </c>
      <c r="I38" s="87" t="s">
        <v>661</v>
      </c>
      <c r="J38" s="176" t="s">
        <v>1289</v>
      </c>
      <c r="K38" s="87" t="s">
        <v>661</v>
      </c>
      <c r="L38" s="87" t="s">
        <v>661</v>
      </c>
      <c r="M38" s="87" t="s">
        <v>661</v>
      </c>
      <c r="N38" s="87" t="s">
        <v>661</v>
      </c>
      <c r="O38" s="6" t="s">
        <v>1290</v>
      </c>
      <c r="P38" s="6"/>
    </row>
    <row r="39" spans="1:16" x14ac:dyDescent="0.3">
      <c r="A39" s="1"/>
      <c r="B39" s="6" t="s">
        <v>173</v>
      </c>
      <c r="C39" s="6" t="s">
        <v>1235</v>
      </c>
      <c r="D39" s="87" t="s">
        <v>39</v>
      </c>
      <c r="E39" s="6" t="s">
        <v>1338</v>
      </c>
      <c r="F39" s="87" t="s">
        <v>18</v>
      </c>
      <c r="G39" s="87" t="s">
        <v>19</v>
      </c>
      <c r="H39" s="87" t="s">
        <v>661</v>
      </c>
      <c r="I39" s="87" t="s">
        <v>661</v>
      </c>
      <c r="J39" s="181" t="s">
        <v>1339</v>
      </c>
      <c r="K39" s="87" t="s">
        <v>661</v>
      </c>
      <c r="L39" s="87" t="s">
        <v>661</v>
      </c>
      <c r="M39" s="87" t="s">
        <v>661</v>
      </c>
      <c r="N39" s="87" t="s">
        <v>661</v>
      </c>
      <c r="O39" s="6" t="s">
        <v>1340</v>
      </c>
      <c r="P3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2867</v>
      </c>
      <c r="C5" s="1"/>
      <c r="D5" s="1"/>
      <c r="E5" s="1"/>
      <c r="F5" s="1"/>
      <c r="G5" s="1"/>
      <c r="H5" s="1"/>
    </row>
    <row r="6" spans="1:8" ht="52.95" customHeight="1" x14ac:dyDescent="0.3">
      <c r="A6" s="1"/>
      <c r="B6" s="3" t="s">
        <v>4</v>
      </c>
      <c r="C6" s="3" t="s">
        <v>2868</v>
      </c>
      <c r="D6" s="3" t="s">
        <v>2869</v>
      </c>
      <c r="E6" s="3" t="s">
        <v>7</v>
      </c>
      <c r="F6" s="3" t="s">
        <v>8</v>
      </c>
      <c r="G6" s="3" t="s">
        <v>2870</v>
      </c>
      <c r="H6" s="3" t="s">
        <v>1615</v>
      </c>
    </row>
    <row r="7" spans="1:8" x14ac:dyDescent="0.3">
      <c r="A7" s="1"/>
      <c r="B7" s="6" t="s">
        <v>2871</v>
      </c>
      <c r="C7" s="6" t="s">
        <v>61</v>
      </c>
      <c r="D7" s="87" t="s">
        <v>2872</v>
      </c>
      <c r="E7" s="87" t="s">
        <v>2873</v>
      </c>
      <c r="F7" s="87" t="s">
        <v>2874</v>
      </c>
      <c r="G7" s="6" t="s">
        <v>661</v>
      </c>
      <c r="H7" s="6" t="s">
        <v>2875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2876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2877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2878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661</v>
      </c>
      <c r="C8" s="182" t="s">
        <v>661</v>
      </c>
      <c r="D8" s="182" t="s">
        <v>661</v>
      </c>
      <c r="E8" s="182" t="s">
        <v>661</v>
      </c>
      <c r="F8" s="182" t="s">
        <v>661</v>
      </c>
      <c r="G8" s="182" t="s">
        <v>2879</v>
      </c>
      <c r="H8" s="182" t="s">
        <v>661</v>
      </c>
      <c r="I8" s="182" t="s">
        <v>661</v>
      </c>
      <c r="J8" s="182" t="s">
        <v>2880</v>
      </c>
      <c r="K8" s="182" t="s">
        <v>661</v>
      </c>
      <c r="L8" s="182" t="s">
        <v>661</v>
      </c>
      <c r="M8" s="182" t="s">
        <v>2881</v>
      </c>
      <c r="N8" s="182" t="s">
        <v>661</v>
      </c>
      <c r="O8" s="182" t="s">
        <v>661</v>
      </c>
      <c r="P8" s="182" t="s">
        <v>2882</v>
      </c>
      <c r="Q8" s="182" t="s">
        <v>661</v>
      </c>
      <c r="R8" s="182" t="s">
        <v>661</v>
      </c>
      <c r="S8" s="182" t="s">
        <v>2883</v>
      </c>
      <c r="T8" s="182" t="s">
        <v>661</v>
      </c>
      <c r="U8" s="182" t="s">
        <v>661</v>
      </c>
      <c r="V8" s="182" t="s">
        <v>2884</v>
      </c>
      <c r="W8" s="182" t="s">
        <v>661</v>
      </c>
      <c r="X8" s="182" t="s">
        <v>661</v>
      </c>
      <c r="Y8" s="182" t="s">
        <v>2885</v>
      </c>
      <c r="Z8" s="182" t="s">
        <v>661</v>
      </c>
      <c r="AA8" s="182" t="s">
        <v>661</v>
      </c>
      <c r="AB8" s="182" t="s">
        <v>2886</v>
      </c>
      <c r="AC8" s="182" t="s">
        <v>661</v>
      </c>
      <c r="AD8" s="182" t="s">
        <v>661</v>
      </c>
      <c r="AE8" s="182" t="s">
        <v>2887</v>
      </c>
      <c r="AF8" s="182" t="s">
        <v>661</v>
      </c>
      <c r="AG8" s="182" t="s">
        <v>661</v>
      </c>
      <c r="AH8" s="182" t="s">
        <v>2888</v>
      </c>
      <c r="AI8" s="182" t="s">
        <v>661</v>
      </c>
      <c r="AJ8" s="182" t="s">
        <v>661</v>
      </c>
      <c r="AK8" s="182" t="s">
        <v>2889</v>
      </c>
      <c r="AL8" s="182" t="s">
        <v>661</v>
      </c>
      <c r="AM8" s="182" t="s">
        <v>661</v>
      </c>
      <c r="AN8" s="182" t="s">
        <v>2890</v>
      </c>
      <c r="AO8" s="182" t="s">
        <v>661</v>
      </c>
      <c r="AP8" s="182" t="s">
        <v>661</v>
      </c>
      <c r="AQ8" s="182" t="s">
        <v>2891</v>
      </c>
      <c r="AR8" s="182" t="s">
        <v>661</v>
      </c>
      <c r="AS8" s="182" t="s">
        <v>661</v>
      </c>
      <c r="AT8" s="182" t="s">
        <v>2892</v>
      </c>
      <c r="AU8" s="182" t="s">
        <v>661</v>
      </c>
      <c r="AV8" s="182" t="s">
        <v>661</v>
      </c>
      <c r="AW8" s="182" t="s">
        <v>2893</v>
      </c>
      <c r="AX8" s="182" t="s">
        <v>661</v>
      </c>
      <c r="AY8" s="182" t="s">
        <v>661</v>
      </c>
      <c r="AZ8" s="182" t="s">
        <v>2894</v>
      </c>
      <c r="BA8" s="182" t="s">
        <v>661</v>
      </c>
      <c r="BB8" s="182" t="s">
        <v>661</v>
      </c>
      <c r="BC8" s="182" t="s">
        <v>2895</v>
      </c>
      <c r="BD8" s="182" t="s">
        <v>661</v>
      </c>
      <c r="BE8" s="182" t="s">
        <v>661</v>
      </c>
      <c r="BF8" s="182" t="s">
        <v>2896</v>
      </c>
      <c r="BG8" s="182" t="s">
        <v>661</v>
      </c>
      <c r="BH8" s="182" t="s">
        <v>661</v>
      </c>
      <c r="BI8" s="182" t="s">
        <v>2897</v>
      </c>
      <c r="BJ8" s="182" t="s">
        <v>661</v>
      </c>
      <c r="BK8" s="182" t="s">
        <v>661</v>
      </c>
      <c r="BL8" s="182" t="s">
        <v>2898</v>
      </c>
      <c r="BM8" s="182" t="s">
        <v>661</v>
      </c>
      <c r="BN8" s="182" t="s">
        <v>661</v>
      </c>
      <c r="BO8" s="182" t="s">
        <v>2899</v>
      </c>
      <c r="BP8" s="182" t="s">
        <v>661</v>
      </c>
      <c r="BQ8" s="182" t="s">
        <v>661</v>
      </c>
      <c r="BR8" s="182" t="s">
        <v>2900</v>
      </c>
      <c r="BS8" s="182" t="s">
        <v>661</v>
      </c>
      <c r="BT8" s="182" t="s">
        <v>661</v>
      </c>
      <c r="BU8" s="182" t="s">
        <v>2901</v>
      </c>
      <c r="BV8" s="182" t="s">
        <v>661</v>
      </c>
      <c r="BW8" s="182" t="s">
        <v>661</v>
      </c>
      <c r="BX8" s="182" t="s">
        <v>2902</v>
      </c>
      <c r="BY8" s="182" t="s">
        <v>661</v>
      </c>
      <c r="BZ8" s="182" t="s">
        <v>661</v>
      </c>
      <c r="CA8" s="182" t="s">
        <v>2903</v>
      </c>
      <c r="CB8" s="182" t="s">
        <v>661</v>
      </c>
      <c r="CC8" s="182" t="s">
        <v>661</v>
      </c>
      <c r="CD8" s="182" t="s">
        <v>2904</v>
      </c>
      <c r="CE8" s="182" t="s">
        <v>661</v>
      </c>
      <c r="CF8" s="182" t="s">
        <v>661</v>
      </c>
      <c r="CG8" s="182" t="s">
        <v>2905</v>
      </c>
      <c r="CH8" s="182" t="s">
        <v>661</v>
      </c>
      <c r="CI8" s="182" t="s">
        <v>661</v>
      </c>
      <c r="CJ8" s="182" t="s">
        <v>2906</v>
      </c>
      <c r="CK8" s="182" t="s">
        <v>661</v>
      </c>
      <c r="CL8" s="182" t="s">
        <v>661</v>
      </c>
      <c r="CM8" s="182" t="s">
        <v>2907</v>
      </c>
      <c r="CN8" s="182" t="s">
        <v>661</v>
      </c>
      <c r="CO8" s="182" t="s">
        <v>661</v>
      </c>
      <c r="CP8" s="182" t="s">
        <v>2908</v>
      </c>
      <c r="CQ8" s="182" t="s">
        <v>661</v>
      </c>
      <c r="CR8" s="182" t="s">
        <v>661</v>
      </c>
      <c r="CS8" s="182" t="s">
        <v>2909</v>
      </c>
      <c r="CT8" s="182" t="s">
        <v>661</v>
      </c>
      <c r="CU8" s="182" t="s">
        <v>661</v>
      </c>
      <c r="CV8" s="182" t="s">
        <v>2910</v>
      </c>
      <c r="CW8" s="182" t="s">
        <v>661</v>
      </c>
      <c r="CX8" s="182" t="s">
        <v>661</v>
      </c>
      <c r="CY8" s="182" t="s">
        <v>2911</v>
      </c>
      <c r="CZ8" s="182" t="s">
        <v>661</v>
      </c>
      <c r="DA8" s="182" t="s">
        <v>661</v>
      </c>
      <c r="DB8" s="182" t="s">
        <v>2912</v>
      </c>
      <c r="DC8" s="182" t="s">
        <v>661</v>
      </c>
      <c r="DD8" s="182" t="s">
        <v>661</v>
      </c>
      <c r="DE8" s="182" t="s">
        <v>2913</v>
      </c>
      <c r="DF8" s="182" t="s">
        <v>661</v>
      </c>
      <c r="DG8" s="182" t="s">
        <v>661</v>
      </c>
      <c r="DH8" s="182" t="s">
        <v>2914</v>
      </c>
      <c r="DI8" s="182" t="s">
        <v>661</v>
      </c>
      <c r="DJ8" s="182" t="s">
        <v>661</v>
      </c>
      <c r="DK8" s="182" t="s">
        <v>2915</v>
      </c>
      <c r="DL8" s="182" t="s">
        <v>661</v>
      </c>
      <c r="DM8" s="182" t="s">
        <v>661</v>
      </c>
      <c r="DN8" s="182" t="s">
        <v>2916</v>
      </c>
      <c r="DO8" s="182" t="s">
        <v>661</v>
      </c>
      <c r="DP8" s="182" t="s">
        <v>661</v>
      </c>
      <c r="DQ8" s="182" t="s">
        <v>2917</v>
      </c>
      <c r="DR8" s="182" t="s">
        <v>661</v>
      </c>
      <c r="DS8" s="182" t="s">
        <v>661</v>
      </c>
      <c r="DT8" s="182" t="s">
        <v>2918</v>
      </c>
      <c r="DU8" s="182" t="s">
        <v>661</v>
      </c>
      <c r="DV8" s="182" t="s">
        <v>661</v>
      </c>
      <c r="DW8" s="182" t="s">
        <v>2919</v>
      </c>
      <c r="DX8" s="182" t="s">
        <v>661</v>
      </c>
      <c r="DY8" s="182" t="s">
        <v>661</v>
      </c>
      <c r="DZ8" s="182" t="s">
        <v>2920</v>
      </c>
      <c r="EA8" s="182" t="s">
        <v>661</v>
      </c>
      <c r="EB8" s="182" t="s">
        <v>661</v>
      </c>
      <c r="EC8" s="182" t="s">
        <v>2921</v>
      </c>
      <c r="ED8" s="182" t="s">
        <v>661</v>
      </c>
      <c r="EE8" s="182" t="s">
        <v>661</v>
      </c>
      <c r="EF8" s="182" t="s">
        <v>2922</v>
      </c>
      <c r="EG8" s="182" t="s">
        <v>661</v>
      </c>
      <c r="EH8" s="182" t="s">
        <v>661</v>
      </c>
      <c r="EI8" s="182" t="s">
        <v>2923</v>
      </c>
      <c r="EJ8" s="182" t="s">
        <v>661</v>
      </c>
      <c r="EK8" s="182" t="s">
        <v>661</v>
      </c>
      <c r="EL8" s="182" t="s">
        <v>2924</v>
      </c>
      <c r="EM8" s="182" t="s">
        <v>661</v>
      </c>
      <c r="EN8" s="182" t="s">
        <v>661</v>
      </c>
      <c r="EO8" s="182" t="s">
        <v>2925</v>
      </c>
      <c r="EP8" s="182" t="s">
        <v>661</v>
      </c>
      <c r="EQ8" s="182" t="s">
        <v>661</v>
      </c>
      <c r="ER8" s="182" t="s">
        <v>2926</v>
      </c>
      <c r="ES8" s="182" t="s">
        <v>661</v>
      </c>
      <c r="ET8" s="182" t="s">
        <v>661</v>
      </c>
    </row>
    <row r="9" spans="1:150" x14ac:dyDescent="0.3">
      <c r="A9" s="1"/>
      <c r="B9" s="182" t="s">
        <v>2927</v>
      </c>
      <c r="C9" s="182" t="s">
        <v>3</v>
      </c>
      <c r="D9" s="182" t="s">
        <v>39</v>
      </c>
      <c r="E9" s="182" t="s">
        <v>2928</v>
      </c>
      <c r="F9" s="182" t="s">
        <v>2929</v>
      </c>
      <c r="G9" s="182" t="s">
        <v>2930</v>
      </c>
      <c r="H9" s="182" t="s">
        <v>2931</v>
      </c>
      <c r="I9" s="182" t="s">
        <v>2932</v>
      </c>
      <c r="J9" s="182" t="s">
        <v>2930</v>
      </c>
      <c r="K9" s="182" t="s">
        <v>2931</v>
      </c>
      <c r="L9" s="182" t="s">
        <v>2932</v>
      </c>
      <c r="M9" s="182" t="s">
        <v>2930</v>
      </c>
      <c r="N9" s="182" t="s">
        <v>2931</v>
      </c>
      <c r="O9" s="182" t="s">
        <v>2932</v>
      </c>
      <c r="P9" s="182" t="s">
        <v>2930</v>
      </c>
      <c r="Q9" s="182" t="s">
        <v>2931</v>
      </c>
      <c r="R9" s="182" t="s">
        <v>2932</v>
      </c>
      <c r="S9" s="182" t="s">
        <v>2930</v>
      </c>
      <c r="T9" s="182" t="s">
        <v>2931</v>
      </c>
      <c r="U9" s="182" t="s">
        <v>2932</v>
      </c>
      <c r="V9" s="182" t="s">
        <v>2930</v>
      </c>
      <c r="W9" s="182" t="s">
        <v>2931</v>
      </c>
      <c r="X9" s="182" t="s">
        <v>2932</v>
      </c>
      <c r="Y9" s="182" t="s">
        <v>2930</v>
      </c>
      <c r="Z9" s="182" t="s">
        <v>2931</v>
      </c>
      <c r="AA9" s="182" t="s">
        <v>2932</v>
      </c>
      <c r="AB9" s="182" t="s">
        <v>2930</v>
      </c>
      <c r="AC9" s="182" t="s">
        <v>2931</v>
      </c>
      <c r="AD9" s="182" t="s">
        <v>2932</v>
      </c>
      <c r="AE9" s="182" t="s">
        <v>2930</v>
      </c>
      <c r="AF9" s="182" t="s">
        <v>2931</v>
      </c>
      <c r="AG9" s="182" t="s">
        <v>2932</v>
      </c>
      <c r="AH9" s="182" t="s">
        <v>2930</v>
      </c>
      <c r="AI9" s="182" t="s">
        <v>2931</v>
      </c>
      <c r="AJ9" s="182" t="s">
        <v>2932</v>
      </c>
      <c r="AK9" s="182" t="s">
        <v>2930</v>
      </c>
      <c r="AL9" s="182" t="s">
        <v>2931</v>
      </c>
      <c r="AM9" s="182" t="s">
        <v>2932</v>
      </c>
      <c r="AN9" s="182" t="s">
        <v>2930</v>
      </c>
      <c r="AO9" s="182" t="s">
        <v>2931</v>
      </c>
      <c r="AP9" s="182" t="s">
        <v>2932</v>
      </c>
      <c r="AQ9" s="182" t="s">
        <v>2930</v>
      </c>
      <c r="AR9" s="182" t="s">
        <v>2931</v>
      </c>
      <c r="AS9" s="182" t="s">
        <v>2932</v>
      </c>
      <c r="AT9" s="182" t="s">
        <v>2930</v>
      </c>
      <c r="AU9" s="182" t="s">
        <v>2931</v>
      </c>
      <c r="AV9" s="182" t="s">
        <v>2932</v>
      </c>
      <c r="AW9" s="182" t="s">
        <v>2930</v>
      </c>
      <c r="AX9" s="182" t="s">
        <v>2931</v>
      </c>
      <c r="AY9" s="182" t="s">
        <v>2932</v>
      </c>
      <c r="AZ9" s="182" t="s">
        <v>2930</v>
      </c>
      <c r="BA9" s="182" t="s">
        <v>2931</v>
      </c>
      <c r="BB9" s="182" t="s">
        <v>2932</v>
      </c>
      <c r="BC9" s="182" t="s">
        <v>2930</v>
      </c>
      <c r="BD9" s="182" t="s">
        <v>2931</v>
      </c>
      <c r="BE9" s="182" t="s">
        <v>2932</v>
      </c>
      <c r="BF9" s="182" t="s">
        <v>2930</v>
      </c>
      <c r="BG9" s="182" t="s">
        <v>2931</v>
      </c>
      <c r="BH9" s="182" t="s">
        <v>2932</v>
      </c>
      <c r="BI9" s="182" t="s">
        <v>2930</v>
      </c>
      <c r="BJ9" s="182" t="s">
        <v>2931</v>
      </c>
      <c r="BK9" s="182" t="s">
        <v>2932</v>
      </c>
      <c r="BL9" s="182" t="s">
        <v>2930</v>
      </c>
      <c r="BM9" s="182" t="s">
        <v>2931</v>
      </c>
      <c r="BN9" s="182" t="s">
        <v>2932</v>
      </c>
      <c r="BO9" s="182" t="s">
        <v>2930</v>
      </c>
      <c r="BP9" s="182" t="s">
        <v>2931</v>
      </c>
      <c r="BQ9" s="182" t="s">
        <v>2932</v>
      </c>
      <c r="BR9" s="182" t="s">
        <v>2930</v>
      </c>
      <c r="BS9" s="182" t="s">
        <v>2931</v>
      </c>
      <c r="BT9" s="182" t="s">
        <v>2932</v>
      </c>
      <c r="BU9" s="182" t="s">
        <v>2930</v>
      </c>
      <c r="BV9" s="182" t="s">
        <v>2931</v>
      </c>
      <c r="BW9" s="182" t="s">
        <v>2932</v>
      </c>
      <c r="BX9" s="182" t="s">
        <v>2930</v>
      </c>
      <c r="BY9" s="182" t="s">
        <v>2931</v>
      </c>
      <c r="BZ9" s="182" t="s">
        <v>2932</v>
      </c>
      <c r="CA9" s="182" t="s">
        <v>2930</v>
      </c>
      <c r="CB9" s="182" t="s">
        <v>2931</v>
      </c>
      <c r="CC9" s="182" t="s">
        <v>2932</v>
      </c>
      <c r="CD9" s="182" t="s">
        <v>2930</v>
      </c>
      <c r="CE9" s="182" t="s">
        <v>2931</v>
      </c>
      <c r="CF9" s="182" t="s">
        <v>2932</v>
      </c>
      <c r="CG9" s="182" t="s">
        <v>2930</v>
      </c>
      <c r="CH9" s="182" t="s">
        <v>2931</v>
      </c>
      <c r="CI9" s="182" t="s">
        <v>2932</v>
      </c>
      <c r="CJ9" s="182" t="s">
        <v>2930</v>
      </c>
      <c r="CK9" s="182" t="s">
        <v>2931</v>
      </c>
      <c r="CL9" s="182" t="s">
        <v>2932</v>
      </c>
      <c r="CM9" s="182" t="s">
        <v>2930</v>
      </c>
      <c r="CN9" s="182" t="s">
        <v>2931</v>
      </c>
      <c r="CO9" s="182" t="s">
        <v>2932</v>
      </c>
      <c r="CP9" s="182" t="s">
        <v>2930</v>
      </c>
      <c r="CQ9" s="182" t="s">
        <v>2931</v>
      </c>
      <c r="CR9" s="182" t="s">
        <v>2932</v>
      </c>
      <c r="CS9" s="182" t="s">
        <v>2930</v>
      </c>
      <c r="CT9" s="182" t="s">
        <v>2931</v>
      </c>
      <c r="CU9" s="182" t="s">
        <v>2932</v>
      </c>
      <c r="CV9" s="182" t="s">
        <v>2930</v>
      </c>
      <c r="CW9" s="182" t="s">
        <v>2931</v>
      </c>
      <c r="CX9" s="182" t="s">
        <v>2932</v>
      </c>
      <c r="CY9" s="182" t="s">
        <v>2930</v>
      </c>
      <c r="CZ9" s="182" t="s">
        <v>2931</v>
      </c>
      <c r="DA9" s="182" t="s">
        <v>2932</v>
      </c>
      <c r="DB9" s="182" t="s">
        <v>2930</v>
      </c>
      <c r="DC9" s="182" t="s">
        <v>2931</v>
      </c>
      <c r="DD9" s="182" t="s">
        <v>2932</v>
      </c>
      <c r="DE9" s="182" t="s">
        <v>2930</v>
      </c>
      <c r="DF9" s="182" t="s">
        <v>2931</v>
      </c>
      <c r="DG9" s="182" t="s">
        <v>2932</v>
      </c>
      <c r="DH9" s="182" t="s">
        <v>2930</v>
      </c>
      <c r="DI9" s="182" t="s">
        <v>2931</v>
      </c>
      <c r="DJ9" s="182" t="s">
        <v>2932</v>
      </c>
      <c r="DK9" s="182" t="s">
        <v>2930</v>
      </c>
      <c r="DL9" s="182" t="s">
        <v>2931</v>
      </c>
      <c r="DM9" s="182" t="s">
        <v>2932</v>
      </c>
      <c r="DN9" s="182" t="s">
        <v>2930</v>
      </c>
      <c r="DO9" s="182" t="s">
        <v>2931</v>
      </c>
      <c r="DP9" s="182" t="s">
        <v>2932</v>
      </c>
      <c r="DQ9" s="182" t="s">
        <v>2930</v>
      </c>
      <c r="DR9" s="182" t="s">
        <v>2931</v>
      </c>
      <c r="DS9" s="182" t="s">
        <v>2932</v>
      </c>
      <c r="DT9" s="182" t="s">
        <v>2930</v>
      </c>
      <c r="DU9" s="182" t="s">
        <v>2931</v>
      </c>
      <c r="DV9" s="182" t="s">
        <v>2932</v>
      </c>
      <c r="DW9" s="182" t="s">
        <v>2930</v>
      </c>
      <c r="DX9" s="182" t="s">
        <v>2931</v>
      </c>
      <c r="DY9" s="182" t="s">
        <v>2932</v>
      </c>
      <c r="DZ9" s="182" t="s">
        <v>2930</v>
      </c>
      <c r="EA9" s="182" t="s">
        <v>2931</v>
      </c>
      <c r="EB9" s="182" t="s">
        <v>2932</v>
      </c>
      <c r="EC9" s="182" t="s">
        <v>2930</v>
      </c>
      <c r="ED9" s="182" t="s">
        <v>2931</v>
      </c>
      <c r="EE9" s="182" t="s">
        <v>2932</v>
      </c>
      <c r="EF9" s="182" t="s">
        <v>2930</v>
      </c>
      <c r="EG9" s="182" t="s">
        <v>2931</v>
      </c>
      <c r="EH9" s="182" t="s">
        <v>2932</v>
      </c>
      <c r="EI9" s="182" t="s">
        <v>2930</v>
      </c>
      <c r="EJ9" s="182" t="s">
        <v>2931</v>
      </c>
      <c r="EK9" s="182" t="s">
        <v>2932</v>
      </c>
      <c r="EL9" s="182" t="s">
        <v>2930</v>
      </c>
      <c r="EM9" s="182" t="s">
        <v>2931</v>
      </c>
      <c r="EN9" s="182" t="s">
        <v>2932</v>
      </c>
      <c r="EO9" s="182" t="s">
        <v>2930</v>
      </c>
      <c r="EP9" s="182" t="s">
        <v>2931</v>
      </c>
      <c r="EQ9" s="182" t="s">
        <v>2932</v>
      </c>
      <c r="ER9" s="182" t="s">
        <v>2930</v>
      </c>
      <c r="ES9" s="182" t="s">
        <v>2931</v>
      </c>
      <c r="ET9" s="182" t="s">
        <v>2932</v>
      </c>
    </row>
    <row r="10" spans="1:150" x14ac:dyDescent="0.3">
      <c r="A10" s="1"/>
      <c r="B10" s="183" t="s">
        <v>2933</v>
      </c>
      <c r="C10" s="183" t="s">
        <v>126</v>
      </c>
      <c r="D10" s="183" t="s">
        <v>129</v>
      </c>
      <c r="E10" s="183" t="s">
        <v>2934</v>
      </c>
      <c r="F10" s="183" t="s">
        <v>2935</v>
      </c>
      <c r="G10" s="183" t="s">
        <v>2936</v>
      </c>
      <c r="H10" s="183" t="s">
        <v>2823</v>
      </c>
      <c r="I10" s="183" t="s">
        <v>2823</v>
      </c>
      <c r="J10" s="183" t="s">
        <v>2936</v>
      </c>
      <c r="K10" s="183" t="s">
        <v>2823</v>
      </c>
      <c r="L10" s="183" t="s">
        <v>2823</v>
      </c>
      <c r="M10" s="183" t="s">
        <v>2936</v>
      </c>
      <c r="N10" s="183" t="s">
        <v>2823</v>
      </c>
      <c r="O10" s="183" t="s">
        <v>2823</v>
      </c>
      <c r="P10" s="183" t="s">
        <v>2936</v>
      </c>
      <c r="Q10" s="183" t="s">
        <v>2823</v>
      </c>
      <c r="R10" s="183" t="s">
        <v>2823</v>
      </c>
      <c r="S10" s="183" t="s">
        <v>2936</v>
      </c>
      <c r="T10" s="183" t="s">
        <v>2937</v>
      </c>
      <c r="U10" s="183" t="s">
        <v>2823</v>
      </c>
      <c r="V10" s="183" t="s">
        <v>2936</v>
      </c>
      <c r="W10" s="183" t="s">
        <v>2937</v>
      </c>
      <c r="X10" s="183" t="s">
        <v>2823</v>
      </c>
      <c r="Y10" s="183" t="s">
        <v>2936</v>
      </c>
      <c r="Z10" s="183" t="s">
        <v>2823</v>
      </c>
      <c r="AA10" s="183" t="s">
        <v>2823</v>
      </c>
      <c r="AB10" s="183" t="s">
        <v>2936</v>
      </c>
      <c r="AC10" s="183" t="s">
        <v>2823</v>
      </c>
      <c r="AD10" s="183" t="s">
        <v>2823</v>
      </c>
      <c r="AE10" s="183" t="s">
        <v>2936</v>
      </c>
      <c r="AF10" s="183" t="s">
        <v>2823</v>
      </c>
      <c r="AG10" s="183" t="s">
        <v>2823</v>
      </c>
      <c r="AH10" s="183" t="s">
        <v>2936</v>
      </c>
      <c r="AI10" s="183" t="s">
        <v>2823</v>
      </c>
      <c r="AJ10" s="183" t="s">
        <v>2823</v>
      </c>
      <c r="AK10" s="183" t="s">
        <v>2936</v>
      </c>
      <c r="AL10" s="183" t="s">
        <v>2823</v>
      </c>
      <c r="AM10" s="183" t="s">
        <v>2823</v>
      </c>
      <c r="AN10" s="183" t="s">
        <v>2936</v>
      </c>
      <c r="AO10" s="183" t="s">
        <v>2823</v>
      </c>
      <c r="AP10" s="183" t="s">
        <v>2823</v>
      </c>
      <c r="AQ10" s="183" t="s">
        <v>2936</v>
      </c>
      <c r="AR10" s="183" t="s">
        <v>2938</v>
      </c>
      <c r="AS10" s="183" t="s">
        <v>2823</v>
      </c>
      <c r="AT10" s="183" t="s">
        <v>2936</v>
      </c>
      <c r="AU10" s="183" t="s">
        <v>2939</v>
      </c>
      <c r="AV10" s="183" t="s">
        <v>2823</v>
      </c>
      <c r="AW10" s="183" t="s">
        <v>2936</v>
      </c>
      <c r="AX10" s="183" t="s">
        <v>2940</v>
      </c>
      <c r="AY10" s="183" t="s">
        <v>2823</v>
      </c>
      <c r="AZ10" s="183" t="s">
        <v>2936</v>
      </c>
      <c r="BA10" s="183" t="s">
        <v>2941</v>
      </c>
      <c r="BB10" s="183" t="s">
        <v>2942</v>
      </c>
      <c r="BC10" s="183" t="s">
        <v>2936</v>
      </c>
      <c r="BD10" s="183" t="s">
        <v>2941</v>
      </c>
      <c r="BE10" s="183" t="s">
        <v>2943</v>
      </c>
      <c r="BF10" s="183" t="s">
        <v>2936</v>
      </c>
      <c r="BG10" s="183" t="s">
        <v>2941</v>
      </c>
      <c r="BH10" s="183" t="s">
        <v>2943</v>
      </c>
      <c r="BI10" s="183" t="s">
        <v>2936</v>
      </c>
      <c r="BJ10" s="183" t="s">
        <v>2941</v>
      </c>
      <c r="BK10" s="183" t="s">
        <v>2943</v>
      </c>
      <c r="BL10" s="183" t="s">
        <v>2936</v>
      </c>
      <c r="BM10" s="183" t="s">
        <v>2941</v>
      </c>
      <c r="BN10" s="183" t="s">
        <v>2944</v>
      </c>
      <c r="BO10" s="183" t="s">
        <v>2936</v>
      </c>
      <c r="BP10" s="183" t="s">
        <v>2941</v>
      </c>
      <c r="BQ10" s="183" t="s">
        <v>2945</v>
      </c>
      <c r="BR10" s="183" t="s">
        <v>2936</v>
      </c>
      <c r="BS10" s="183" t="s">
        <v>2941</v>
      </c>
      <c r="BT10" s="183" t="s">
        <v>2946</v>
      </c>
      <c r="BU10" s="183" t="s">
        <v>2936</v>
      </c>
      <c r="BV10" s="183" t="s">
        <v>2947</v>
      </c>
      <c r="BW10" s="183" t="s">
        <v>2948</v>
      </c>
      <c r="BX10" s="183" t="s">
        <v>2936</v>
      </c>
      <c r="BY10" s="183" t="s">
        <v>2947</v>
      </c>
      <c r="BZ10" s="183" t="s">
        <v>2949</v>
      </c>
      <c r="CA10" s="183" t="s">
        <v>2936</v>
      </c>
      <c r="CB10" s="183" t="s">
        <v>2947</v>
      </c>
      <c r="CC10" s="183" t="s">
        <v>2950</v>
      </c>
      <c r="CD10" s="183" t="s">
        <v>2936</v>
      </c>
      <c r="CE10" s="183" t="s">
        <v>2947</v>
      </c>
      <c r="CF10" s="183" t="s">
        <v>2950</v>
      </c>
      <c r="CG10" s="183" t="s">
        <v>2936</v>
      </c>
      <c r="CH10" s="183" t="s">
        <v>2947</v>
      </c>
      <c r="CI10" s="183" t="s">
        <v>2949</v>
      </c>
      <c r="CJ10" s="183" t="s">
        <v>2936</v>
      </c>
      <c r="CK10" s="183" t="s">
        <v>2947</v>
      </c>
      <c r="CL10" s="183" t="s">
        <v>2949</v>
      </c>
      <c r="CM10" s="183" t="s">
        <v>2936</v>
      </c>
      <c r="CN10" s="183" t="s">
        <v>2947</v>
      </c>
      <c r="CO10" s="183" t="s">
        <v>2949</v>
      </c>
      <c r="CP10" s="183" t="s">
        <v>2936</v>
      </c>
      <c r="CQ10" s="183" t="s">
        <v>2947</v>
      </c>
      <c r="CR10" s="183" t="s">
        <v>2951</v>
      </c>
      <c r="CS10" s="183" t="s">
        <v>2936</v>
      </c>
      <c r="CT10" s="183" t="s">
        <v>2947</v>
      </c>
      <c r="CU10" s="183" t="s">
        <v>2949</v>
      </c>
      <c r="CV10" s="183" t="s">
        <v>2936</v>
      </c>
      <c r="CW10" s="183" t="s">
        <v>2947</v>
      </c>
      <c r="CX10" s="183" t="s">
        <v>2952</v>
      </c>
      <c r="CY10" s="183" t="s">
        <v>2936</v>
      </c>
      <c r="CZ10" s="183" t="s">
        <v>2947</v>
      </c>
      <c r="DA10" s="183" t="s">
        <v>2953</v>
      </c>
      <c r="DB10" s="183" t="s">
        <v>2936</v>
      </c>
      <c r="DC10" s="183" t="s">
        <v>2947</v>
      </c>
      <c r="DD10" s="183" t="s">
        <v>2954</v>
      </c>
      <c r="DE10" s="183" t="s">
        <v>2936</v>
      </c>
      <c r="DF10" s="183" t="s">
        <v>2947</v>
      </c>
      <c r="DG10" s="183" t="s">
        <v>2955</v>
      </c>
      <c r="DH10" s="183" t="s">
        <v>2936</v>
      </c>
      <c r="DI10" s="183" t="s">
        <v>2947</v>
      </c>
      <c r="DJ10" s="183" t="s">
        <v>2955</v>
      </c>
      <c r="DK10" s="183" t="s">
        <v>2936</v>
      </c>
      <c r="DL10" s="183" t="s">
        <v>2947</v>
      </c>
      <c r="DM10" s="183" t="s">
        <v>2954</v>
      </c>
      <c r="DN10" s="183" t="s">
        <v>2936</v>
      </c>
      <c r="DO10" s="183" t="s">
        <v>2947</v>
      </c>
      <c r="DP10" s="183" t="s">
        <v>2956</v>
      </c>
      <c r="DQ10" s="183" t="s">
        <v>2936</v>
      </c>
      <c r="DR10" s="183" t="s">
        <v>2957</v>
      </c>
      <c r="DS10" s="183" t="s">
        <v>2958</v>
      </c>
      <c r="DT10" s="183" t="s">
        <v>2936</v>
      </c>
      <c r="DU10" s="183" t="s">
        <v>2957</v>
      </c>
      <c r="DV10" s="183" t="s">
        <v>2959</v>
      </c>
      <c r="DW10" s="183" t="s">
        <v>2936</v>
      </c>
      <c r="DX10" s="183" t="s">
        <v>2957</v>
      </c>
      <c r="DY10" s="183" t="s">
        <v>2960</v>
      </c>
      <c r="DZ10" s="183" t="s">
        <v>2936</v>
      </c>
      <c r="EA10" s="183" t="s">
        <v>2957</v>
      </c>
      <c r="EB10" s="183" t="s">
        <v>2961</v>
      </c>
      <c r="EC10" s="183" t="s">
        <v>2936</v>
      </c>
      <c r="ED10" s="183" t="s">
        <v>2957</v>
      </c>
      <c r="EE10" s="183" t="s">
        <v>2962</v>
      </c>
      <c r="EF10" s="183" t="s">
        <v>2936</v>
      </c>
      <c r="EG10" s="183" t="s">
        <v>2957</v>
      </c>
      <c r="EH10" s="183" t="s">
        <v>2823</v>
      </c>
      <c r="EI10" s="183" t="s">
        <v>2936</v>
      </c>
      <c r="EJ10" s="183" t="s">
        <v>2963</v>
      </c>
      <c r="EK10" s="183" t="s">
        <v>2823</v>
      </c>
      <c r="EL10" s="183" t="s">
        <v>2936</v>
      </c>
      <c r="EM10" s="183" t="s">
        <v>2963</v>
      </c>
      <c r="EN10" s="183" t="s">
        <v>2964</v>
      </c>
      <c r="EO10" s="183" t="s">
        <v>2936</v>
      </c>
      <c r="EP10" s="183" t="s">
        <v>2963</v>
      </c>
      <c r="EQ10" s="183" t="s">
        <v>2965</v>
      </c>
      <c r="ER10" s="183" t="s">
        <v>2936</v>
      </c>
      <c r="ES10" s="183" t="s">
        <v>2963</v>
      </c>
      <c r="ET10" s="183" t="s">
        <v>2823</v>
      </c>
    </row>
    <row r="11" spans="1:150" x14ac:dyDescent="0.3">
      <c r="A11" s="1"/>
      <c r="B11" s="184" t="s">
        <v>2966</v>
      </c>
      <c r="C11" s="184" t="s">
        <v>126</v>
      </c>
      <c r="D11" s="184" t="s">
        <v>129</v>
      </c>
      <c r="E11" s="184" t="s">
        <v>2967</v>
      </c>
      <c r="F11" s="184" t="s">
        <v>2968</v>
      </c>
      <c r="G11" s="185" t="s">
        <v>2936</v>
      </c>
      <c r="H11" s="185" t="s">
        <v>661</v>
      </c>
      <c r="I11" s="185" t="s">
        <v>661</v>
      </c>
      <c r="J11" s="185" t="s">
        <v>2936</v>
      </c>
      <c r="K11" s="185" t="s">
        <v>661</v>
      </c>
      <c r="L11" s="185" t="s">
        <v>661</v>
      </c>
      <c r="M11" s="185" t="s">
        <v>2936</v>
      </c>
      <c r="N11" s="185" t="s">
        <v>661</v>
      </c>
      <c r="O11" s="185" t="s">
        <v>661</v>
      </c>
      <c r="P11" s="185" t="s">
        <v>2936</v>
      </c>
      <c r="Q11" s="185" t="s">
        <v>661</v>
      </c>
      <c r="R11" s="185" t="s">
        <v>661</v>
      </c>
      <c r="S11" s="185" t="s">
        <v>2936</v>
      </c>
      <c r="T11" s="185" t="s">
        <v>661</v>
      </c>
      <c r="U11" s="185" t="s">
        <v>661</v>
      </c>
      <c r="V11" s="185" t="s">
        <v>2936</v>
      </c>
      <c r="W11" s="185" t="s">
        <v>661</v>
      </c>
      <c r="X11" s="185" t="s">
        <v>661</v>
      </c>
      <c r="Y11" s="185" t="s">
        <v>2936</v>
      </c>
      <c r="Z11" s="185" t="s">
        <v>661</v>
      </c>
      <c r="AA11" s="185" t="s">
        <v>661</v>
      </c>
      <c r="AB11" s="185" t="s">
        <v>2936</v>
      </c>
      <c r="AC11" s="185" t="s">
        <v>661</v>
      </c>
      <c r="AD11" s="185" t="s">
        <v>661</v>
      </c>
      <c r="AE11" s="185" t="s">
        <v>2936</v>
      </c>
      <c r="AF11" s="185" t="s">
        <v>661</v>
      </c>
      <c r="AG11" s="185" t="s">
        <v>661</v>
      </c>
      <c r="AH11" s="185" t="s">
        <v>2936</v>
      </c>
      <c r="AI11" s="185" t="s">
        <v>661</v>
      </c>
      <c r="AJ11" s="185" t="s">
        <v>661</v>
      </c>
      <c r="AK11" s="185" t="s">
        <v>2936</v>
      </c>
      <c r="AL11" s="185" t="s">
        <v>661</v>
      </c>
      <c r="AM11" s="185" t="s">
        <v>661</v>
      </c>
      <c r="AN11" s="185" t="s">
        <v>2936</v>
      </c>
      <c r="AO11" s="185" t="s">
        <v>661</v>
      </c>
      <c r="AP11" s="185" t="s">
        <v>661</v>
      </c>
      <c r="AQ11" s="185" t="s">
        <v>2936</v>
      </c>
      <c r="AR11" s="185" t="s">
        <v>661</v>
      </c>
      <c r="AS11" s="185" t="s">
        <v>661</v>
      </c>
      <c r="AT11" s="185" t="s">
        <v>2936</v>
      </c>
      <c r="AU11" s="185" t="s">
        <v>661</v>
      </c>
      <c r="AV11" s="185" t="s">
        <v>661</v>
      </c>
      <c r="AW11" s="185" t="s">
        <v>2936</v>
      </c>
      <c r="AX11" s="185" t="s">
        <v>661</v>
      </c>
      <c r="AY11" s="185" t="s">
        <v>661</v>
      </c>
      <c r="AZ11" s="185" t="s">
        <v>2936</v>
      </c>
      <c r="BA11" s="185" t="s">
        <v>661</v>
      </c>
      <c r="BB11" s="185" t="s">
        <v>661</v>
      </c>
      <c r="BC11" s="185" t="s">
        <v>2936</v>
      </c>
      <c r="BD11" s="185" t="s">
        <v>661</v>
      </c>
      <c r="BE11" s="185" t="s">
        <v>661</v>
      </c>
      <c r="BF11" s="185" t="s">
        <v>2936</v>
      </c>
      <c r="BG11" s="185" t="s">
        <v>661</v>
      </c>
      <c r="BH11" s="185" t="s">
        <v>661</v>
      </c>
      <c r="BI11" s="185" t="s">
        <v>2936</v>
      </c>
      <c r="BJ11" s="185" t="s">
        <v>661</v>
      </c>
      <c r="BK11" s="185" t="s">
        <v>661</v>
      </c>
      <c r="BL11" s="185" t="s">
        <v>2936</v>
      </c>
      <c r="BM11" s="185" t="s">
        <v>661</v>
      </c>
      <c r="BN11" s="185" t="s">
        <v>661</v>
      </c>
      <c r="BO11" s="185" t="s">
        <v>2936</v>
      </c>
      <c r="BP11" s="185" t="s">
        <v>661</v>
      </c>
      <c r="BQ11" s="185" t="s">
        <v>661</v>
      </c>
      <c r="BR11" s="185" t="s">
        <v>2936</v>
      </c>
      <c r="BS11" s="185" t="s">
        <v>661</v>
      </c>
      <c r="BT11" s="185" t="s">
        <v>661</v>
      </c>
      <c r="BU11" s="185" t="s">
        <v>2936</v>
      </c>
      <c r="BV11" s="185" t="s">
        <v>661</v>
      </c>
      <c r="BW11" s="185" t="s">
        <v>661</v>
      </c>
      <c r="BX11" s="185" t="s">
        <v>2936</v>
      </c>
      <c r="BY11" s="185" t="s">
        <v>661</v>
      </c>
      <c r="BZ11" s="185" t="s">
        <v>661</v>
      </c>
      <c r="CA11" s="185" t="s">
        <v>2936</v>
      </c>
      <c r="CB11" s="185" t="s">
        <v>661</v>
      </c>
      <c r="CC11" s="185" t="s">
        <v>661</v>
      </c>
      <c r="CD11" s="185" t="s">
        <v>2936</v>
      </c>
      <c r="CE11" s="185" t="s">
        <v>661</v>
      </c>
      <c r="CF11" s="185" t="s">
        <v>661</v>
      </c>
      <c r="CG11" s="185" t="s">
        <v>2936</v>
      </c>
      <c r="CH11" s="185" t="s">
        <v>661</v>
      </c>
      <c r="CI11" s="185" t="s">
        <v>661</v>
      </c>
      <c r="CJ11" s="185" t="s">
        <v>2936</v>
      </c>
      <c r="CK11" s="185" t="s">
        <v>661</v>
      </c>
      <c r="CL11" s="185" t="s">
        <v>661</v>
      </c>
      <c r="CM11" s="185" t="s">
        <v>2936</v>
      </c>
      <c r="CN11" s="185" t="s">
        <v>661</v>
      </c>
      <c r="CO11" s="185" t="s">
        <v>661</v>
      </c>
      <c r="CP11" s="185" t="s">
        <v>2936</v>
      </c>
      <c r="CQ11" s="185" t="s">
        <v>661</v>
      </c>
      <c r="CR11" s="185" t="s">
        <v>661</v>
      </c>
      <c r="CS11" s="185" t="s">
        <v>2936</v>
      </c>
      <c r="CT11" s="185" t="s">
        <v>661</v>
      </c>
      <c r="CU11" s="185" t="s">
        <v>661</v>
      </c>
      <c r="CV11" s="185" t="s">
        <v>2936</v>
      </c>
      <c r="CW11" s="185" t="s">
        <v>661</v>
      </c>
      <c r="CX11" s="185" t="s">
        <v>661</v>
      </c>
      <c r="CY11" s="185" t="s">
        <v>2936</v>
      </c>
      <c r="CZ11" s="185" t="s">
        <v>661</v>
      </c>
      <c r="DA11" s="185" t="s">
        <v>661</v>
      </c>
      <c r="DB11" s="185" t="s">
        <v>2936</v>
      </c>
      <c r="DC11" s="185" t="s">
        <v>661</v>
      </c>
      <c r="DD11" s="185" t="s">
        <v>661</v>
      </c>
      <c r="DE11" s="185" t="s">
        <v>2936</v>
      </c>
      <c r="DF11" s="185" t="s">
        <v>661</v>
      </c>
      <c r="DG11" s="185" t="s">
        <v>661</v>
      </c>
      <c r="DH11" s="185" t="s">
        <v>2936</v>
      </c>
      <c r="DI11" s="185" t="s">
        <v>661</v>
      </c>
      <c r="DJ11" s="185" t="s">
        <v>661</v>
      </c>
      <c r="DK11" s="185" t="s">
        <v>2936</v>
      </c>
      <c r="DL11" s="185" t="s">
        <v>661</v>
      </c>
      <c r="DM11" s="185" t="s">
        <v>661</v>
      </c>
      <c r="DN11" s="185" t="s">
        <v>2936</v>
      </c>
      <c r="DO11" s="185" t="s">
        <v>661</v>
      </c>
      <c r="DP11" s="185" t="s">
        <v>661</v>
      </c>
      <c r="DQ11" s="185" t="s">
        <v>2936</v>
      </c>
      <c r="DR11" s="185" t="s">
        <v>661</v>
      </c>
      <c r="DS11" s="185" t="s">
        <v>661</v>
      </c>
      <c r="DT11" s="185" t="s">
        <v>2936</v>
      </c>
      <c r="DU11" s="185" t="s">
        <v>661</v>
      </c>
      <c r="DV11" s="185" t="s">
        <v>661</v>
      </c>
      <c r="DW11" s="185" t="s">
        <v>2936</v>
      </c>
      <c r="DX11" s="185" t="s">
        <v>661</v>
      </c>
      <c r="DY11" s="185" t="s">
        <v>661</v>
      </c>
      <c r="DZ11" s="185" t="s">
        <v>2936</v>
      </c>
      <c r="EA11" s="185" t="s">
        <v>661</v>
      </c>
      <c r="EB11" s="185" t="s">
        <v>661</v>
      </c>
      <c r="EC11" s="185" t="s">
        <v>2936</v>
      </c>
      <c r="ED11" s="185" t="s">
        <v>661</v>
      </c>
      <c r="EE11" s="185" t="s">
        <v>661</v>
      </c>
      <c r="EF11" s="185" t="s">
        <v>2936</v>
      </c>
      <c r="EG11" s="185" t="s">
        <v>661</v>
      </c>
      <c r="EH11" s="185" t="s">
        <v>661</v>
      </c>
      <c r="EI11" s="185" t="s">
        <v>2936</v>
      </c>
      <c r="EJ11" s="185" t="s">
        <v>661</v>
      </c>
      <c r="EK11" s="185" t="s">
        <v>661</v>
      </c>
      <c r="EL11" s="185" t="s">
        <v>2936</v>
      </c>
      <c r="EM11" s="185" t="s">
        <v>661</v>
      </c>
      <c r="EN11" s="185" t="s">
        <v>661</v>
      </c>
      <c r="EO11" s="185" t="s">
        <v>2936</v>
      </c>
      <c r="EP11" s="185" t="s">
        <v>661</v>
      </c>
      <c r="EQ11" s="185" t="s">
        <v>661</v>
      </c>
      <c r="ER11" s="185" t="s">
        <v>2936</v>
      </c>
      <c r="ES11" s="185" t="s">
        <v>661</v>
      </c>
      <c r="ET11" s="185" t="s">
        <v>661</v>
      </c>
    </row>
    <row r="12" spans="1:150" x14ac:dyDescent="0.3">
      <c r="A12" s="1"/>
      <c r="B12" s="184" t="s">
        <v>2969</v>
      </c>
      <c r="C12" s="184" t="s">
        <v>126</v>
      </c>
      <c r="D12" s="184" t="s">
        <v>129</v>
      </c>
      <c r="E12" s="184" t="s">
        <v>2970</v>
      </c>
      <c r="F12" s="184" t="s">
        <v>2971</v>
      </c>
      <c r="G12" s="185" t="s">
        <v>2936</v>
      </c>
      <c r="H12" s="185" t="s">
        <v>661</v>
      </c>
      <c r="I12" s="185" t="s">
        <v>661</v>
      </c>
      <c r="J12" s="185" t="s">
        <v>2936</v>
      </c>
      <c r="K12" s="185" t="s">
        <v>661</v>
      </c>
      <c r="L12" s="185" t="s">
        <v>661</v>
      </c>
      <c r="M12" s="185" t="s">
        <v>2936</v>
      </c>
      <c r="N12" s="185" t="s">
        <v>661</v>
      </c>
      <c r="O12" s="185" t="s">
        <v>661</v>
      </c>
      <c r="P12" s="185" t="s">
        <v>2936</v>
      </c>
      <c r="Q12" s="185" t="s">
        <v>661</v>
      </c>
      <c r="R12" s="185" t="s">
        <v>661</v>
      </c>
      <c r="S12" s="185" t="s">
        <v>2936</v>
      </c>
      <c r="T12" s="185" t="s">
        <v>661</v>
      </c>
      <c r="U12" s="185" t="s">
        <v>661</v>
      </c>
      <c r="V12" s="185" t="s">
        <v>2936</v>
      </c>
      <c r="W12" s="185" t="s">
        <v>661</v>
      </c>
      <c r="X12" s="185" t="s">
        <v>661</v>
      </c>
      <c r="Y12" s="185" t="s">
        <v>2936</v>
      </c>
      <c r="Z12" s="185" t="s">
        <v>661</v>
      </c>
      <c r="AA12" s="185" t="s">
        <v>661</v>
      </c>
      <c r="AB12" s="185" t="s">
        <v>2936</v>
      </c>
      <c r="AC12" s="185" t="s">
        <v>661</v>
      </c>
      <c r="AD12" s="185" t="s">
        <v>661</v>
      </c>
      <c r="AE12" s="185" t="s">
        <v>2936</v>
      </c>
      <c r="AF12" s="185" t="s">
        <v>661</v>
      </c>
      <c r="AG12" s="185" t="s">
        <v>661</v>
      </c>
      <c r="AH12" s="185" t="s">
        <v>2936</v>
      </c>
      <c r="AI12" s="185" t="s">
        <v>661</v>
      </c>
      <c r="AJ12" s="185" t="s">
        <v>661</v>
      </c>
      <c r="AK12" s="185" t="s">
        <v>2936</v>
      </c>
      <c r="AL12" s="185" t="s">
        <v>661</v>
      </c>
      <c r="AM12" s="185" t="s">
        <v>661</v>
      </c>
      <c r="AN12" s="185" t="s">
        <v>2936</v>
      </c>
      <c r="AO12" s="185" t="s">
        <v>661</v>
      </c>
      <c r="AP12" s="185" t="s">
        <v>661</v>
      </c>
      <c r="AQ12" s="185" t="s">
        <v>2936</v>
      </c>
      <c r="AR12" s="185" t="s">
        <v>661</v>
      </c>
      <c r="AS12" s="185" t="s">
        <v>661</v>
      </c>
      <c r="AT12" s="185" t="s">
        <v>2936</v>
      </c>
      <c r="AU12" s="185" t="s">
        <v>661</v>
      </c>
      <c r="AV12" s="185" t="s">
        <v>661</v>
      </c>
      <c r="AW12" s="185" t="s">
        <v>2936</v>
      </c>
      <c r="AX12" s="185" t="s">
        <v>661</v>
      </c>
      <c r="AY12" s="185" t="s">
        <v>661</v>
      </c>
      <c r="AZ12" s="185" t="s">
        <v>2936</v>
      </c>
      <c r="BA12" s="185" t="s">
        <v>661</v>
      </c>
      <c r="BB12" s="185" t="s">
        <v>661</v>
      </c>
      <c r="BC12" s="185" t="s">
        <v>2936</v>
      </c>
      <c r="BD12" s="185" t="s">
        <v>661</v>
      </c>
      <c r="BE12" s="185" t="s">
        <v>661</v>
      </c>
      <c r="BF12" s="185" t="s">
        <v>2936</v>
      </c>
      <c r="BG12" s="185" t="s">
        <v>661</v>
      </c>
      <c r="BH12" s="185" t="s">
        <v>661</v>
      </c>
      <c r="BI12" s="185" t="s">
        <v>2936</v>
      </c>
      <c r="BJ12" s="185" t="s">
        <v>661</v>
      </c>
      <c r="BK12" s="185" t="s">
        <v>661</v>
      </c>
      <c r="BL12" s="185" t="s">
        <v>2936</v>
      </c>
      <c r="BM12" s="185" t="s">
        <v>661</v>
      </c>
      <c r="BN12" s="185" t="s">
        <v>661</v>
      </c>
      <c r="BO12" s="185" t="s">
        <v>2936</v>
      </c>
      <c r="BP12" s="185" t="s">
        <v>661</v>
      </c>
      <c r="BQ12" s="185" t="s">
        <v>661</v>
      </c>
      <c r="BR12" s="185" t="s">
        <v>2936</v>
      </c>
      <c r="BS12" s="185" t="s">
        <v>661</v>
      </c>
      <c r="BT12" s="185" t="s">
        <v>661</v>
      </c>
      <c r="BU12" s="185" t="s">
        <v>2936</v>
      </c>
      <c r="BV12" s="185" t="s">
        <v>661</v>
      </c>
      <c r="BW12" s="185" t="s">
        <v>661</v>
      </c>
      <c r="BX12" s="185" t="s">
        <v>2936</v>
      </c>
      <c r="BY12" s="185" t="s">
        <v>661</v>
      </c>
      <c r="BZ12" s="185" t="s">
        <v>661</v>
      </c>
      <c r="CA12" s="185" t="s">
        <v>2936</v>
      </c>
      <c r="CB12" s="185" t="s">
        <v>661</v>
      </c>
      <c r="CC12" s="185" t="s">
        <v>661</v>
      </c>
      <c r="CD12" s="185" t="s">
        <v>2936</v>
      </c>
      <c r="CE12" s="185" t="s">
        <v>661</v>
      </c>
      <c r="CF12" s="185" t="s">
        <v>661</v>
      </c>
      <c r="CG12" s="185" t="s">
        <v>2936</v>
      </c>
      <c r="CH12" s="185" t="s">
        <v>661</v>
      </c>
      <c r="CI12" s="185" t="s">
        <v>661</v>
      </c>
      <c r="CJ12" s="185" t="s">
        <v>2936</v>
      </c>
      <c r="CK12" s="185" t="s">
        <v>661</v>
      </c>
      <c r="CL12" s="185" t="s">
        <v>661</v>
      </c>
      <c r="CM12" s="185" t="s">
        <v>2936</v>
      </c>
      <c r="CN12" s="185" t="s">
        <v>661</v>
      </c>
      <c r="CO12" s="185" t="s">
        <v>661</v>
      </c>
      <c r="CP12" s="185" t="s">
        <v>2936</v>
      </c>
      <c r="CQ12" s="185" t="s">
        <v>661</v>
      </c>
      <c r="CR12" s="185" t="s">
        <v>661</v>
      </c>
      <c r="CS12" s="185" t="s">
        <v>2936</v>
      </c>
      <c r="CT12" s="185" t="s">
        <v>661</v>
      </c>
      <c r="CU12" s="185" t="s">
        <v>661</v>
      </c>
      <c r="CV12" s="185" t="s">
        <v>2936</v>
      </c>
      <c r="CW12" s="185" t="s">
        <v>661</v>
      </c>
      <c r="CX12" s="185" t="s">
        <v>661</v>
      </c>
      <c r="CY12" s="185" t="s">
        <v>2936</v>
      </c>
      <c r="CZ12" s="185" t="s">
        <v>661</v>
      </c>
      <c r="DA12" s="185" t="s">
        <v>661</v>
      </c>
      <c r="DB12" s="185" t="s">
        <v>2936</v>
      </c>
      <c r="DC12" s="185" t="s">
        <v>661</v>
      </c>
      <c r="DD12" s="185" t="s">
        <v>661</v>
      </c>
      <c r="DE12" s="185" t="s">
        <v>2936</v>
      </c>
      <c r="DF12" s="185" t="s">
        <v>661</v>
      </c>
      <c r="DG12" s="185" t="s">
        <v>661</v>
      </c>
      <c r="DH12" s="185" t="s">
        <v>2936</v>
      </c>
      <c r="DI12" s="185" t="s">
        <v>661</v>
      </c>
      <c r="DJ12" s="185" t="s">
        <v>661</v>
      </c>
      <c r="DK12" s="185" t="s">
        <v>2936</v>
      </c>
      <c r="DL12" s="185" t="s">
        <v>661</v>
      </c>
      <c r="DM12" s="185" t="s">
        <v>661</v>
      </c>
      <c r="DN12" s="185" t="s">
        <v>2936</v>
      </c>
      <c r="DO12" s="185" t="s">
        <v>661</v>
      </c>
      <c r="DP12" s="185" t="s">
        <v>661</v>
      </c>
      <c r="DQ12" s="185" t="s">
        <v>2936</v>
      </c>
      <c r="DR12" s="185" t="s">
        <v>661</v>
      </c>
      <c r="DS12" s="185" t="s">
        <v>661</v>
      </c>
      <c r="DT12" s="185" t="s">
        <v>2936</v>
      </c>
      <c r="DU12" s="185" t="s">
        <v>661</v>
      </c>
      <c r="DV12" s="185" t="s">
        <v>661</v>
      </c>
      <c r="DW12" s="185" t="s">
        <v>2936</v>
      </c>
      <c r="DX12" s="185" t="s">
        <v>661</v>
      </c>
      <c r="DY12" s="185" t="s">
        <v>661</v>
      </c>
      <c r="DZ12" s="185" t="s">
        <v>2936</v>
      </c>
      <c r="EA12" s="185" t="s">
        <v>661</v>
      </c>
      <c r="EB12" s="185" t="s">
        <v>661</v>
      </c>
      <c r="EC12" s="185" t="s">
        <v>2936</v>
      </c>
      <c r="ED12" s="185" t="s">
        <v>661</v>
      </c>
      <c r="EE12" s="185" t="s">
        <v>661</v>
      </c>
      <c r="EF12" s="185" t="s">
        <v>2936</v>
      </c>
      <c r="EG12" s="185" t="s">
        <v>661</v>
      </c>
      <c r="EH12" s="185" t="s">
        <v>661</v>
      </c>
      <c r="EI12" s="185" t="s">
        <v>2936</v>
      </c>
      <c r="EJ12" s="185" t="s">
        <v>661</v>
      </c>
      <c r="EK12" s="185" t="s">
        <v>661</v>
      </c>
      <c r="EL12" s="185" t="s">
        <v>2936</v>
      </c>
      <c r="EM12" s="185" t="s">
        <v>661</v>
      </c>
      <c r="EN12" s="185" t="s">
        <v>661</v>
      </c>
      <c r="EO12" s="185" t="s">
        <v>2936</v>
      </c>
      <c r="EP12" s="185" t="s">
        <v>661</v>
      </c>
      <c r="EQ12" s="185" t="s">
        <v>661</v>
      </c>
      <c r="ER12" s="185" t="s">
        <v>2936</v>
      </c>
      <c r="ES12" s="185" t="s">
        <v>661</v>
      </c>
      <c r="ET12" s="185" t="s">
        <v>661</v>
      </c>
    </row>
    <row r="13" spans="1:150" x14ac:dyDescent="0.3">
      <c r="A13" s="1"/>
      <c r="B13" s="184" t="s">
        <v>2972</v>
      </c>
      <c r="C13" s="184" t="s">
        <v>126</v>
      </c>
      <c r="D13" s="184" t="s">
        <v>129</v>
      </c>
      <c r="E13" s="184" t="s">
        <v>2973</v>
      </c>
      <c r="F13" s="184" t="s">
        <v>2974</v>
      </c>
      <c r="G13" s="185" t="s">
        <v>2936</v>
      </c>
      <c r="H13" s="185" t="s">
        <v>661</v>
      </c>
      <c r="I13" s="185" t="s">
        <v>661</v>
      </c>
      <c r="J13" s="185" t="s">
        <v>2936</v>
      </c>
      <c r="K13" s="185" t="s">
        <v>661</v>
      </c>
      <c r="L13" s="185" t="s">
        <v>661</v>
      </c>
      <c r="M13" s="185" t="s">
        <v>2936</v>
      </c>
      <c r="N13" s="185" t="s">
        <v>661</v>
      </c>
      <c r="O13" s="185" t="s">
        <v>661</v>
      </c>
      <c r="P13" s="185" t="s">
        <v>2936</v>
      </c>
      <c r="Q13" s="185" t="s">
        <v>661</v>
      </c>
      <c r="R13" s="185" t="s">
        <v>661</v>
      </c>
      <c r="S13" s="185" t="s">
        <v>2936</v>
      </c>
      <c r="T13" s="185" t="s">
        <v>661</v>
      </c>
      <c r="U13" s="185" t="s">
        <v>661</v>
      </c>
      <c r="V13" s="185" t="s">
        <v>2936</v>
      </c>
      <c r="W13" s="185" t="s">
        <v>661</v>
      </c>
      <c r="X13" s="185" t="s">
        <v>661</v>
      </c>
      <c r="Y13" s="185" t="s">
        <v>2936</v>
      </c>
      <c r="Z13" s="185" t="s">
        <v>661</v>
      </c>
      <c r="AA13" s="185" t="s">
        <v>661</v>
      </c>
      <c r="AB13" s="185" t="s">
        <v>2936</v>
      </c>
      <c r="AC13" s="185" t="s">
        <v>661</v>
      </c>
      <c r="AD13" s="185" t="s">
        <v>661</v>
      </c>
      <c r="AE13" s="185" t="s">
        <v>2936</v>
      </c>
      <c r="AF13" s="185" t="s">
        <v>661</v>
      </c>
      <c r="AG13" s="185" t="s">
        <v>661</v>
      </c>
      <c r="AH13" s="185" t="s">
        <v>2936</v>
      </c>
      <c r="AI13" s="185" t="s">
        <v>661</v>
      </c>
      <c r="AJ13" s="185" t="s">
        <v>661</v>
      </c>
      <c r="AK13" s="185" t="s">
        <v>2936</v>
      </c>
      <c r="AL13" s="185" t="s">
        <v>661</v>
      </c>
      <c r="AM13" s="185" t="s">
        <v>661</v>
      </c>
      <c r="AN13" s="185" t="s">
        <v>2936</v>
      </c>
      <c r="AO13" s="185" t="s">
        <v>661</v>
      </c>
      <c r="AP13" s="185" t="s">
        <v>661</v>
      </c>
      <c r="AQ13" s="185" t="s">
        <v>2936</v>
      </c>
      <c r="AR13" s="185" t="s">
        <v>661</v>
      </c>
      <c r="AS13" s="185" t="s">
        <v>661</v>
      </c>
      <c r="AT13" s="185" t="s">
        <v>2936</v>
      </c>
      <c r="AU13" s="185" t="s">
        <v>661</v>
      </c>
      <c r="AV13" s="185" t="s">
        <v>661</v>
      </c>
      <c r="AW13" s="185" t="s">
        <v>2936</v>
      </c>
      <c r="AX13" s="185" t="s">
        <v>661</v>
      </c>
      <c r="AY13" s="185" t="s">
        <v>661</v>
      </c>
      <c r="AZ13" s="185" t="s">
        <v>2936</v>
      </c>
      <c r="BA13" s="185" t="s">
        <v>661</v>
      </c>
      <c r="BB13" s="185" t="s">
        <v>661</v>
      </c>
      <c r="BC13" s="185" t="s">
        <v>2936</v>
      </c>
      <c r="BD13" s="185" t="s">
        <v>661</v>
      </c>
      <c r="BE13" s="185" t="s">
        <v>661</v>
      </c>
      <c r="BF13" s="185" t="s">
        <v>2936</v>
      </c>
      <c r="BG13" s="185" t="s">
        <v>661</v>
      </c>
      <c r="BH13" s="185" t="s">
        <v>661</v>
      </c>
      <c r="BI13" s="185" t="s">
        <v>2936</v>
      </c>
      <c r="BJ13" s="185" t="s">
        <v>661</v>
      </c>
      <c r="BK13" s="185" t="s">
        <v>661</v>
      </c>
      <c r="BL13" s="185" t="s">
        <v>2936</v>
      </c>
      <c r="BM13" s="185" t="s">
        <v>661</v>
      </c>
      <c r="BN13" s="185" t="s">
        <v>661</v>
      </c>
      <c r="BO13" s="185" t="s">
        <v>2936</v>
      </c>
      <c r="BP13" s="185" t="s">
        <v>661</v>
      </c>
      <c r="BQ13" s="185" t="s">
        <v>661</v>
      </c>
      <c r="BR13" s="185" t="s">
        <v>2936</v>
      </c>
      <c r="BS13" s="185" t="s">
        <v>661</v>
      </c>
      <c r="BT13" s="185" t="s">
        <v>661</v>
      </c>
      <c r="BU13" s="185" t="s">
        <v>2936</v>
      </c>
      <c r="BV13" s="185" t="s">
        <v>661</v>
      </c>
      <c r="BW13" s="185" t="s">
        <v>661</v>
      </c>
      <c r="BX13" s="185" t="s">
        <v>2936</v>
      </c>
      <c r="BY13" s="185" t="s">
        <v>661</v>
      </c>
      <c r="BZ13" s="185" t="s">
        <v>661</v>
      </c>
      <c r="CA13" s="185" t="s">
        <v>2936</v>
      </c>
      <c r="CB13" s="185" t="s">
        <v>661</v>
      </c>
      <c r="CC13" s="185" t="s">
        <v>661</v>
      </c>
      <c r="CD13" s="185" t="s">
        <v>2936</v>
      </c>
      <c r="CE13" s="185" t="s">
        <v>661</v>
      </c>
      <c r="CF13" s="185" t="s">
        <v>661</v>
      </c>
      <c r="CG13" s="185" t="s">
        <v>2936</v>
      </c>
      <c r="CH13" s="185" t="s">
        <v>661</v>
      </c>
      <c r="CI13" s="185" t="s">
        <v>661</v>
      </c>
      <c r="CJ13" s="185" t="s">
        <v>2936</v>
      </c>
      <c r="CK13" s="185" t="s">
        <v>661</v>
      </c>
      <c r="CL13" s="185" t="s">
        <v>661</v>
      </c>
      <c r="CM13" s="185" t="s">
        <v>2936</v>
      </c>
      <c r="CN13" s="185" t="s">
        <v>661</v>
      </c>
      <c r="CO13" s="185" t="s">
        <v>661</v>
      </c>
      <c r="CP13" s="185" t="s">
        <v>2936</v>
      </c>
      <c r="CQ13" s="185" t="s">
        <v>661</v>
      </c>
      <c r="CR13" s="185" t="s">
        <v>661</v>
      </c>
      <c r="CS13" s="185" t="s">
        <v>2936</v>
      </c>
      <c r="CT13" s="185" t="s">
        <v>661</v>
      </c>
      <c r="CU13" s="185" t="s">
        <v>661</v>
      </c>
      <c r="CV13" s="185" t="s">
        <v>2936</v>
      </c>
      <c r="CW13" s="185" t="s">
        <v>661</v>
      </c>
      <c r="CX13" s="185" t="s">
        <v>661</v>
      </c>
      <c r="CY13" s="185" t="s">
        <v>2936</v>
      </c>
      <c r="CZ13" s="185" t="s">
        <v>661</v>
      </c>
      <c r="DA13" s="185" t="s">
        <v>661</v>
      </c>
      <c r="DB13" s="185" t="s">
        <v>2936</v>
      </c>
      <c r="DC13" s="185" t="s">
        <v>661</v>
      </c>
      <c r="DD13" s="185" t="s">
        <v>661</v>
      </c>
      <c r="DE13" s="185" t="s">
        <v>2936</v>
      </c>
      <c r="DF13" s="185" t="s">
        <v>661</v>
      </c>
      <c r="DG13" s="185" t="s">
        <v>661</v>
      </c>
      <c r="DH13" s="185" t="s">
        <v>2936</v>
      </c>
      <c r="DI13" s="185" t="s">
        <v>661</v>
      </c>
      <c r="DJ13" s="185" t="s">
        <v>661</v>
      </c>
      <c r="DK13" s="185" t="s">
        <v>2936</v>
      </c>
      <c r="DL13" s="185" t="s">
        <v>661</v>
      </c>
      <c r="DM13" s="185" t="s">
        <v>661</v>
      </c>
      <c r="DN13" s="185" t="s">
        <v>2936</v>
      </c>
      <c r="DO13" s="185" t="s">
        <v>661</v>
      </c>
      <c r="DP13" s="185" t="s">
        <v>661</v>
      </c>
      <c r="DQ13" s="185" t="s">
        <v>2936</v>
      </c>
      <c r="DR13" s="185" t="s">
        <v>661</v>
      </c>
      <c r="DS13" s="185" t="s">
        <v>661</v>
      </c>
      <c r="DT13" s="185" t="s">
        <v>2936</v>
      </c>
      <c r="DU13" s="185" t="s">
        <v>661</v>
      </c>
      <c r="DV13" s="185" t="s">
        <v>661</v>
      </c>
      <c r="DW13" s="185" t="s">
        <v>2936</v>
      </c>
      <c r="DX13" s="185" t="s">
        <v>661</v>
      </c>
      <c r="DY13" s="185" t="s">
        <v>661</v>
      </c>
      <c r="DZ13" s="185" t="s">
        <v>2936</v>
      </c>
      <c r="EA13" s="185" t="s">
        <v>661</v>
      </c>
      <c r="EB13" s="185" t="s">
        <v>661</v>
      </c>
      <c r="EC13" s="185" t="s">
        <v>2936</v>
      </c>
      <c r="ED13" s="185" t="s">
        <v>661</v>
      </c>
      <c r="EE13" s="185" t="s">
        <v>661</v>
      </c>
      <c r="EF13" s="185" t="s">
        <v>2936</v>
      </c>
      <c r="EG13" s="185" t="s">
        <v>661</v>
      </c>
      <c r="EH13" s="185" t="s">
        <v>661</v>
      </c>
      <c r="EI13" s="185" t="s">
        <v>2936</v>
      </c>
      <c r="EJ13" s="185" t="s">
        <v>661</v>
      </c>
      <c r="EK13" s="185" t="s">
        <v>661</v>
      </c>
      <c r="EL13" s="185" t="s">
        <v>2936</v>
      </c>
      <c r="EM13" s="185" t="s">
        <v>661</v>
      </c>
      <c r="EN13" s="185" t="s">
        <v>661</v>
      </c>
      <c r="EO13" s="185" t="s">
        <v>2936</v>
      </c>
      <c r="EP13" s="185" t="s">
        <v>661</v>
      </c>
      <c r="EQ13" s="185" t="s">
        <v>661</v>
      </c>
      <c r="ER13" s="185" t="s">
        <v>2936</v>
      </c>
      <c r="ES13" s="185" t="s">
        <v>661</v>
      </c>
      <c r="ET13" s="185" t="s">
        <v>661</v>
      </c>
    </row>
    <row r="14" spans="1:150" x14ac:dyDescent="0.3">
      <c r="A14" s="1"/>
      <c r="B14" s="184" t="s">
        <v>2975</v>
      </c>
      <c r="C14" s="184" t="s">
        <v>126</v>
      </c>
      <c r="D14" s="184" t="s">
        <v>129</v>
      </c>
      <c r="E14" s="184" t="s">
        <v>2976</v>
      </c>
      <c r="F14" s="184" t="s">
        <v>2977</v>
      </c>
      <c r="G14" s="185" t="s">
        <v>2936</v>
      </c>
      <c r="H14" s="185" t="s">
        <v>2823</v>
      </c>
      <c r="I14" s="185" t="s">
        <v>2823</v>
      </c>
      <c r="J14" s="185" t="s">
        <v>2936</v>
      </c>
      <c r="K14" s="185" t="s">
        <v>2823</v>
      </c>
      <c r="L14" s="185" t="s">
        <v>2823</v>
      </c>
      <c r="M14" s="185" t="s">
        <v>2936</v>
      </c>
      <c r="N14" s="185" t="s">
        <v>2823</v>
      </c>
      <c r="O14" s="185" t="s">
        <v>2823</v>
      </c>
      <c r="P14" s="185" t="s">
        <v>2936</v>
      </c>
      <c r="Q14" s="185" t="s">
        <v>2823</v>
      </c>
      <c r="R14" s="185" t="s">
        <v>2823</v>
      </c>
      <c r="S14" s="185" t="s">
        <v>2936</v>
      </c>
      <c r="T14" s="185" t="s">
        <v>2937</v>
      </c>
      <c r="U14" s="185" t="s">
        <v>2823</v>
      </c>
      <c r="V14" s="185" t="s">
        <v>2936</v>
      </c>
      <c r="W14" s="185" t="s">
        <v>2937</v>
      </c>
      <c r="X14" s="185" t="s">
        <v>2823</v>
      </c>
      <c r="Y14" s="185" t="s">
        <v>2936</v>
      </c>
      <c r="Z14" s="185" t="s">
        <v>2823</v>
      </c>
      <c r="AA14" s="185" t="s">
        <v>2823</v>
      </c>
      <c r="AB14" s="185" t="s">
        <v>2936</v>
      </c>
      <c r="AC14" s="185" t="s">
        <v>2823</v>
      </c>
      <c r="AD14" s="185" t="s">
        <v>2823</v>
      </c>
      <c r="AE14" s="185" t="s">
        <v>2936</v>
      </c>
      <c r="AF14" s="185" t="s">
        <v>2823</v>
      </c>
      <c r="AG14" s="185" t="s">
        <v>2823</v>
      </c>
      <c r="AH14" s="185" t="s">
        <v>2936</v>
      </c>
      <c r="AI14" s="185" t="s">
        <v>2823</v>
      </c>
      <c r="AJ14" s="185" t="s">
        <v>2823</v>
      </c>
      <c r="AK14" s="185" t="s">
        <v>2936</v>
      </c>
      <c r="AL14" s="185" t="s">
        <v>2823</v>
      </c>
      <c r="AM14" s="185" t="s">
        <v>2823</v>
      </c>
      <c r="AN14" s="185" t="s">
        <v>2936</v>
      </c>
      <c r="AO14" s="185" t="s">
        <v>2823</v>
      </c>
      <c r="AP14" s="185" t="s">
        <v>2823</v>
      </c>
      <c r="AQ14" s="185" t="s">
        <v>2936</v>
      </c>
      <c r="AR14" s="185" t="s">
        <v>2938</v>
      </c>
      <c r="AS14" s="185" t="s">
        <v>2823</v>
      </c>
      <c r="AT14" s="185" t="s">
        <v>2936</v>
      </c>
      <c r="AU14" s="185" t="s">
        <v>2939</v>
      </c>
      <c r="AV14" s="185" t="s">
        <v>2823</v>
      </c>
      <c r="AW14" s="185" t="s">
        <v>2936</v>
      </c>
      <c r="AX14" s="185" t="s">
        <v>2940</v>
      </c>
      <c r="AY14" s="185" t="s">
        <v>2823</v>
      </c>
      <c r="AZ14" s="185" t="s">
        <v>2936</v>
      </c>
      <c r="BA14" s="185" t="s">
        <v>2941</v>
      </c>
      <c r="BB14" s="185" t="s">
        <v>2942</v>
      </c>
      <c r="BC14" s="185" t="s">
        <v>2936</v>
      </c>
      <c r="BD14" s="185" t="s">
        <v>2941</v>
      </c>
      <c r="BE14" s="185" t="s">
        <v>2943</v>
      </c>
      <c r="BF14" s="185" t="s">
        <v>2936</v>
      </c>
      <c r="BG14" s="185" t="s">
        <v>2941</v>
      </c>
      <c r="BH14" s="185" t="s">
        <v>2943</v>
      </c>
      <c r="BI14" s="185" t="s">
        <v>2936</v>
      </c>
      <c r="BJ14" s="185" t="s">
        <v>2941</v>
      </c>
      <c r="BK14" s="185" t="s">
        <v>2943</v>
      </c>
      <c r="BL14" s="185" t="s">
        <v>2936</v>
      </c>
      <c r="BM14" s="185" t="s">
        <v>2941</v>
      </c>
      <c r="BN14" s="185" t="s">
        <v>2944</v>
      </c>
      <c r="BO14" s="185" t="s">
        <v>2936</v>
      </c>
      <c r="BP14" s="185" t="s">
        <v>2941</v>
      </c>
      <c r="BQ14" s="185" t="s">
        <v>2945</v>
      </c>
      <c r="BR14" s="185" t="s">
        <v>2936</v>
      </c>
      <c r="BS14" s="185" t="s">
        <v>2941</v>
      </c>
      <c r="BT14" s="185" t="s">
        <v>2946</v>
      </c>
      <c r="BU14" s="185" t="s">
        <v>2936</v>
      </c>
      <c r="BV14" s="185" t="s">
        <v>2947</v>
      </c>
      <c r="BW14" s="185" t="s">
        <v>2948</v>
      </c>
      <c r="BX14" s="185" t="s">
        <v>2936</v>
      </c>
      <c r="BY14" s="185" t="s">
        <v>2947</v>
      </c>
      <c r="BZ14" s="185" t="s">
        <v>2949</v>
      </c>
      <c r="CA14" s="185" t="s">
        <v>2936</v>
      </c>
      <c r="CB14" s="185" t="s">
        <v>2947</v>
      </c>
      <c r="CC14" s="185" t="s">
        <v>2950</v>
      </c>
      <c r="CD14" s="185" t="s">
        <v>2936</v>
      </c>
      <c r="CE14" s="185" t="s">
        <v>2947</v>
      </c>
      <c r="CF14" s="185" t="s">
        <v>2950</v>
      </c>
      <c r="CG14" s="185" t="s">
        <v>2936</v>
      </c>
      <c r="CH14" s="185" t="s">
        <v>2947</v>
      </c>
      <c r="CI14" s="185" t="s">
        <v>2949</v>
      </c>
      <c r="CJ14" s="185" t="s">
        <v>2936</v>
      </c>
      <c r="CK14" s="185" t="s">
        <v>2947</v>
      </c>
      <c r="CL14" s="185" t="s">
        <v>2949</v>
      </c>
      <c r="CM14" s="185" t="s">
        <v>2936</v>
      </c>
      <c r="CN14" s="185" t="s">
        <v>2947</v>
      </c>
      <c r="CO14" s="185" t="s">
        <v>2949</v>
      </c>
      <c r="CP14" s="185" t="s">
        <v>2936</v>
      </c>
      <c r="CQ14" s="185" t="s">
        <v>2947</v>
      </c>
      <c r="CR14" s="185" t="s">
        <v>2951</v>
      </c>
      <c r="CS14" s="185" t="s">
        <v>2936</v>
      </c>
      <c r="CT14" s="185" t="s">
        <v>2947</v>
      </c>
      <c r="CU14" s="185" t="s">
        <v>2949</v>
      </c>
      <c r="CV14" s="185" t="s">
        <v>2936</v>
      </c>
      <c r="CW14" s="185" t="s">
        <v>2947</v>
      </c>
      <c r="CX14" s="185" t="s">
        <v>2952</v>
      </c>
      <c r="CY14" s="185" t="s">
        <v>2936</v>
      </c>
      <c r="CZ14" s="185" t="s">
        <v>2947</v>
      </c>
      <c r="DA14" s="185" t="s">
        <v>2953</v>
      </c>
      <c r="DB14" s="185" t="s">
        <v>2936</v>
      </c>
      <c r="DC14" s="185" t="s">
        <v>2947</v>
      </c>
      <c r="DD14" s="185" t="s">
        <v>2954</v>
      </c>
      <c r="DE14" s="185" t="s">
        <v>2936</v>
      </c>
      <c r="DF14" s="185" t="s">
        <v>2947</v>
      </c>
      <c r="DG14" s="185" t="s">
        <v>2955</v>
      </c>
      <c r="DH14" s="185" t="s">
        <v>2936</v>
      </c>
      <c r="DI14" s="185" t="s">
        <v>2947</v>
      </c>
      <c r="DJ14" s="185" t="s">
        <v>2955</v>
      </c>
      <c r="DK14" s="185" t="s">
        <v>2936</v>
      </c>
      <c r="DL14" s="185" t="s">
        <v>2947</v>
      </c>
      <c r="DM14" s="185" t="s">
        <v>2954</v>
      </c>
      <c r="DN14" s="185" t="s">
        <v>2936</v>
      </c>
      <c r="DO14" s="185" t="s">
        <v>2947</v>
      </c>
      <c r="DP14" s="185" t="s">
        <v>2956</v>
      </c>
      <c r="DQ14" s="185" t="s">
        <v>2936</v>
      </c>
      <c r="DR14" s="185" t="s">
        <v>2957</v>
      </c>
      <c r="DS14" s="185" t="s">
        <v>2958</v>
      </c>
      <c r="DT14" s="185" t="s">
        <v>2936</v>
      </c>
      <c r="DU14" s="185" t="s">
        <v>2957</v>
      </c>
      <c r="DV14" s="185" t="s">
        <v>2959</v>
      </c>
      <c r="DW14" s="185" t="s">
        <v>2936</v>
      </c>
      <c r="DX14" s="185" t="s">
        <v>2957</v>
      </c>
      <c r="DY14" s="185" t="s">
        <v>2960</v>
      </c>
      <c r="DZ14" s="185" t="s">
        <v>2936</v>
      </c>
      <c r="EA14" s="185" t="s">
        <v>2957</v>
      </c>
      <c r="EB14" s="185" t="s">
        <v>2961</v>
      </c>
      <c r="EC14" s="185" t="s">
        <v>2936</v>
      </c>
      <c r="ED14" s="185" t="s">
        <v>2957</v>
      </c>
      <c r="EE14" s="185" t="s">
        <v>2962</v>
      </c>
      <c r="EF14" s="185" t="s">
        <v>2936</v>
      </c>
      <c r="EG14" s="185" t="s">
        <v>2957</v>
      </c>
      <c r="EH14" s="185" t="s">
        <v>2823</v>
      </c>
      <c r="EI14" s="185" t="s">
        <v>2936</v>
      </c>
      <c r="EJ14" s="185" t="s">
        <v>2963</v>
      </c>
      <c r="EK14" s="185" t="s">
        <v>2823</v>
      </c>
      <c r="EL14" s="185" t="s">
        <v>2936</v>
      </c>
      <c r="EM14" s="185" t="s">
        <v>2963</v>
      </c>
      <c r="EN14" s="185" t="s">
        <v>2964</v>
      </c>
      <c r="EO14" s="185" t="s">
        <v>2936</v>
      </c>
      <c r="EP14" s="185" t="s">
        <v>2963</v>
      </c>
      <c r="EQ14" s="185" t="s">
        <v>2965</v>
      </c>
      <c r="ER14" s="185" t="s">
        <v>2936</v>
      </c>
      <c r="ES14" s="185" t="s">
        <v>2963</v>
      </c>
      <c r="ET14" s="185" t="s">
        <v>2823</v>
      </c>
    </row>
    <row r="15" spans="1:150" x14ac:dyDescent="0.3">
      <c r="A15" s="1"/>
      <c r="B15" s="183" t="s">
        <v>2978</v>
      </c>
      <c r="C15" s="183" t="s">
        <v>126</v>
      </c>
      <c r="D15" s="183" t="s">
        <v>135</v>
      </c>
      <c r="E15" s="183" t="s">
        <v>2979</v>
      </c>
      <c r="F15" s="183" t="s">
        <v>2980</v>
      </c>
      <c r="G15" s="183" t="s">
        <v>2936</v>
      </c>
      <c r="H15" s="183" t="s">
        <v>2823</v>
      </c>
      <c r="I15" s="183" t="s">
        <v>2823</v>
      </c>
      <c r="J15" s="183" t="s">
        <v>2936</v>
      </c>
      <c r="K15" s="183" t="s">
        <v>2823</v>
      </c>
      <c r="L15" s="183" t="s">
        <v>2823</v>
      </c>
      <c r="M15" s="183" t="s">
        <v>2936</v>
      </c>
      <c r="N15" s="183" t="s">
        <v>2823</v>
      </c>
      <c r="O15" s="183" t="s">
        <v>2823</v>
      </c>
      <c r="P15" s="183" t="s">
        <v>2936</v>
      </c>
      <c r="Q15" s="183" t="s">
        <v>2823</v>
      </c>
      <c r="R15" s="183" t="s">
        <v>2823</v>
      </c>
      <c r="S15" s="183" t="s">
        <v>2936</v>
      </c>
      <c r="T15" s="183" t="s">
        <v>2823</v>
      </c>
      <c r="U15" s="183" t="s">
        <v>2823</v>
      </c>
      <c r="V15" s="183" t="s">
        <v>2936</v>
      </c>
      <c r="W15" s="183" t="s">
        <v>2823</v>
      </c>
      <c r="X15" s="183" t="s">
        <v>2823</v>
      </c>
      <c r="Y15" s="183" t="s">
        <v>2936</v>
      </c>
      <c r="Z15" s="183" t="s">
        <v>2823</v>
      </c>
      <c r="AA15" s="183" t="s">
        <v>2823</v>
      </c>
      <c r="AB15" s="183" t="s">
        <v>2936</v>
      </c>
      <c r="AC15" s="183" t="s">
        <v>2823</v>
      </c>
      <c r="AD15" s="183" t="s">
        <v>2823</v>
      </c>
      <c r="AE15" s="183" t="s">
        <v>2936</v>
      </c>
      <c r="AF15" s="183" t="s">
        <v>2823</v>
      </c>
      <c r="AG15" s="183" t="s">
        <v>2823</v>
      </c>
      <c r="AH15" s="183" t="s">
        <v>2936</v>
      </c>
      <c r="AI15" s="183" t="s">
        <v>2823</v>
      </c>
      <c r="AJ15" s="183" t="s">
        <v>2823</v>
      </c>
      <c r="AK15" s="183" t="s">
        <v>2936</v>
      </c>
      <c r="AL15" s="183" t="s">
        <v>2823</v>
      </c>
      <c r="AM15" s="183" t="s">
        <v>2823</v>
      </c>
      <c r="AN15" s="183" t="s">
        <v>2936</v>
      </c>
      <c r="AO15" s="183" t="s">
        <v>2823</v>
      </c>
      <c r="AP15" s="183" t="s">
        <v>2823</v>
      </c>
      <c r="AQ15" s="183" t="s">
        <v>2936</v>
      </c>
      <c r="AR15" s="183" t="s">
        <v>2823</v>
      </c>
      <c r="AS15" s="183" t="s">
        <v>2823</v>
      </c>
      <c r="AT15" s="183" t="s">
        <v>2936</v>
      </c>
      <c r="AU15" s="183" t="s">
        <v>2823</v>
      </c>
      <c r="AV15" s="183" t="s">
        <v>2823</v>
      </c>
      <c r="AW15" s="183" t="s">
        <v>2936</v>
      </c>
      <c r="AX15" s="183" t="s">
        <v>2823</v>
      </c>
      <c r="AY15" s="183" t="s">
        <v>2823</v>
      </c>
      <c r="AZ15" s="183" t="s">
        <v>2936</v>
      </c>
      <c r="BA15" s="183" t="s">
        <v>2823</v>
      </c>
      <c r="BB15" s="183" t="s">
        <v>2823</v>
      </c>
      <c r="BC15" s="183" t="s">
        <v>2936</v>
      </c>
      <c r="BD15" s="183" t="s">
        <v>2823</v>
      </c>
      <c r="BE15" s="183" t="s">
        <v>2823</v>
      </c>
      <c r="BF15" s="183" t="s">
        <v>2936</v>
      </c>
      <c r="BG15" s="183" t="s">
        <v>2823</v>
      </c>
      <c r="BH15" s="183" t="s">
        <v>2823</v>
      </c>
      <c r="BI15" s="183" t="s">
        <v>2936</v>
      </c>
      <c r="BJ15" s="183" t="s">
        <v>2823</v>
      </c>
      <c r="BK15" s="183" t="s">
        <v>2823</v>
      </c>
      <c r="BL15" s="183" t="s">
        <v>2936</v>
      </c>
      <c r="BM15" s="183" t="s">
        <v>2823</v>
      </c>
      <c r="BN15" s="183" t="s">
        <v>2823</v>
      </c>
      <c r="BO15" s="183" t="s">
        <v>2936</v>
      </c>
      <c r="BP15" s="183" t="s">
        <v>2823</v>
      </c>
      <c r="BQ15" s="183" t="s">
        <v>2823</v>
      </c>
      <c r="BR15" s="183" t="s">
        <v>2936</v>
      </c>
      <c r="BS15" s="183" t="s">
        <v>2823</v>
      </c>
      <c r="BT15" s="183" t="s">
        <v>2823</v>
      </c>
      <c r="BU15" s="183" t="s">
        <v>2936</v>
      </c>
      <c r="BV15" s="183" t="s">
        <v>2823</v>
      </c>
      <c r="BW15" s="183" t="s">
        <v>2823</v>
      </c>
      <c r="BX15" s="183" t="s">
        <v>2936</v>
      </c>
      <c r="BY15" s="183" t="s">
        <v>2823</v>
      </c>
      <c r="BZ15" s="183" t="s">
        <v>2823</v>
      </c>
      <c r="CA15" s="183" t="s">
        <v>2936</v>
      </c>
      <c r="CB15" s="183" t="s">
        <v>2823</v>
      </c>
      <c r="CC15" s="183" t="s">
        <v>2823</v>
      </c>
      <c r="CD15" s="183" t="s">
        <v>2936</v>
      </c>
      <c r="CE15" s="183" t="s">
        <v>2823</v>
      </c>
      <c r="CF15" s="183" t="s">
        <v>2823</v>
      </c>
      <c r="CG15" s="183" t="s">
        <v>2936</v>
      </c>
      <c r="CH15" s="183" t="s">
        <v>2823</v>
      </c>
      <c r="CI15" s="183" t="s">
        <v>2823</v>
      </c>
      <c r="CJ15" s="183" t="s">
        <v>2936</v>
      </c>
      <c r="CK15" s="183" t="s">
        <v>2823</v>
      </c>
      <c r="CL15" s="183" t="s">
        <v>2823</v>
      </c>
      <c r="CM15" s="183" t="s">
        <v>2936</v>
      </c>
      <c r="CN15" s="183" t="s">
        <v>2823</v>
      </c>
      <c r="CO15" s="183" t="s">
        <v>2823</v>
      </c>
      <c r="CP15" s="183" t="s">
        <v>2936</v>
      </c>
      <c r="CQ15" s="183" t="s">
        <v>2823</v>
      </c>
      <c r="CR15" s="183" t="s">
        <v>2823</v>
      </c>
      <c r="CS15" s="183" t="s">
        <v>2936</v>
      </c>
      <c r="CT15" s="183" t="s">
        <v>2823</v>
      </c>
      <c r="CU15" s="183" t="s">
        <v>2823</v>
      </c>
      <c r="CV15" s="183" t="s">
        <v>2936</v>
      </c>
      <c r="CW15" s="183" t="s">
        <v>2823</v>
      </c>
      <c r="CX15" s="183" t="s">
        <v>2823</v>
      </c>
      <c r="CY15" s="183" t="s">
        <v>2936</v>
      </c>
      <c r="CZ15" s="183" t="s">
        <v>2823</v>
      </c>
      <c r="DA15" s="183" t="s">
        <v>2823</v>
      </c>
      <c r="DB15" s="183" t="s">
        <v>2936</v>
      </c>
      <c r="DC15" s="183" t="s">
        <v>2823</v>
      </c>
      <c r="DD15" s="183" t="s">
        <v>2823</v>
      </c>
      <c r="DE15" s="183" t="s">
        <v>2936</v>
      </c>
      <c r="DF15" s="183" t="s">
        <v>2823</v>
      </c>
      <c r="DG15" s="183" t="s">
        <v>2823</v>
      </c>
      <c r="DH15" s="183" t="s">
        <v>2936</v>
      </c>
      <c r="DI15" s="183" t="s">
        <v>2823</v>
      </c>
      <c r="DJ15" s="183" t="s">
        <v>2823</v>
      </c>
      <c r="DK15" s="183" t="s">
        <v>2936</v>
      </c>
      <c r="DL15" s="183" t="s">
        <v>2823</v>
      </c>
      <c r="DM15" s="183" t="s">
        <v>2823</v>
      </c>
      <c r="DN15" s="183" t="s">
        <v>2936</v>
      </c>
      <c r="DO15" s="183" t="s">
        <v>2823</v>
      </c>
      <c r="DP15" s="183" t="s">
        <v>2823</v>
      </c>
      <c r="DQ15" s="183" t="s">
        <v>2936</v>
      </c>
      <c r="DR15" s="183" t="s">
        <v>2823</v>
      </c>
      <c r="DS15" s="183" t="s">
        <v>2823</v>
      </c>
      <c r="DT15" s="183" t="s">
        <v>2936</v>
      </c>
      <c r="DU15" s="183" t="s">
        <v>2823</v>
      </c>
      <c r="DV15" s="183" t="s">
        <v>2823</v>
      </c>
      <c r="DW15" s="183" t="s">
        <v>2936</v>
      </c>
      <c r="DX15" s="183" t="s">
        <v>2823</v>
      </c>
      <c r="DY15" s="183" t="s">
        <v>2823</v>
      </c>
      <c r="DZ15" s="183" t="s">
        <v>2936</v>
      </c>
      <c r="EA15" s="183" t="s">
        <v>2823</v>
      </c>
      <c r="EB15" s="183" t="s">
        <v>2823</v>
      </c>
      <c r="EC15" s="183" t="s">
        <v>2936</v>
      </c>
      <c r="ED15" s="183" t="s">
        <v>2823</v>
      </c>
      <c r="EE15" s="183" t="s">
        <v>2823</v>
      </c>
      <c r="EF15" s="183" t="s">
        <v>2936</v>
      </c>
      <c r="EG15" s="183" t="s">
        <v>2823</v>
      </c>
      <c r="EH15" s="183" t="s">
        <v>2823</v>
      </c>
      <c r="EI15" s="183" t="s">
        <v>2936</v>
      </c>
      <c r="EJ15" s="183" t="s">
        <v>2823</v>
      </c>
      <c r="EK15" s="183" t="s">
        <v>2823</v>
      </c>
      <c r="EL15" s="183" t="s">
        <v>2936</v>
      </c>
      <c r="EM15" s="183" t="s">
        <v>2823</v>
      </c>
      <c r="EN15" s="183" t="s">
        <v>2823</v>
      </c>
      <c r="EO15" s="183" t="s">
        <v>2936</v>
      </c>
      <c r="EP15" s="183" t="s">
        <v>2823</v>
      </c>
      <c r="EQ15" s="183" t="s">
        <v>2823</v>
      </c>
      <c r="ER15" s="183" t="s">
        <v>2936</v>
      </c>
      <c r="ES15" s="183" t="s">
        <v>2823</v>
      </c>
      <c r="ET15" s="183" t="s">
        <v>2823</v>
      </c>
    </row>
    <row r="16" spans="1:150" x14ac:dyDescent="0.3">
      <c r="A16" s="1"/>
      <c r="B16" s="184" t="s">
        <v>2981</v>
      </c>
      <c r="C16" s="184" t="s">
        <v>126</v>
      </c>
      <c r="D16" s="184" t="s">
        <v>135</v>
      </c>
      <c r="E16" s="184" t="s">
        <v>2982</v>
      </c>
      <c r="F16" s="184" t="s">
        <v>2983</v>
      </c>
      <c r="G16" s="185" t="s">
        <v>2936</v>
      </c>
      <c r="H16" s="185" t="s">
        <v>2823</v>
      </c>
      <c r="I16" s="185" t="s">
        <v>2823</v>
      </c>
      <c r="J16" s="185" t="s">
        <v>2936</v>
      </c>
      <c r="K16" s="185" t="s">
        <v>2823</v>
      </c>
      <c r="L16" s="185" t="s">
        <v>2823</v>
      </c>
      <c r="M16" s="185" t="s">
        <v>2936</v>
      </c>
      <c r="N16" s="185" t="s">
        <v>2823</v>
      </c>
      <c r="O16" s="185" t="s">
        <v>2823</v>
      </c>
      <c r="P16" s="185" t="s">
        <v>2936</v>
      </c>
      <c r="Q16" s="185" t="s">
        <v>2823</v>
      </c>
      <c r="R16" s="185" t="s">
        <v>2823</v>
      </c>
      <c r="S16" s="185" t="s">
        <v>2936</v>
      </c>
      <c r="T16" s="185" t="s">
        <v>2823</v>
      </c>
      <c r="U16" s="185" t="s">
        <v>2823</v>
      </c>
      <c r="V16" s="185" t="s">
        <v>2936</v>
      </c>
      <c r="W16" s="185" t="s">
        <v>2823</v>
      </c>
      <c r="X16" s="185" t="s">
        <v>2823</v>
      </c>
      <c r="Y16" s="185" t="s">
        <v>2936</v>
      </c>
      <c r="Z16" s="185" t="s">
        <v>2823</v>
      </c>
      <c r="AA16" s="185" t="s">
        <v>2823</v>
      </c>
      <c r="AB16" s="185" t="s">
        <v>2936</v>
      </c>
      <c r="AC16" s="185" t="s">
        <v>2823</v>
      </c>
      <c r="AD16" s="185" t="s">
        <v>2823</v>
      </c>
      <c r="AE16" s="185" t="s">
        <v>2936</v>
      </c>
      <c r="AF16" s="185" t="s">
        <v>2823</v>
      </c>
      <c r="AG16" s="185" t="s">
        <v>2823</v>
      </c>
      <c r="AH16" s="185" t="s">
        <v>2936</v>
      </c>
      <c r="AI16" s="185" t="s">
        <v>2823</v>
      </c>
      <c r="AJ16" s="185" t="s">
        <v>2823</v>
      </c>
      <c r="AK16" s="185" t="s">
        <v>2936</v>
      </c>
      <c r="AL16" s="185" t="s">
        <v>2823</v>
      </c>
      <c r="AM16" s="185" t="s">
        <v>2823</v>
      </c>
      <c r="AN16" s="185" t="s">
        <v>2936</v>
      </c>
      <c r="AO16" s="185" t="s">
        <v>2823</v>
      </c>
      <c r="AP16" s="185" t="s">
        <v>2823</v>
      </c>
      <c r="AQ16" s="185" t="s">
        <v>2936</v>
      </c>
      <c r="AR16" s="185" t="s">
        <v>2823</v>
      </c>
      <c r="AS16" s="185" t="s">
        <v>2823</v>
      </c>
      <c r="AT16" s="185" t="s">
        <v>2936</v>
      </c>
      <c r="AU16" s="185" t="s">
        <v>2823</v>
      </c>
      <c r="AV16" s="185" t="s">
        <v>2823</v>
      </c>
      <c r="AW16" s="185" t="s">
        <v>2936</v>
      </c>
      <c r="AX16" s="185" t="s">
        <v>2823</v>
      </c>
      <c r="AY16" s="185" t="s">
        <v>2823</v>
      </c>
      <c r="AZ16" s="185" t="s">
        <v>2936</v>
      </c>
      <c r="BA16" s="185" t="s">
        <v>2823</v>
      </c>
      <c r="BB16" s="185" t="s">
        <v>2823</v>
      </c>
      <c r="BC16" s="185" t="s">
        <v>2936</v>
      </c>
      <c r="BD16" s="185" t="s">
        <v>2823</v>
      </c>
      <c r="BE16" s="185" t="s">
        <v>2823</v>
      </c>
      <c r="BF16" s="185" t="s">
        <v>2936</v>
      </c>
      <c r="BG16" s="185" t="s">
        <v>2823</v>
      </c>
      <c r="BH16" s="185" t="s">
        <v>2823</v>
      </c>
      <c r="BI16" s="185" t="s">
        <v>2936</v>
      </c>
      <c r="BJ16" s="185" t="s">
        <v>2823</v>
      </c>
      <c r="BK16" s="185" t="s">
        <v>2823</v>
      </c>
      <c r="BL16" s="185" t="s">
        <v>2936</v>
      </c>
      <c r="BM16" s="185" t="s">
        <v>2823</v>
      </c>
      <c r="BN16" s="185" t="s">
        <v>2823</v>
      </c>
      <c r="BO16" s="185" t="s">
        <v>2936</v>
      </c>
      <c r="BP16" s="185" t="s">
        <v>2823</v>
      </c>
      <c r="BQ16" s="185" t="s">
        <v>2823</v>
      </c>
      <c r="BR16" s="185" t="s">
        <v>2936</v>
      </c>
      <c r="BS16" s="185" t="s">
        <v>2823</v>
      </c>
      <c r="BT16" s="185" t="s">
        <v>2823</v>
      </c>
      <c r="BU16" s="185" t="s">
        <v>2936</v>
      </c>
      <c r="BV16" s="185" t="s">
        <v>2823</v>
      </c>
      <c r="BW16" s="185" t="s">
        <v>2823</v>
      </c>
      <c r="BX16" s="185" t="s">
        <v>2936</v>
      </c>
      <c r="BY16" s="185" t="s">
        <v>2823</v>
      </c>
      <c r="BZ16" s="185" t="s">
        <v>2823</v>
      </c>
      <c r="CA16" s="185" t="s">
        <v>2936</v>
      </c>
      <c r="CB16" s="185" t="s">
        <v>2823</v>
      </c>
      <c r="CC16" s="185" t="s">
        <v>2823</v>
      </c>
      <c r="CD16" s="185" t="s">
        <v>2936</v>
      </c>
      <c r="CE16" s="185" t="s">
        <v>2823</v>
      </c>
      <c r="CF16" s="185" t="s">
        <v>2823</v>
      </c>
      <c r="CG16" s="185" t="s">
        <v>2936</v>
      </c>
      <c r="CH16" s="185" t="s">
        <v>2823</v>
      </c>
      <c r="CI16" s="185" t="s">
        <v>2823</v>
      </c>
      <c r="CJ16" s="185" t="s">
        <v>2936</v>
      </c>
      <c r="CK16" s="185" t="s">
        <v>2823</v>
      </c>
      <c r="CL16" s="185" t="s">
        <v>2823</v>
      </c>
      <c r="CM16" s="185" t="s">
        <v>2936</v>
      </c>
      <c r="CN16" s="185" t="s">
        <v>2823</v>
      </c>
      <c r="CO16" s="185" t="s">
        <v>2823</v>
      </c>
      <c r="CP16" s="185" t="s">
        <v>2936</v>
      </c>
      <c r="CQ16" s="185" t="s">
        <v>2823</v>
      </c>
      <c r="CR16" s="185" t="s">
        <v>2823</v>
      </c>
      <c r="CS16" s="185" t="s">
        <v>2936</v>
      </c>
      <c r="CT16" s="185" t="s">
        <v>2823</v>
      </c>
      <c r="CU16" s="185" t="s">
        <v>2823</v>
      </c>
      <c r="CV16" s="185" t="s">
        <v>2936</v>
      </c>
      <c r="CW16" s="185" t="s">
        <v>2823</v>
      </c>
      <c r="CX16" s="185" t="s">
        <v>2823</v>
      </c>
      <c r="CY16" s="185" t="s">
        <v>2936</v>
      </c>
      <c r="CZ16" s="185" t="s">
        <v>2823</v>
      </c>
      <c r="DA16" s="185" t="s">
        <v>2823</v>
      </c>
      <c r="DB16" s="185" t="s">
        <v>2936</v>
      </c>
      <c r="DC16" s="185" t="s">
        <v>2823</v>
      </c>
      <c r="DD16" s="185" t="s">
        <v>2823</v>
      </c>
      <c r="DE16" s="185" t="s">
        <v>2936</v>
      </c>
      <c r="DF16" s="185" t="s">
        <v>2823</v>
      </c>
      <c r="DG16" s="185" t="s">
        <v>2823</v>
      </c>
      <c r="DH16" s="185" t="s">
        <v>2936</v>
      </c>
      <c r="DI16" s="185" t="s">
        <v>2823</v>
      </c>
      <c r="DJ16" s="185" t="s">
        <v>2823</v>
      </c>
      <c r="DK16" s="185" t="s">
        <v>2936</v>
      </c>
      <c r="DL16" s="185" t="s">
        <v>2823</v>
      </c>
      <c r="DM16" s="185" t="s">
        <v>2823</v>
      </c>
      <c r="DN16" s="185" t="s">
        <v>2936</v>
      </c>
      <c r="DO16" s="185" t="s">
        <v>2823</v>
      </c>
      <c r="DP16" s="185" t="s">
        <v>2823</v>
      </c>
      <c r="DQ16" s="185" t="s">
        <v>2936</v>
      </c>
      <c r="DR16" s="185" t="s">
        <v>2823</v>
      </c>
      <c r="DS16" s="185" t="s">
        <v>2823</v>
      </c>
      <c r="DT16" s="185" t="s">
        <v>2936</v>
      </c>
      <c r="DU16" s="185" t="s">
        <v>2823</v>
      </c>
      <c r="DV16" s="185" t="s">
        <v>2823</v>
      </c>
      <c r="DW16" s="185" t="s">
        <v>2936</v>
      </c>
      <c r="DX16" s="185" t="s">
        <v>2823</v>
      </c>
      <c r="DY16" s="185" t="s">
        <v>2823</v>
      </c>
      <c r="DZ16" s="185" t="s">
        <v>2936</v>
      </c>
      <c r="EA16" s="185" t="s">
        <v>2823</v>
      </c>
      <c r="EB16" s="185" t="s">
        <v>2823</v>
      </c>
      <c r="EC16" s="185" t="s">
        <v>2936</v>
      </c>
      <c r="ED16" s="185" t="s">
        <v>2823</v>
      </c>
      <c r="EE16" s="185" t="s">
        <v>2823</v>
      </c>
      <c r="EF16" s="185" t="s">
        <v>2936</v>
      </c>
      <c r="EG16" s="185" t="s">
        <v>2823</v>
      </c>
      <c r="EH16" s="185" t="s">
        <v>2823</v>
      </c>
      <c r="EI16" s="185" t="s">
        <v>2936</v>
      </c>
      <c r="EJ16" s="185" t="s">
        <v>2823</v>
      </c>
      <c r="EK16" s="185" t="s">
        <v>2823</v>
      </c>
      <c r="EL16" s="185" t="s">
        <v>2936</v>
      </c>
      <c r="EM16" s="185" t="s">
        <v>2823</v>
      </c>
      <c r="EN16" s="185" t="s">
        <v>2823</v>
      </c>
      <c r="EO16" s="185" t="s">
        <v>2936</v>
      </c>
      <c r="EP16" s="185" t="s">
        <v>2823</v>
      </c>
      <c r="EQ16" s="185" t="s">
        <v>2823</v>
      </c>
      <c r="ER16" s="185" t="s">
        <v>2936</v>
      </c>
      <c r="ES16" s="185" t="s">
        <v>2823</v>
      </c>
      <c r="ET16" s="185" t="s">
        <v>2823</v>
      </c>
    </row>
    <row r="17" spans="1:150" x14ac:dyDescent="0.3">
      <c r="A17" s="1"/>
      <c r="B17" s="184" t="s">
        <v>2984</v>
      </c>
      <c r="C17" s="184" t="s">
        <v>126</v>
      </c>
      <c r="D17" s="184" t="s">
        <v>135</v>
      </c>
      <c r="E17" s="184" t="s">
        <v>2985</v>
      </c>
      <c r="F17" s="184" t="s">
        <v>2986</v>
      </c>
      <c r="G17" s="185" t="s">
        <v>2936</v>
      </c>
      <c r="H17" s="185" t="s">
        <v>661</v>
      </c>
      <c r="I17" s="185" t="s">
        <v>661</v>
      </c>
      <c r="J17" s="185" t="s">
        <v>2936</v>
      </c>
      <c r="K17" s="185" t="s">
        <v>661</v>
      </c>
      <c r="L17" s="185" t="s">
        <v>661</v>
      </c>
      <c r="M17" s="185" t="s">
        <v>2936</v>
      </c>
      <c r="N17" s="185" t="s">
        <v>661</v>
      </c>
      <c r="O17" s="185" t="s">
        <v>661</v>
      </c>
      <c r="P17" s="185" t="s">
        <v>2936</v>
      </c>
      <c r="Q17" s="185" t="s">
        <v>661</v>
      </c>
      <c r="R17" s="185" t="s">
        <v>661</v>
      </c>
      <c r="S17" s="185" t="s">
        <v>2936</v>
      </c>
      <c r="T17" s="185" t="s">
        <v>661</v>
      </c>
      <c r="U17" s="185" t="s">
        <v>661</v>
      </c>
      <c r="V17" s="185" t="s">
        <v>2936</v>
      </c>
      <c r="W17" s="185" t="s">
        <v>661</v>
      </c>
      <c r="X17" s="185" t="s">
        <v>661</v>
      </c>
      <c r="Y17" s="185" t="s">
        <v>2936</v>
      </c>
      <c r="Z17" s="185" t="s">
        <v>661</v>
      </c>
      <c r="AA17" s="185" t="s">
        <v>661</v>
      </c>
      <c r="AB17" s="185" t="s">
        <v>2936</v>
      </c>
      <c r="AC17" s="185" t="s">
        <v>661</v>
      </c>
      <c r="AD17" s="185" t="s">
        <v>661</v>
      </c>
      <c r="AE17" s="185" t="s">
        <v>2936</v>
      </c>
      <c r="AF17" s="185" t="s">
        <v>661</v>
      </c>
      <c r="AG17" s="185" t="s">
        <v>661</v>
      </c>
      <c r="AH17" s="185" t="s">
        <v>2936</v>
      </c>
      <c r="AI17" s="185" t="s">
        <v>661</v>
      </c>
      <c r="AJ17" s="185" t="s">
        <v>661</v>
      </c>
      <c r="AK17" s="185" t="s">
        <v>2936</v>
      </c>
      <c r="AL17" s="185" t="s">
        <v>661</v>
      </c>
      <c r="AM17" s="185" t="s">
        <v>661</v>
      </c>
      <c r="AN17" s="185" t="s">
        <v>2936</v>
      </c>
      <c r="AO17" s="185" t="s">
        <v>661</v>
      </c>
      <c r="AP17" s="185" t="s">
        <v>661</v>
      </c>
      <c r="AQ17" s="185" t="s">
        <v>2936</v>
      </c>
      <c r="AR17" s="185" t="s">
        <v>661</v>
      </c>
      <c r="AS17" s="185" t="s">
        <v>661</v>
      </c>
      <c r="AT17" s="185" t="s">
        <v>2936</v>
      </c>
      <c r="AU17" s="185" t="s">
        <v>661</v>
      </c>
      <c r="AV17" s="185" t="s">
        <v>661</v>
      </c>
      <c r="AW17" s="185" t="s">
        <v>2936</v>
      </c>
      <c r="AX17" s="185" t="s">
        <v>661</v>
      </c>
      <c r="AY17" s="185" t="s">
        <v>661</v>
      </c>
      <c r="AZ17" s="185" t="s">
        <v>2936</v>
      </c>
      <c r="BA17" s="185" t="s">
        <v>661</v>
      </c>
      <c r="BB17" s="185" t="s">
        <v>661</v>
      </c>
      <c r="BC17" s="185" t="s">
        <v>2936</v>
      </c>
      <c r="BD17" s="185" t="s">
        <v>661</v>
      </c>
      <c r="BE17" s="185" t="s">
        <v>661</v>
      </c>
      <c r="BF17" s="185" t="s">
        <v>2936</v>
      </c>
      <c r="BG17" s="185" t="s">
        <v>661</v>
      </c>
      <c r="BH17" s="185" t="s">
        <v>661</v>
      </c>
      <c r="BI17" s="185" t="s">
        <v>2936</v>
      </c>
      <c r="BJ17" s="185" t="s">
        <v>661</v>
      </c>
      <c r="BK17" s="185" t="s">
        <v>661</v>
      </c>
      <c r="BL17" s="185" t="s">
        <v>2936</v>
      </c>
      <c r="BM17" s="185" t="s">
        <v>661</v>
      </c>
      <c r="BN17" s="185" t="s">
        <v>661</v>
      </c>
      <c r="BO17" s="185" t="s">
        <v>2936</v>
      </c>
      <c r="BP17" s="185" t="s">
        <v>661</v>
      </c>
      <c r="BQ17" s="185" t="s">
        <v>661</v>
      </c>
      <c r="BR17" s="185" t="s">
        <v>2936</v>
      </c>
      <c r="BS17" s="185" t="s">
        <v>661</v>
      </c>
      <c r="BT17" s="185" t="s">
        <v>661</v>
      </c>
      <c r="BU17" s="185" t="s">
        <v>2936</v>
      </c>
      <c r="BV17" s="185" t="s">
        <v>661</v>
      </c>
      <c r="BW17" s="185" t="s">
        <v>661</v>
      </c>
      <c r="BX17" s="185" t="s">
        <v>2936</v>
      </c>
      <c r="BY17" s="185" t="s">
        <v>661</v>
      </c>
      <c r="BZ17" s="185" t="s">
        <v>661</v>
      </c>
      <c r="CA17" s="185" t="s">
        <v>2936</v>
      </c>
      <c r="CB17" s="185" t="s">
        <v>661</v>
      </c>
      <c r="CC17" s="185" t="s">
        <v>661</v>
      </c>
      <c r="CD17" s="185" t="s">
        <v>2936</v>
      </c>
      <c r="CE17" s="185" t="s">
        <v>661</v>
      </c>
      <c r="CF17" s="185" t="s">
        <v>661</v>
      </c>
      <c r="CG17" s="185" t="s">
        <v>2936</v>
      </c>
      <c r="CH17" s="185" t="s">
        <v>661</v>
      </c>
      <c r="CI17" s="185" t="s">
        <v>661</v>
      </c>
      <c r="CJ17" s="185" t="s">
        <v>2936</v>
      </c>
      <c r="CK17" s="185" t="s">
        <v>661</v>
      </c>
      <c r="CL17" s="185" t="s">
        <v>661</v>
      </c>
      <c r="CM17" s="185" t="s">
        <v>2936</v>
      </c>
      <c r="CN17" s="185" t="s">
        <v>661</v>
      </c>
      <c r="CO17" s="185" t="s">
        <v>661</v>
      </c>
      <c r="CP17" s="185" t="s">
        <v>2936</v>
      </c>
      <c r="CQ17" s="185" t="s">
        <v>661</v>
      </c>
      <c r="CR17" s="185" t="s">
        <v>661</v>
      </c>
      <c r="CS17" s="185" t="s">
        <v>2936</v>
      </c>
      <c r="CT17" s="185" t="s">
        <v>661</v>
      </c>
      <c r="CU17" s="185" t="s">
        <v>661</v>
      </c>
      <c r="CV17" s="185" t="s">
        <v>2936</v>
      </c>
      <c r="CW17" s="185" t="s">
        <v>661</v>
      </c>
      <c r="CX17" s="185" t="s">
        <v>661</v>
      </c>
      <c r="CY17" s="185" t="s">
        <v>2936</v>
      </c>
      <c r="CZ17" s="185" t="s">
        <v>661</v>
      </c>
      <c r="DA17" s="185" t="s">
        <v>661</v>
      </c>
      <c r="DB17" s="185" t="s">
        <v>2936</v>
      </c>
      <c r="DC17" s="185" t="s">
        <v>661</v>
      </c>
      <c r="DD17" s="185" t="s">
        <v>661</v>
      </c>
      <c r="DE17" s="185" t="s">
        <v>2936</v>
      </c>
      <c r="DF17" s="185" t="s">
        <v>661</v>
      </c>
      <c r="DG17" s="185" t="s">
        <v>661</v>
      </c>
      <c r="DH17" s="185" t="s">
        <v>2936</v>
      </c>
      <c r="DI17" s="185" t="s">
        <v>661</v>
      </c>
      <c r="DJ17" s="185" t="s">
        <v>661</v>
      </c>
      <c r="DK17" s="185" t="s">
        <v>2936</v>
      </c>
      <c r="DL17" s="185" t="s">
        <v>661</v>
      </c>
      <c r="DM17" s="185" t="s">
        <v>661</v>
      </c>
      <c r="DN17" s="185" t="s">
        <v>2936</v>
      </c>
      <c r="DO17" s="185" t="s">
        <v>661</v>
      </c>
      <c r="DP17" s="185" t="s">
        <v>661</v>
      </c>
      <c r="DQ17" s="185" t="s">
        <v>2936</v>
      </c>
      <c r="DR17" s="185" t="s">
        <v>661</v>
      </c>
      <c r="DS17" s="185" t="s">
        <v>661</v>
      </c>
      <c r="DT17" s="185" t="s">
        <v>2936</v>
      </c>
      <c r="DU17" s="185" t="s">
        <v>661</v>
      </c>
      <c r="DV17" s="185" t="s">
        <v>661</v>
      </c>
      <c r="DW17" s="185" t="s">
        <v>2936</v>
      </c>
      <c r="DX17" s="185" t="s">
        <v>661</v>
      </c>
      <c r="DY17" s="185" t="s">
        <v>661</v>
      </c>
      <c r="DZ17" s="185" t="s">
        <v>2936</v>
      </c>
      <c r="EA17" s="185" t="s">
        <v>661</v>
      </c>
      <c r="EB17" s="185" t="s">
        <v>661</v>
      </c>
      <c r="EC17" s="185" t="s">
        <v>2936</v>
      </c>
      <c r="ED17" s="185" t="s">
        <v>661</v>
      </c>
      <c r="EE17" s="185" t="s">
        <v>661</v>
      </c>
      <c r="EF17" s="185" t="s">
        <v>2936</v>
      </c>
      <c r="EG17" s="185" t="s">
        <v>661</v>
      </c>
      <c r="EH17" s="185" t="s">
        <v>661</v>
      </c>
      <c r="EI17" s="185" t="s">
        <v>2936</v>
      </c>
      <c r="EJ17" s="185" t="s">
        <v>661</v>
      </c>
      <c r="EK17" s="185" t="s">
        <v>661</v>
      </c>
      <c r="EL17" s="185" t="s">
        <v>2936</v>
      </c>
      <c r="EM17" s="185" t="s">
        <v>661</v>
      </c>
      <c r="EN17" s="185" t="s">
        <v>661</v>
      </c>
      <c r="EO17" s="185" t="s">
        <v>2936</v>
      </c>
      <c r="EP17" s="185" t="s">
        <v>661</v>
      </c>
      <c r="EQ17" s="185" t="s">
        <v>661</v>
      </c>
      <c r="ER17" s="185" t="s">
        <v>2936</v>
      </c>
      <c r="ES17" s="185" t="s">
        <v>661</v>
      </c>
      <c r="ET17" s="185" t="s">
        <v>661</v>
      </c>
    </row>
    <row r="18" spans="1:150" x14ac:dyDescent="0.3">
      <c r="A18" s="1"/>
      <c r="B18" s="183" t="s">
        <v>2987</v>
      </c>
      <c r="C18" s="183" t="s">
        <v>71</v>
      </c>
      <c r="D18" s="183" t="s">
        <v>1098</v>
      </c>
      <c r="E18" s="183" t="s">
        <v>2988</v>
      </c>
      <c r="F18" s="183" t="s">
        <v>2989</v>
      </c>
      <c r="G18" s="183" t="s">
        <v>2936</v>
      </c>
      <c r="H18" s="183" t="s">
        <v>2823</v>
      </c>
      <c r="I18" s="183" t="s">
        <v>2823</v>
      </c>
      <c r="J18" s="183" t="s">
        <v>2936</v>
      </c>
      <c r="K18" s="183" t="s">
        <v>2823</v>
      </c>
      <c r="L18" s="183" t="s">
        <v>2823</v>
      </c>
      <c r="M18" s="183" t="s">
        <v>2936</v>
      </c>
      <c r="N18" s="183" t="s">
        <v>2823</v>
      </c>
      <c r="O18" s="183" t="s">
        <v>2823</v>
      </c>
      <c r="P18" s="183" t="s">
        <v>2936</v>
      </c>
      <c r="Q18" s="183" t="s">
        <v>2823</v>
      </c>
      <c r="R18" s="183" t="s">
        <v>2823</v>
      </c>
      <c r="S18" s="183" t="s">
        <v>2936</v>
      </c>
      <c r="T18" s="183" t="s">
        <v>2823</v>
      </c>
      <c r="U18" s="183" t="s">
        <v>2823</v>
      </c>
      <c r="V18" s="183" t="s">
        <v>2936</v>
      </c>
      <c r="W18" s="183" t="s">
        <v>2823</v>
      </c>
      <c r="X18" s="183" t="s">
        <v>2823</v>
      </c>
      <c r="Y18" s="183" t="s">
        <v>2936</v>
      </c>
      <c r="Z18" s="183" t="s">
        <v>2823</v>
      </c>
      <c r="AA18" s="183" t="s">
        <v>2823</v>
      </c>
      <c r="AB18" s="183" t="s">
        <v>2936</v>
      </c>
      <c r="AC18" s="183" t="s">
        <v>2823</v>
      </c>
      <c r="AD18" s="183" t="s">
        <v>2823</v>
      </c>
      <c r="AE18" s="183" t="s">
        <v>2936</v>
      </c>
      <c r="AF18" s="183" t="s">
        <v>2823</v>
      </c>
      <c r="AG18" s="183" t="s">
        <v>2823</v>
      </c>
      <c r="AH18" s="183" t="s">
        <v>2936</v>
      </c>
      <c r="AI18" s="183" t="s">
        <v>2823</v>
      </c>
      <c r="AJ18" s="183" t="s">
        <v>2823</v>
      </c>
      <c r="AK18" s="183" t="s">
        <v>2936</v>
      </c>
      <c r="AL18" s="183" t="s">
        <v>2823</v>
      </c>
      <c r="AM18" s="183" t="s">
        <v>2823</v>
      </c>
      <c r="AN18" s="183" t="s">
        <v>2936</v>
      </c>
      <c r="AO18" s="183" t="s">
        <v>2823</v>
      </c>
      <c r="AP18" s="183" t="s">
        <v>2823</v>
      </c>
      <c r="AQ18" s="183" t="s">
        <v>2936</v>
      </c>
      <c r="AR18" s="183" t="s">
        <v>2823</v>
      </c>
      <c r="AS18" s="183" t="s">
        <v>2823</v>
      </c>
      <c r="AT18" s="183" t="s">
        <v>2936</v>
      </c>
      <c r="AU18" s="183" t="s">
        <v>2823</v>
      </c>
      <c r="AV18" s="183" t="s">
        <v>2823</v>
      </c>
      <c r="AW18" s="183" t="s">
        <v>2936</v>
      </c>
      <c r="AX18" s="183" t="s">
        <v>2823</v>
      </c>
      <c r="AY18" s="183" t="s">
        <v>2823</v>
      </c>
      <c r="AZ18" s="183" t="s">
        <v>2936</v>
      </c>
      <c r="BA18" s="183" t="s">
        <v>2823</v>
      </c>
      <c r="BB18" s="183" t="s">
        <v>2823</v>
      </c>
      <c r="BC18" s="183" t="s">
        <v>2936</v>
      </c>
      <c r="BD18" s="183" t="s">
        <v>2823</v>
      </c>
      <c r="BE18" s="183" t="s">
        <v>2823</v>
      </c>
      <c r="BF18" s="183" t="s">
        <v>2936</v>
      </c>
      <c r="BG18" s="183" t="s">
        <v>2823</v>
      </c>
      <c r="BH18" s="183" t="s">
        <v>2823</v>
      </c>
      <c r="BI18" s="183" t="s">
        <v>2936</v>
      </c>
      <c r="BJ18" s="183" t="s">
        <v>2823</v>
      </c>
      <c r="BK18" s="183" t="s">
        <v>2823</v>
      </c>
      <c r="BL18" s="183" t="s">
        <v>2936</v>
      </c>
      <c r="BM18" s="183" t="s">
        <v>2823</v>
      </c>
      <c r="BN18" s="183" t="s">
        <v>2823</v>
      </c>
      <c r="BO18" s="183" t="s">
        <v>2936</v>
      </c>
      <c r="BP18" s="183" t="s">
        <v>2823</v>
      </c>
      <c r="BQ18" s="183" t="s">
        <v>2823</v>
      </c>
      <c r="BR18" s="183" t="s">
        <v>2936</v>
      </c>
      <c r="BS18" s="183" t="s">
        <v>2823</v>
      </c>
      <c r="BT18" s="183" t="s">
        <v>2823</v>
      </c>
      <c r="BU18" s="183" t="s">
        <v>2936</v>
      </c>
      <c r="BV18" s="183" t="s">
        <v>2823</v>
      </c>
      <c r="BW18" s="183" t="s">
        <v>2823</v>
      </c>
      <c r="BX18" s="183" t="s">
        <v>2936</v>
      </c>
      <c r="BY18" s="183" t="s">
        <v>2823</v>
      </c>
      <c r="BZ18" s="183" t="s">
        <v>2823</v>
      </c>
      <c r="CA18" s="183" t="s">
        <v>2936</v>
      </c>
      <c r="CB18" s="183" t="s">
        <v>2823</v>
      </c>
      <c r="CC18" s="183" t="s">
        <v>2823</v>
      </c>
      <c r="CD18" s="183" t="s">
        <v>2936</v>
      </c>
      <c r="CE18" s="183" t="s">
        <v>2823</v>
      </c>
      <c r="CF18" s="183" t="s">
        <v>2823</v>
      </c>
      <c r="CG18" s="183" t="s">
        <v>2936</v>
      </c>
      <c r="CH18" s="183" t="s">
        <v>2823</v>
      </c>
      <c r="CI18" s="183" t="s">
        <v>2823</v>
      </c>
      <c r="CJ18" s="183" t="s">
        <v>2936</v>
      </c>
      <c r="CK18" s="183" t="s">
        <v>2823</v>
      </c>
      <c r="CL18" s="183" t="s">
        <v>2823</v>
      </c>
      <c r="CM18" s="183" t="s">
        <v>2936</v>
      </c>
      <c r="CN18" s="183" t="s">
        <v>2823</v>
      </c>
      <c r="CO18" s="183" t="s">
        <v>2823</v>
      </c>
      <c r="CP18" s="183" t="s">
        <v>2936</v>
      </c>
      <c r="CQ18" s="183" t="s">
        <v>2823</v>
      </c>
      <c r="CR18" s="183" t="s">
        <v>2823</v>
      </c>
      <c r="CS18" s="183" t="s">
        <v>2936</v>
      </c>
      <c r="CT18" s="183" t="s">
        <v>2823</v>
      </c>
      <c r="CU18" s="183" t="s">
        <v>2823</v>
      </c>
      <c r="CV18" s="183" t="s">
        <v>2936</v>
      </c>
      <c r="CW18" s="183" t="s">
        <v>2823</v>
      </c>
      <c r="CX18" s="183" t="s">
        <v>2823</v>
      </c>
      <c r="CY18" s="183" t="s">
        <v>2936</v>
      </c>
      <c r="CZ18" s="183" t="s">
        <v>2823</v>
      </c>
      <c r="DA18" s="183" t="s">
        <v>2823</v>
      </c>
      <c r="DB18" s="183" t="s">
        <v>2936</v>
      </c>
      <c r="DC18" s="183" t="s">
        <v>2823</v>
      </c>
      <c r="DD18" s="183" t="s">
        <v>2823</v>
      </c>
      <c r="DE18" s="183" t="s">
        <v>2936</v>
      </c>
      <c r="DF18" s="183" t="s">
        <v>2823</v>
      </c>
      <c r="DG18" s="183" t="s">
        <v>2823</v>
      </c>
      <c r="DH18" s="183" t="s">
        <v>2936</v>
      </c>
      <c r="DI18" s="183" t="s">
        <v>2823</v>
      </c>
      <c r="DJ18" s="183" t="s">
        <v>2823</v>
      </c>
      <c r="DK18" s="183" t="s">
        <v>2936</v>
      </c>
      <c r="DL18" s="183" t="s">
        <v>2823</v>
      </c>
      <c r="DM18" s="183" t="s">
        <v>2823</v>
      </c>
      <c r="DN18" s="183" t="s">
        <v>2936</v>
      </c>
      <c r="DO18" s="183" t="s">
        <v>2823</v>
      </c>
      <c r="DP18" s="183" t="s">
        <v>2823</v>
      </c>
      <c r="DQ18" s="183" t="s">
        <v>2936</v>
      </c>
      <c r="DR18" s="183" t="s">
        <v>2823</v>
      </c>
      <c r="DS18" s="183" t="s">
        <v>2823</v>
      </c>
      <c r="DT18" s="183" t="s">
        <v>2936</v>
      </c>
      <c r="DU18" s="183" t="s">
        <v>2823</v>
      </c>
      <c r="DV18" s="183" t="s">
        <v>2823</v>
      </c>
      <c r="DW18" s="183" t="s">
        <v>2936</v>
      </c>
      <c r="DX18" s="183" t="s">
        <v>2823</v>
      </c>
      <c r="DY18" s="183" t="s">
        <v>2823</v>
      </c>
      <c r="DZ18" s="183" t="s">
        <v>2936</v>
      </c>
      <c r="EA18" s="183" t="s">
        <v>2823</v>
      </c>
      <c r="EB18" s="183" t="s">
        <v>2823</v>
      </c>
      <c r="EC18" s="183" t="s">
        <v>2936</v>
      </c>
      <c r="ED18" s="183" t="s">
        <v>2823</v>
      </c>
      <c r="EE18" s="183" t="s">
        <v>2823</v>
      </c>
      <c r="EF18" s="183" t="s">
        <v>2936</v>
      </c>
      <c r="EG18" s="183" t="s">
        <v>2823</v>
      </c>
      <c r="EH18" s="183" t="s">
        <v>2823</v>
      </c>
      <c r="EI18" s="183" t="s">
        <v>2936</v>
      </c>
      <c r="EJ18" s="183" t="s">
        <v>2823</v>
      </c>
      <c r="EK18" s="183" t="s">
        <v>2823</v>
      </c>
      <c r="EL18" s="183" t="s">
        <v>2936</v>
      </c>
      <c r="EM18" s="183" t="s">
        <v>2823</v>
      </c>
      <c r="EN18" s="183" t="s">
        <v>2823</v>
      </c>
      <c r="EO18" s="183" t="s">
        <v>2936</v>
      </c>
      <c r="EP18" s="183" t="s">
        <v>2823</v>
      </c>
      <c r="EQ18" s="183" t="s">
        <v>2823</v>
      </c>
      <c r="ER18" s="183" t="s">
        <v>2936</v>
      </c>
      <c r="ES18" s="183" t="s">
        <v>2823</v>
      </c>
      <c r="ET18" s="183" t="s">
        <v>2823</v>
      </c>
    </row>
    <row r="19" spans="1:150" x14ac:dyDescent="0.3">
      <c r="A19" s="1"/>
      <c r="B19" s="184" t="s">
        <v>2990</v>
      </c>
      <c r="C19" s="184" t="s">
        <v>71</v>
      </c>
      <c r="D19" s="184" t="s">
        <v>1098</v>
      </c>
      <c r="E19" s="184" t="s">
        <v>2991</v>
      </c>
      <c r="F19" s="184" t="s">
        <v>2992</v>
      </c>
      <c r="G19" s="185" t="s">
        <v>2936</v>
      </c>
      <c r="H19" s="185" t="s">
        <v>2823</v>
      </c>
      <c r="I19" s="185" t="s">
        <v>2823</v>
      </c>
      <c r="J19" s="185" t="s">
        <v>2936</v>
      </c>
      <c r="K19" s="185" t="s">
        <v>2823</v>
      </c>
      <c r="L19" s="185" t="s">
        <v>2823</v>
      </c>
      <c r="M19" s="185" t="s">
        <v>2936</v>
      </c>
      <c r="N19" s="185" t="s">
        <v>2823</v>
      </c>
      <c r="O19" s="185" t="s">
        <v>2823</v>
      </c>
      <c r="P19" s="185" t="s">
        <v>2936</v>
      </c>
      <c r="Q19" s="185" t="s">
        <v>2823</v>
      </c>
      <c r="R19" s="185" t="s">
        <v>2823</v>
      </c>
      <c r="S19" s="185" t="s">
        <v>2936</v>
      </c>
      <c r="T19" s="185" t="s">
        <v>2823</v>
      </c>
      <c r="U19" s="185" t="s">
        <v>2823</v>
      </c>
      <c r="V19" s="185" t="s">
        <v>2936</v>
      </c>
      <c r="W19" s="185" t="s">
        <v>2823</v>
      </c>
      <c r="X19" s="185" t="s">
        <v>2823</v>
      </c>
      <c r="Y19" s="185" t="s">
        <v>2936</v>
      </c>
      <c r="Z19" s="185" t="s">
        <v>2823</v>
      </c>
      <c r="AA19" s="185" t="s">
        <v>2823</v>
      </c>
      <c r="AB19" s="185" t="s">
        <v>2936</v>
      </c>
      <c r="AC19" s="185" t="s">
        <v>2823</v>
      </c>
      <c r="AD19" s="185" t="s">
        <v>2823</v>
      </c>
      <c r="AE19" s="185" t="s">
        <v>2936</v>
      </c>
      <c r="AF19" s="185" t="s">
        <v>2823</v>
      </c>
      <c r="AG19" s="185" t="s">
        <v>2823</v>
      </c>
      <c r="AH19" s="185" t="s">
        <v>2936</v>
      </c>
      <c r="AI19" s="185" t="s">
        <v>2823</v>
      </c>
      <c r="AJ19" s="185" t="s">
        <v>2823</v>
      </c>
      <c r="AK19" s="185" t="s">
        <v>2936</v>
      </c>
      <c r="AL19" s="185" t="s">
        <v>2823</v>
      </c>
      <c r="AM19" s="185" t="s">
        <v>2823</v>
      </c>
      <c r="AN19" s="185" t="s">
        <v>2936</v>
      </c>
      <c r="AO19" s="185" t="s">
        <v>2823</v>
      </c>
      <c r="AP19" s="185" t="s">
        <v>2823</v>
      </c>
      <c r="AQ19" s="185" t="s">
        <v>2936</v>
      </c>
      <c r="AR19" s="185" t="s">
        <v>2823</v>
      </c>
      <c r="AS19" s="185" t="s">
        <v>2823</v>
      </c>
      <c r="AT19" s="185" t="s">
        <v>2936</v>
      </c>
      <c r="AU19" s="185" t="s">
        <v>2823</v>
      </c>
      <c r="AV19" s="185" t="s">
        <v>2823</v>
      </c>
      <c r="AW19" s="185" t="s">
        <v>2936</v>
      </c>
      <c r="AX19" s="185" t="s">
        <v>2823</v>
      </c>
      <c r="AY19" s="185" t="s">
        <v>2823</v>
      </c>
      <c r="AZ19" s="185" t="s">
        <v>2936</v>
      </c>
      <c r="BA19" s="185" t="s">
        <v>2823</v>
      </c>
      <c r="BB19" s="185" t="s">
        <v>2823</v>
      </c>
      <c r="BC19" s="185" t="s">
        <v>2936</v>
      </c>
      <c r="BD19" s="185" t="s">
        <v>2823</v>
      </c>
      <c r="BE19" s="185" t="s">
        <v>2823</v>
      </c>
      <c r="BF19" s="185" t="s">
        <v>2936</v>
      </c>
      <c r="BG19" s="185" t="s">
        <v>2823</v>
      </c>
      <c r="BH19" s="185" t="s">
        <v>2823</v>
      </c>
      <c r="BI19" s="185" t="s">
        <v>2936</v>
      </c>
      <c r="BJ19" s="185" t="s">
        <v>2823</v>
      </c>
      <c r="BK19" s="185" t="s">
        <v>2823</v>
      </c>
      <c r="BL19" s="185" t="s">
        <v>2936</v>
      </c>
      <c r="BM19" s="185" t="s">
        <v>2823</v>
      </c>
      <c r="BN19" s="185" t="s">
        <v>2823</v>
      </c>
      <c r="BO19" s="185" t="s">
        <v>2936</v>
      </c>
      <c r="BP19" s="185" t="s">
        <v>2823</v>
      </c>
      <c r="BQ19" s="185" t="s">
        <v>2823</v>
      </c>
      <c r="BR19" s="185" t="s">
        <v>2936</v>
      </c>
      <c r="BS19" s="185" t="s">
        <v>2823</v>
      </c>
      <c r="BT19" s="185" t="s">
        <v>2823</v>
      </c>
      <c r="BU19" s="185" t="s">
        <v>2936</v>
      </c>
      <c r="BV19" s="185" t="s">
        <v>2823</v>
      </c>
      <c r="BW19" s="185" t="s">
        <v>2823</v>
      </c>
      <c r="BX19" s="185" t="s">
        <v>2936</v>
      </c>
      <c r="BY19" s="185" t="s">
        <v>2823</v>
      </c>
      <c r="BZ19" s="185" t="s">
        <v>2823</v>
      </c>
      <c r="CA19" s="185" t="s">
        <v>2936</v>
      </c>
      <c r="CB19" s="185" t="s">
        <v>2823</v>
      </c>
      <c r="CC19" s="185" t="s">
        <v>2823</v>
      </c>
      <c r="CD19" s="185" t="s">
        <v>2936</v>
      </c>
      <c r="CE19" s="185" t="s">
        <v>2823</v>
      </c>
      <c r="CF19" s="185" t="s">
        <v>2823</v>
      </c>
      <c r="CG19" s="185" t="s">
        <v>2936</v>
      </c>
      <c r="CH19" s="185" t="s">
        <v>2823</v>
      </c>
      <c r="CI19" s="185" t="s">
        <v>2823</v>
      </c>
      <c r="CJ19" s="185" t="s">
        <v>2936</v>
      </c>
      <c r="CK19" s="185" t="s">
        <v>2823</v>
      </c>
      <c r="CL19" s="185" t="s">
        <v>2823</v>
      </c>
      <c r="CM19" s="185" t="s">
        <v>2936</v>
      </c>
      <c r="CN19" s="185" t="s">
        <v>2823</v>
      </c>
      <c r="CO19" s="185" t="s">
        <v>2823</v>
      </c>
      <c r="CP19" s="185" t="s">
        <v>2936</v>
      </c>
      <c r="CQ19" s="185" t="s">
        <v>2823</v>
      </c>
      <c r="CR19" s="185" t="s">
        <v>2823</v>
      </c>
      <c r="CS19" s="185" t="s">
        <v>2936</v>
      </c>
      <c r="CT19" s="185" t="s">
        <v>2823</v>
      </c>
      <c r="CU19" s="185" t="s">
        <v>2823</v>
      </c>
      <c r="CV19" s="185" t="s">
        <v>2936</v>
      </c>
      <c r="CW19" s="185" t="s">
        <v>2823</v>
      </c>
      <c r="CX19" s="185" t="s">
        <v>2823</v>
      </c>
      <c r="CY19" s="185" t="s">
        <v>2936</v>
      </c>
      <c r="CZ19" s="185" t="s">
        <v>2823</v>
      </c>
      <c r="DA19" s="185" t="s">
        <v>2823</v>
      </c>
      <c r="DB19" s="185" t="s">
        <v>2936</v>
      </c>
      <c r="DC19" s="185" t="s">
        <v>2823</v>
      </c>
      <c r="DD19" s="185" t="s">
        <v>2823</v>
      </c>
      <c r="DE19" s="185" t="s">
        <v>2936</v>
      </c>
      <c r="DF19" s="185" t="s">
        <v>2823</v>
      </c>
      <c r="DG19" s="185" t="s">
        <v>2823</v>
      </c>
      <c r="DH19" s="185" t="s">
        <v>2936</v>
      </c>
      <c r="DI19" s="185" t="s">
        <v>2823</v>
      </c>
      <c r="DJ19" s="185" t="s">
        <v>2823</v>
      </c>
      <c r="DK19" s="185" t="s">
        <v>2936</v>
      </c>
      <c r="DL19" s="185" t="s">
        <v>2823</v>
      </c>
      <c r="DM19" s="185" t="s">
        <v>2823</v>
      </c>
      <c r="DN19" s="185" t="s">
        <v>2936</v>
      </c>
      <c r="DO19" s="185" t="s">
        <v>2823</v>
      </c>
      <c r="DP19" s="185" t="s">
        <v>2823</v>
      </c>
      <c r="DQ19" s="185" t="s">
        <v>2936</v>
      </c>
      <c r="DR19" s="185" t="s">
        <v>2823</v>
      </c>
      <c r="DS19" s="185" t="s">
        <v>2823</v>
      </c>
      <c r="DT19" s="185" t="s">
        <v>2936</v>
      </c>
      <c r="DU19" s="185" t="s">
        <v>2823</v>
      </c>
      <c r="DV19" s="185" t="s">
        <v>2823</v>
      </c>
      <c r="DW19" s="185" t="s">
        <v>2936</v>
      </c>
      <c r="DX19" s="185" t="s">
        <v>2823</v>
      </c>
      <c r="DY19" s="185" t="s">
        <v>2823</v>
      </c>
      <c r="DZ19" s="185" t="s">
        <v>2936</v>
      </c>
      <c r="EA19" s="185" t="s">
        <v>2823</v>
      </c>
      <c r="EB19" s="185" t="s">
        <v>2823</v>
      </c>
      <c r="EC19" s="185" t="s">
        <v>2936</v>
      </c>
      <c r="ED19" s="185" t="s">
        <v>2823</v>
      </c>
      <c r="EE19" s="185" t="s">
        <v>2823</v>
      </c>
      <c r="EF19" s="185" t="s">
        <v>2936</v>
      </c>
      <c r="EG19" s="185" t="s">
        <v>2823</v>
      </c>
      <c r="EH19" s="185" t="s">
        <v>2823</v>
      </c>
      <c r="EI19" s="185" t="s">
        <v>2936</v>
      </c>
      <c r="EJ19" s="185" t="s">
        <v>2823</v>
      </c>
      <c r="EK19" s="185" t="s">
        <v>2823</v>
      </c>
      <c r="EL19" s="185" t="s">
        <v>2936</v>
      </c>
      <c r="EM19" s="185" t="s">
        <v>2823</v>
      </c>
      <c r="EN19" s="185" t="s">
        <v>2823</v>
      </c>
      <c r="EO19" s="185" t="s">
        <v>2936</v>
      </c>
      <c r="EP19" s="185" t="s">
        <v>2823</v>
      </c>
      <c r="EQ19" s="185" t="s">
        <v>2823</v>
      </c>
      <c r="ER19" s="185" t="s">
        <v>2936</v>
      </c>
      <c r="ES19" s="185" t="s">
        <v>2823</v>
      </c>
      <c r="ET19" s="185" t="s">
        <v>2823</v>
      </c>
    </row>
    <row r="20" spans="1:150" x14ac:dyDescent="0.3">
      <c r="A20" s="1"/>
      <c r="B20" s="184" t="s">
        <v>2993</v>
      </c>
      <c r="C20" s="184" t="s">
        <v>71</v>
      </c>
      <c r="D20" s="184" t="s">
        <v>1098</v>
      </c>
      <c r="E20" s="184" t="s">
        <v>2994</v>
      </c>
      <c r="F20" s="184" t="s">
        <v>2995</v>
      </c>
      <c r="G20" s="185" t="s">
        <v>2936</v>
      </c>
      <c r="H20" s="185" t="s">
        <v>2823</v>
      </c>
      <c r="I20" s="185" t="s">
        <v>2823</v>
      </c>
      <c r="J20" s="185" t="s">
        <v>2936</v>
      </c>
      <c r="K20" s="185" t="s">
        <v>2823</v>
      </c>
      <c r="L20" s="185" t="s">
        <v>2823</v>
      </c>
      <c r="M20" s="185" t="s">
        <v>2936</v>
      </c>
      <c r="N20" s="185" t="s">
        <v>2823</v>
      </c>
      <c r="O20" s="185" t="s">
        <v>2823</v>
      </c>
      <c r="P20" s="185" t="s">
        <v>2936</v>
      </c>
      <c r="Q20" s="185" t="s">
        <v>2823</v>
      </c>
      <c r="R20" s="185" t="s">
        <v>2823</v>
      </c>
      <c r="S20" s="185" t="s">
        <v>2936</v>
      </c>
      <c r="T20" s="185" t="s">
        <v>2823</v>
      </c>
      <c r="U20" s="185" t="s">
        <v>2823</v>
      </c>
      <c r="V20" s="185" t="s">
        <v>2936</v>
      </c>
      <c r="W20" s="185" t="s">
        <v>2823</v>
      </c>
      <c r="X20" s="185" t="s">
        <v>2823</v>
      </c>
      <c r="Y20" s="185" t="s">
        <v>2936</v>
      </c>
      <c r="Z20" s="185" t="s">
        <v>2823</v>
      </c>
      <c r="AA20" s="185" t="s">
        <v>2823</v>
      </c>
      <c r="AB20" s="185" t="s">
        <v>2936</v>
      </c>
      <c r="AC20" s="185" t="s">
        <v>2823</v>
      </c>
      <c r="AD20" s="185" t="s">
        <v>2823</v>
      </c>
      <c r="AE20" s="185" t="s">
        <v>2936</v>
      </c>
      <c r="AF20" s="185" t="s">
        <v>2823</v>
      </c>
      <c r="AG20" s="185" t="s">
        <v>2823</v>
      </c>
      <c r="AH20" s="185" t="s">
        <v>2936</v>
      </c>
      <c r="AI20" s="185" t="s">
        <v>2823</v>
      </c>
      <c r="AJ20" s="185" t="s">
        <v>2823</v>
      </c>
      <c r="AK20" s="185" t="s">
        <v>2936</v>
      </c>
      <c r="AL20" s="185" t="s">
        <v>2823</v>
      </c>
      <c r="AM20" s="185" t="s">
        <v>2823</v>
      </c>
      <c r="AN20" s="185" t="s">
        <v>2936</v>
      </c>
      <c r="AO20" s="185" t="s">
        <v>2823</v>
      </c>
      <c r="AP20" s="185" t="s">
        <v>2823</v>
      </c>
      <c r="AQ20" s="185" t="s">
        <v>2936</v>
      </c>
      <c r="AR20" s="185" t="s">
        <v>2823</v>
      </c>
      <c r="AS20" s="185" t="s">
        <v>2823</v>
      </c>
      <c r="AT20" s="185" t="s">
        <v>2936</v>
      </c>
      <c r="AU20" s="185" t="s">
        <v>2823</v>
      </c>
      <c r="AV20" s="185" t="s">
        <v>2823</v>
      </c>
      <c r="AW20" s="185" t="s">
        <v>2936</v>
      </c>
      <c r="AX20" s="185" t="s">
        <v>2823</v>
      </c>
      <c r="AY20" s="185" t="s">
        <v>2823</v>
      </c>
      <c r="AZ20" s="185" t="s">
        <v>2936</v>
      </c>
      <c r="BA20" s="185" t="s">
        <v>2823</v>
      </c>
      <c r="BB20" s="185" t="s">
        <v>2823</v>
      </c>
      <c r="BC20" s="185" t="s">
        <v>2936</v>
      </c>
      <c r="BD20" s="185" t="s">
        <v>2823</v>
      </c>
      <c r="BE20" s="185" t="s">
        <v>2823</v>
      </c>
      <c r="BF20" s="185" t="s">
        <v>2936</v>
      </c>
      <c r="BG20" s="185" t="s">
        <v>2823</v>
      </c>
      <c r="BH20" s="185" t="s">
        <v>2823</v>
      </c>
      <c r="BI20" s="185" t="s">
        <v>2936</v>
      </c>
      <c r="BJ20" s="185" t="s">
        <v>2823</v>
      </c>
      <c r="BK20" s="185" t="s">
        <v>2823</v>
      </c>
      <c r="BL20" s="185" t="s">
        <v>2936</v>
      </c>
      <c r="BM20" s="185" t="s">
        <v>2823</v>
      </c>
      <c r="BN20" s="185" t="s">
        <v>2823</v>
      </c>
      <c r="BO20" s="185" t="s">
        <v>2936</v>
      </c>
      <c r="BP20" s="185" t="s">
        <v>2823</v>
      </c>
      <c r="BQ20" s="185" t="s">
        <v>2823</v>
      </c>
      <c r="BR20" s="185" t="s">
        <v>2936</v>
      </c>
      <c r="BS20" s="185" t="s">
        <v>2823</v>
      </c>
      <c r="BT20" s="185" t="s">
        <v>2823</v>
      </c>
      <c r="BU20" s="185" t="s">
        <v>2936</v>
      </c>
      <c r="BV20" s="185" t="s">
        <v>2823</v>
      </c>
      <c r="BW20" s="185" t="s">
        <v>2823</v>
      </c>
      <c r="BX20" s="185" t="s">
        <v>2936</v>
      </c>
      <c r="BY20" s="185" t="s">
        <v>2823</v>
      </c>
      <c r="BZ20" s="185" t="s">
        <v>2823</v>
      </c>
      <c r="CA20" s="185" t="s">
        <v>2936</v>
      </c>
      <c r="CB20" s="185" t="s">
        <v>2823</v>
      </c>
      <c r="CC20" s="185" t="s">
        <v>2823</v>
      </c>
      <c r="CD20" s="185" t="s">
        <v>2936</v>
      </c>
      <c r="CE20" s="185" t="s">
        <v>2823</v>
      </c>
      <c r="CF20" s="185" t="s">
        <v>2823</v>
      </c>
      <c r="CG20" s="185" t="s">
        <v>2936</v>
      </c>
      <c r="CH20" s="185" t="s">
        <v>2823</v>
      </c>
      <c r="CI20" s="185" t="s">
        <v>2823</v>
      </c>
      <c r="CJ20" s="185" t="s">
        <v>2936</v>
      </c>
      <c r="CK20" s="185" t="s">
        <v>2823</v>
      </c>
      <c r="CL20" s="185" t="s">
        <v>2823</v>
      </c>
      <c r="CM20" s="185" t="s">
        <v>2936</v>
      </c>
      <c r="CN20" s="185" t="s">
        <v>2823</v>
      </c>
      <c r="CO20" s="185" t="s">
        <v>2823</v>
      </c>
      <c r="CP20" s="185" t="s">
        <v>2936</v>
      </c>
      <c r="CQ20" s="185" t="s">
        <v>2823</v>
      </c>
      <c r="CR20" s="185" t="s">
        <v>2823</v>
      </c>
      <c r="CS20" s="185" t="s">
        <v>2936</v>
      </c>
      <c r="CT20" s="185" t="s">
        <v>2823</v>
      </c>
      <c r="CU20" s="185" t="s">
        <v>2823</v>
      </c>
      <c r="CV20" s="185" t="s">
        <v>2936</v>
      </c>
      <c r="CW20" s="185" t="s">
        <v>2823</v>
      </c>
      <c r="CX20" s="185" t="s">
        <v>2823</v>
      </c>
      <c r="CY20" s="185" t="s">
        <v>2936</v>
      </c>
      <c r="CZ20" s="185" t="s">
        <v>2823</v>
      </c>
      <c r="DA20" s="185" t="s">
        <v>2823</v>
      </c>
      <c r="DB20" s="185" t="s">
        <v>2936</v>
      </c>
      <c r="DC20" s="185" t="s">
        <v>2823</v>
      </c>
      <c r="DD20" s="185" t="s">
        <v>2823</v>
      </c>
      <c r="DE20" s="185" t="s">
        <v>2936</v>
      </c>
      <c r="DF20" s="185" t="s">
        <v>2823</v>
      </c>
      <c r="DG20" s="185" t="s">
        <v>2823</v>
      </c>
      <c r="DH20" s="185" t="s">
        <v>2936</v>
      </c>
      <c r="DI20" s="185" t="s">
        <v>2823</v>
      </c>
      <c r="DJ20" s="185" t="s">
        <v>2823</v>
      </c>
      <c r="DK20" s="185" t="s">
        <v>2936</v>
      </c>
      <c r="DL20" s="185" t="s">
        <v>2823</v>
      </c>
      <c r="DM20" s="185" t="s">
        <v>2823</v>
      </c>
      <c r="DN20" s="185" t="s">
        <v>2936</v>
      </c>
      <c r="DO20" s="185" t="s">
        <v>2823</v>
      </c>
      <c r="DP20" s="185" t="s">
        <v>2823</v>
      </c>
      <c r="DQ20" s="185" t="s">
        <v>2936</v>
      </c>
      <c r="DR20" s="185" t="s">
        <v>2823</v>
      </c>
      <c r="DS20" s="185" t="s">
        <v>2823</v>
      </c>
      <c r="DT20" s="185" t="s">
        <v>2936</v>
      </c>
      <c r="DU20" s="185" t="s">
        <v>2823</v>
      </c>
      <c r="DV20" s="185" t="s">
        <v>2823</v>
      </c>
      <c r="DW20" s="185" t="s">
        <v>2936</v>
      </c>
      <c r="DX20" s="185" t="s">
        <v>2823</v>
      </c>
      <c r="DY20" s="185" t="s">
        <v>2823</v>
      </c>
      <c r="DZ20" s="185" t="s">
        <v>2936</v>
      </c>
      <c r="EA20" s="185" t="s">
        <v>2823</v>
      </c>
      <c r="EB20" s="185" t="s">
        <v>2823</v>
      </c>
      <c r="EC20" s="185" t="s">
        <v>2936</v>
      </c>
      <c r="ED20" s="185" t="s">
        <v>2823</v>
      </c>
      <c r="EE20" s="185" t="s">
        <v>2823</v>
      </c>
      <c r="EF20" s="185" t="s">
        <v>2936</v>
      </c>
      <c r="EG20" s="185" t="s">
        <v>2823</v>
      </c>
      <c r="EH20" s="185" t="s">
        <v>2823</v>
      </c>
      <c r="EI20" s="185" t="s">
        <v>2936</v>
      </c>
      <c r="EJ20" s="185" t="s">
        <v>2823</v>
      </c>
      <c r="EK20" s="185" t="s">
        <v>2823</v>
      </c>
      <c r="EL20" s="185" t="s">
        <v>2936</v>
      </c>
      <c r="EM20" s="185" t="s">
        <v>2823</v>
      </c>
      <c r="EN20" s="185" t="s">
        <v>2823</v>
      </c>
      <c r="EO20" s="185" t="s">
        <v>2936</v>
      </c>
      <c r="EP20" s="185" t="s">
        <v>2823</v>
      </c>
      <c r="EQ20" s="185" t="s">
        <v>2823</v>
      </c>
      <c r="ER20" s="185" t="s">
        <v>2936</v>
      </c>
      <c r="ES20" s="185" t="s">
        <v>2823</v>
      </c>
      <c r="ET20" s="185" t="s">
        <v>2823</v>
      </c>
    </row>
    <row r="21" spans="1:150" x14ac:dyDescent="0.3">
      <c r="A21" s="1"/>
      <c r="B21" s="184" t="s">
        <v>2996</v>
      </c>
      <c r="C21" s="184" t="s">
        <v>71</v>
      </c>
      <c r="D21" s="184" t="s">
        <v>1098</v>
      </c>
      <c r="E21" s="184" t="s">
        <v>2997</v>
      </c>
      <c r="F21" s="184" t="s">
        <v>2998</v>
      </c>
      <c r="G21" s="185" t="s">
        <v>2936</v>
      </c>
      <c r="H21" s="185" t="s">
        <v>2823</v>
      </c>
      <c r="I21" s="185" t="s">
        <v>2823</v>
      </c>
      <c r="J21" s="185" t="s">
        <v>2936</v>
      </c>
      <c r="K21" s="185" t="s">
        <v>2823</v>
      </c>
      <c r="L21" s="185" t="s">
        <v>2823</v>
      </c>
      <c r="M21" s="185" t="s">
        <v>2936</v>
      </c>
      <c r="N21" s="185" t="s">
        <v>2823</v>
      </c>
      <c r="O21" s="185" t="s">
        <v>2823</v>
      </c>
      <c r="P21" s="185" t="s">
        <v>2936</v>
      </c>
      <c r="Q21" s="185" t="s">
        <v>2823</v>
      </c>
      <c r="R21" s="185" t="s">
        <v>2823</v>
      </c>
      <c r="S21" s="185" t="s">
        <v>2936</v>
      </c>
      <c r="T21" s="185" t="s">
        <v>2823</v>
      </c>
      <c r="U21" s="185" t="s">
        <v>2823</v>
      </c>
      <c r="V21" s="185" t="s">
        <v>2936</v>
      </c>
      <c r="W21" s="185" t="s">
        <v>2823</v>
      </c>
      <c r="X21" s="185" t="s">
        <v>2823</v>
      </c>
      <c r="Y21" s="185" t="s">
        <v>2936</v>
      </c>
      <c r="Z21" s="185" t="s">
        <v>2823</v>
      </c>
      <c r="AA21" s="185" t="s">
        <v>2823</v>
      </c>
      <c r="AB21" s="185" t="s">
        <v>2936</v>
      </c>
      <c r="AC21" s="185" t="s">
        <v>2823</v>
      </c>
      <c r="AD21" s="185" t="s">
        <v>2823</v>
      </c>
      <c r="AE21" s="185" t="s">
        <v>2936</v>
      </c>
      <c r="AF21" s="185" t="s">
        <v>2823</v>
      </c>
      <c r="AG21" s="185" t="s">
        <v>2823</v>
      </c>
      <c r="AH21" s="185" t="s">
        <v>2936</v>
      </c>
      <c r="AI21" s="185" t="s">
        <v>2823</v>
      </c>
      <c r="AJ21" s="185" t="s">
        <v>2823</v>
      </c>
      <c r="AK21" s="185" t="s">
        <v>2936</v>
      </c>
      <c r="AL21" s="185" t="s">
        <v>2823</v>
      </c>
      <c r="AM21" s="185" t="s">
        <v>2823</v>
      </c>
      <c r="AN21" s="185" t="s">
        <v>2936</v>
      </c>
      <c r="AO21" s="185" t="s">
        <v>2823</v>
      </c>
      <c r="AP21" s="185" t="s">
        <v>2823</v>
      </c>
      <c r="AQ21" s="185" t="s">
        <v>2936</v>
      </c>
      <c r="AR21" s="185" t="s">
        <v>2823</v>
      </c>
      <c r="AS21" s="185" t="s">
        <v>2823</v>
      </c>
      <c r="AT21" s="185" t="s">
        <v>2936</v>
      </c>
      <c r="AU21" s="185" t="s">
        <v>2823</v>
      </c>
      <c r="AV21" s="185" t="s">
        <v>2823</v>
      </c>
      <c r="AW21" s="185" t="s">
        <v>2936</v>
      </c>
      <c r="AX21" s="185" t="s">
        <v>2823</v>
      </c>
      <c r="AY21" s="185" t="s">
        <v>2823</v>
      </c>
      <c r="AZ21" s="185" t="s">
        <v>2936</v>
      </c>
      <c r="BA21" s="185" t="s">
        <v>2823</v>
      </c>
      <c r="BB21" s="185" t="s">
        <v>2823</v>
      </c>
      <c r="BC21" s="185" t="s">
        <v>2936</v>
      </c>
      <c r="BD21" s="185" t="s">
        <v>2823</v>
      </c>
      <c r="BE21" s="185" t="s">
        <v>2823</v>
      </c>
      <c r="BF21" s="185" t="s">
        <v>2936</v>
      </c>
      <c r="BG21" s="185" t="s">
        <v>2823</v>
      </c>
      <c r="BH21" s="185" t="s">
        <v>2823</v>
      </c>
      <c r="BI21" s="185" t="s">
        <v>2936</v>
      </c>
      <c r="BJ21" s="185" t="s">
        <v>2823</v>
      </c>
      <c r="BK21" s="185" t="s">
        <v>2823</v>
      </c>
      <c r="BL21" s="185" t="s">
        <v>2936</v>
      </c>
      <c r="BM21" s="185" t="s">
        <v>2823</v>
      </c>
      <c r="BN21" s="185" t="s">
        <v>2823</v>
      </c>
      <c r="BO21" s="185" t="s">
        <v>2936</v>
      </c>
      <c r="BP21" s="185" t="s">
        <v>2823</v>
      </c>
      <c r="BQ21" s="185" t="s">
        <v>2823</v>
      </c>
      <c r="BR21" s="185" t="s">
        <v>2936</v>
      </c>
      <c r="BS21" s="185" t="s">
        <v>2823</v>
      </c>
      <c r="BT21" s="185" t="s">
        <v>2823</v>
      </c>
      <c r="BU21" s="185" t="s">
        <v>2936</v>
      </c>
      <c r="BV21" s="185" t="s">
        <v>2823</v>
      </c>
      <c r="BW21" s="185" t="s">
        <v>2823</v>
      </c>
      <c r="BX21" s="185" t="s">
        <v>2936</v>
      </c>
      <c r="BY21" s="185" t="s">
        <v>2823</v>
      </c>
      <c r="BZ21" s="185" t="s">
        <v>2823</v>
      </c>
      <c r="CA21" s="185" t="s">
        <v>2936</v>
      </c>
      <c r="CB21" s="185" t="s">
        <v>2823</v>
      </c>
      <c r="CC21" s="185" t="s">
        <v>2823</v>
      </c>
      <c r="CD21" s="185" t="s">
        <v>2936</v>
      </c>
      <c r="CE21" s="185" t="s">
        <v>2823</v>
      </c>
      <c r="CF21" s="185" t="s">
        <v>2823</v>
      </c>
      <c r="CG21" s="185" t="s">
        <v>2936</v>
      </c>
      <c r="CH21" s="185" t="s">
        <v>2823</v>
      </c>
      <c r="CI21" s="185" t="s">
        <v>2823</v>
      </c>
      <c r="CJ21" s="185" t="s">
        <v>2936</v>
      </c>
      <c r="CK21" s="185" t="s">
        <v>2823</v>
      </c>
      <c r="CL21" s="185" t="s">
        <v>2823</v>
      </c>
      <c r="CM21" s="185" t="s">
        <v>2936</v>
      </c>
      <c r="CN21" s="185" t="s">
        <v>2823</v>
      </c>
      <c r="CO21" s="185" t="s">
        <v>2823</v>
      </c>
      <c r="CP21" s="185" t="s">
        <v>2936</v>
      </c>
      <c r="CQ21" s="185" t="s">
        <v>2823</v>
      </c>
      <c r="CR21" s="185" t="s">
        <v>2823</v>
      </c>
      <c r="CS21" s="185" t="s">
        <v>2936</v>
      </c>
      <c r="CT21" s="185" t="s">
        <v>2823</v>
      </c>
      <c r="CU21" s="185" t="s">
        <v>2823</v>
      </c>
      <c r="CV21" s="185" t="s">
        <v>2936</v>
      </c>
      <c r="CW21" s="185" t="s">
        <v>2823</v>
      </c>
      <c r="CX21" s="185" t="s">
        <v>2823</v>
      </c>
      <c r="CY21" s="185" t="s">
        <v>2936</v>
      </c>
      <c r="CZ21" s="185" t="s">
        <v>2823</v>
      </c>
      <c r="DA21" s="185" t="s">
        <v>2823</v>
      </c>
      <c r="DB21" s="185" t="s">
        <v>2936</v>
      </c>
      <c r="DC21" s="185" t="s">
        <v>2823</v>
      </c>
      <c r="DD21" s="185" t="s">
        <v>2823</v>
      </c>
      <c r="DE21" s="185" t="s">
        <v>2936</v>
      </c>
      <c r="DF21" s="185" t="s">
        <v>2823</v>
      </c>
      <c r="DG21" s="185" t="s">
        <v>2823</v>
      </c>
      <c r="DH21" s="185" t="s">
        <v>2936</v>
      </c>
      <c r="DI21" s="185" t="s">
        <v>2823</v>
      </c>
      <c r="DJ21" s="185" t="s">
        <v>2823</v>
      </c>
      <c r="DK21" s="185" t="s">
        <v>2936</v>
      </c>
      <c r="DL21" s="185" t="s">
        <v>2823</v>
      </c>
      <c r="DM21" s="185" t="s">
        <v>2823</v>
      </c>
      <c r="DN21" s="185" t="s">
        <v>2936</v>
      </c>
      <c r="DO21" s="185" t="s">
        <v>2823</v>
      </c>
      <c r="DP21" s="185" t="s">
        <v>2823</v>
      </c>
      <c r="DQ21" s="185" t="s">
        <v>2936</v>
      </c>
      <c r="DR21" s="185" t="s">
        <v>2823</v>
      </c>
      <c r="DS21" s="185" t="s">
        <v>2823</v>
      </c>
      <c r="DT21" s="185" t="s">
        <v>2936</v>
      </c>
      <c r="DU21" s="185" t="s">
        <v>2823</v>
      </c>
      <c r="DV21" s="185" t="s">
        <v>2823</v>
      </c>
      <c r="DW21" s="185" t="s">
        <v>2936</v>
      </c>
      <c r="DX21" s="185" t="s">
        <v>2823</v>
      </c>
      <c r="DY21" s="185" t="s">
        <v>2823</v>
      </c>
      <c r="DZ21" s="185" t="s">
        <v>2936</v>
      </c>
      <c r="EA21" s="185" t="s">
        <v>2823</v>
      </c>
      <c r="EB21" s="185" t="s">
        <v>2823</v>
      </c>
      <c r="EC21" s="185" t="s">
        <v>2936</v>
      </c>
      <c r="ED21" s="185" t="s">
        <v>2823</v>
      </c>
      <c r="EE21" s="185" t="s">
        <v>2823</v>
      </c>
      <c r="EF21" s="185" t="s">
        <v>2936</v>
      </c>
      <c r="EG21" s="185" t="s">
        <v>2823</v>
      </c>
      <c r="EH21" s="185" t="s">
        <v>2823</v>
      </c>
      <c r="EI21" s="185" t="s">
        <v>2936</v>
      </c>
      <c r="EJ21" s="185" t="s">
        <v>2823</v>
      </c>
      <c r="EK21" s="185" t="s">
        <v>2823</v>
      </c>
      <c r="EL21" s="185" t="s">
        <v>2936</v>
      </c>
      <c r="EM21" s="185" t="s">
        <v>2823</v>
      </c>
      <c r="EN21" s="185" t="s">
        <v>2823</v>
      </c>
      <c r="EO21" s="185" t="s">
        <v>2936</v>
      </c>
      <c r="EP21" s="185" t="s">
        <v>2823</v>
      </c>
      <c r="EQ21" s="185" t="s">
        <v>2823</v>
      </c>
      <c r="ER21" s="185" t="s">
        <v>2936</v>
      </c>
      <c r="ES21" s="185" t="s">
        <v>2823</v>
      </c>
      <c r="ET21" s="185" t="s">
        <v>2823</v>
      </c>
    </row>
    <row r="22" spans="1:150" x14ac:dyDescent="0.3">
      <c r="A22" s="1"/>
      <c r="B22" s="184" t="s">
        <v>2999</v>
      </c>
      <c r="C22" s="184" t="s">
        <v>71</v>
      </c>
      <c r="D22" s="184" t="s">
        <v>1098</v>
      </c>
      <c r="E22" s="184" t="s">
        <v>3000</v>
      </c>
      <c r="F22" s="184" t="s">
        <v>3001</v>
      </c>
      <c r="G22" s="185" t="s">
        <v>2936</v>
      </c>
      <c r="H22" s="185" t="s">
        <v>2823</v>
      </c>
      <c r="I22" s="185" t="s">
        <v>2823</v>
      </c>
      <c r="J22" s="185" t="s">
        <v>2936</v>
      </c>
      <c r="K22" s="185" t="s">
        <v>2823</v>
      </c>
      <c r="L22" s="185" t="s">
        <v>2823</v>
      </c>
      <c r="M22" s="185" t="s">
        <v>2936</v>
      </c>
      <c r="N22" s="185" t="s">
        <v>2823</v>
      </c>
      <c r="O22" s="185" t="s">
        <v>2823</v>
      </c>
      <c r="P22" s="185" t="s">
        <v>2936</v>
      </c>
      <c r="Q22" s="185" t="s">
        <v>2823</v>
      </c>
      <c r="R22" s="185" t="s">
        <v>2823</v>
      </c>
      <c r="S22" s="185" t="s">
        <v>2936</v>
      </c>
      <c r="T22" s="185" t="s">
        <v>2823</v>
      </c>
      <c r="U22" s="185" t="s">
        <v>2823</v>
      </c>
      <c r="V22" s="185" t="s">
        <v>2936</v>
      </c>
      <c r="W22" s="185" t="s">
        <v>2823</v>
      </c>
      <c r="X22" s="185" t="s">
        <v>2823</v>
      </c>
      <c r="Y22" s="185" t="s">
        <v>2936</v>
      </c>
      <c r="Z22" s="185" t="s">
        <v>2823</v>
      </c>
      <c r="AA22" s="185" t="s">
        <v>2823</v>
      </c>
      <c r="AB22" s="185" t="s">
        <v>2936</v>
      </c>
      <c r="AC22" s="185" t="s">
        <v>2823</v>
      </c>
      <c r="AD22" s="185" t="s">
        <v>2823</v>
      </c>
      <c r="AE22" s="185" t="s">
        <v>2936</v>
      </c>
      <c r="AF22" s="185" t="s">
        <v>2823</v>
      </c>
      <c r="AG22" s="185" t="s">
        <v>2823</v>
      </c>
      <c r="AH22" s="185" t="s">
        <v>2936</v>
      </c>
      <c r="AI22" s="185" t="s">
        <v>2823</v>
      </c>
      <c r="AJ22" s="185" t="s">
        <v>2823</v>
      </c>
      <c r="AK22" s="185" t="s">
        <v>2936</v>
      </c>
      <c r="AL22" s="185" t="s">
        <v>2823</v>
      </c>
      <c r="AM22" s="185" t="s">
        <v>2823</v>
      </c>
      <c r="AN22" s="185" t="s">
        <v>2936</v>
      </c>
      <c r="AO22" s="185" t="s">
        <v>2823</v>
      </c>
      <c r="AP22" s="185" t="s">
        <v>2823</v>
      </c>
      <c r="AQ22" s="185" t="s">
        <v>2936</v>
      </c>
      <c r="AR22" s="185" t="s">
        <v>2823</v>
      </c>
      <c r="AS22" s="185" t="s">
        <v>2823</v>
      </c>
      <c r="AT22" s="185" t="s">
        <v>2936</v>
      </c>
      <c r="AU22" s="185" t="s">
        <v>2823</v>
      </c>
      <c r="AV22" s="185" t="s">
        <v>2823</v>
      </c>
      <c r="AW22" s="185" t="s">
        <v>2936</v>
      </c>
      <c r="AX22" s="185" t="s">
        <v>2823</v>
      </c>
      <c r="AY22" s="185" t="s">
        <v>2823</v>
      </c>
      <c r="AZ22" s="185" t="s">
        <v>2936</v>
      </c>
      <c r="BA22" s="185" t="s">
        <v>2823</v>
      </c>
      <c r="BB22" s="185" t="s">
        <v>2823</v>
      </c>
      <c r="BC22" s="185" t="s">
        <v>2936</v>
      </c>
      <c r="BD22" s="185" t="s">
        <v>2823</v>
      </c>
      <c r="BE22" s="185" t="s">
        <v>2823</v>
      </c>
      <c r="BF22" s="185" t="s">
        <v>2936</v>
      </c>
      <c r="BG22" s="185" t="s">
        <v>2823</v>
      </c>
      <c r="BH22" s="185" t="s">
        <v>2823</v>
      </c>
      <c r="BI22" s="185" t="s">
        <v>2936</v>
      </c>
      <c r="BJ22" s="185" t="s">
        <v>2823</v>
      </c>
      <c r="BK22" s="185" t="s">
        <v>2823</v>
      </c>
      <c r="BL22" s="185" t="s">
        <v>2936</v>
      </c>
      <c r="BM22" s="185" t="s">
        <v>2823</v>
      </c>
      <c r="BN22" s="185" t="s">
        <v>2823</v>
      </c>
      <c r="BO22" s="185" t="s">
        <v>2936</v>
      </c>
      <c r="BP22" s="185" t="s">
        <v>2823</v>
      </c>
      <c r="BQ22" s="185" t="s">
        <v>2823</v>
      </c>
      <c r="BR22" s="185" t="s">
        <v>2936</v>
      </c>
      <c r="BS22" s="185" t="s">
        <v>2823</v>
      </c>
      <c r="BT22" s="185" t="s">
        <v>2823</v>
      </c>
      <c r="BU22" s="185" t="s">
        <v>2936</v>
      </c>
      <c r="BV22" s="185" t="s">
        <v>2823</v>
      </c>
      <c r="BW22" s="185" t="s">
        <v>2823</v>
      </c>
      <c r="BX22" s="185" t="s">
        <v>2936</v>
      </c>
      <c r="BY22" s="185" t="s">
        <v>2823</v>
      </c>
      <c r="BZ22" s="185" t="s">
        <v>2823</v>
      </c>
      <c r="CA22" s="185" t="s">
        <v>2936</v>
      </c>
      <c r="CB22" s="185" t="s">
        <v>2823</v>
      </c>
      <c r="CC22" s="185" t="s">
        <v>2823</v>
      </c>
      <c r="CD22" s="185" t="s">
        <v>2936</v>
      </c>
      <c r="CE22" s="185" t="s">
        <v>2823</v>
      </c>
      <c r="CF22" s="185" t="s">
        <v>2823</v>
      </c>
      <c r="CG22" s="185" t="s">
        <v>2936</v>
      </c>
      <c r="CH22" s="185" t="s">
        <v>2823</v>
      </c>
      <c r="CI22" s="185" t="s">
        <v>2823</v>
      </c>
      <c r="CJ22" s="185" t="s">
        <v>2936</v>
      </c>
      <c r="CK22" s="185" t="s">
        <v>2823</v>
      </c>
      <c r="CL22" s="185" t="s">
        <v>2823</v>
      </c>
      <c r="CM22" s="185" t="s">
        <v>2936</v>
      </c>
      <c r="CN22" s="185" t="s">
        <v>2823</v>
      </c>
      <c r="CO22" s="185" t="s">
        <v>2823</v>
      </c>
      <c r="CP22" s="185" t="s">
        <v>2936</v>
      </c>
      <c r="CQ22" s="185" t="s">
        <v>2823</v>
      </c>
      <c r="CR22" s="185" t="s">
        <v>2823</v>
      </c>
      <c r="CS22" s="185" t="s">
        <v>2936</v>
      </c>
      <c r="CT22" s="185" t="s">
        <v>2823</v>
      </c>
      <c r="CU22" s="185" t="s">
        <v>2823</v>
      </c>
      <c r="CV22" s="185" t="s">
        <v>2936</v>
      </c>
      <c r="CW22" s="185" t="s">
        <v>2823</v>
      </c>
      <c r="CX22" s="185" t="s">
        <v>2823</v>
      </c>
      <c r="CY22" s="185" t="s">
        <v>2936</v>
      </c>
      <c r="CZ22" s="185" t="s">
        <v>2823</v>
      </c>
      <c r="DA22" s="185" t="s">
        <v>2823</v>
      </c>
      <c r="DB22" s="185" t="s">
        <v>2936</v>
      </c>
      <c r="DC22" s="185" t="s">
        <v>2823</v>
      </c>
      <c r="DD22" s="185" t="s">
        <v>2823</v>
      </c>
      <c r="DE22" s="185" t="s">
        <v>2936</v>
      </c>
      <c r="DF22" s="185" t="s">
        <v>2823</v>
      </c>
      <c r="DG22" s="185" t="s">
        <v>2823</v>
      </c>
      <c r="DH22" s="185" t="s">
        <v>2936</v>
      </c>
      <c r="DI22" s="185" t="s">
        <v>2823</v>
      </c>
      <c r="DJ22" s="185" t="s">
        <v>2823</v>
      </c>
      <c r="DK22" s="185" t="s">
        <v>2936</v>
      </c>
      <c r="DL22" s="185" t="s">
        <v>2823</v>
      </c>
      <c r="DM22" s="185" t="s">
        <v>2823</v>
      </c>
      <c r="DN22" s="185" t="s">
        <v>2936</v>
      </c>
      <c r="DO22" s="185" t="s">
        <v>2823</v>
      </c>
      <c r="DP22" s="185" t="s">
        <v>2823</v>
      </c>
      <c r="DQ22" s="185" t="s">
        <v>2936</v>
      </c>
      <c r="DR22" s="185" t="s">
        <v>2823</v>
      </c>
      <c r="DS22" s="185" t="s">
        <v>2823</v>
      </c>
      <c r="DT22" s="185" t="s">
        <v>2936</v>
      </c>
      <c r="DU22" s="185" t="s">
        <v>2823</v>
      </c>
      <c r="DV22" s="185" t="s">
        <v>2823</v>
      </c>
      <c r="DW22" s="185" t="s">
        <v>2936</v>
      </c>
      <c r="DX22" s="185" t="s">
        <v>2823</v>
      </c>
      <c r="DY22" s="185" t="s">
        <v>2823</v>
      </c>
      <c r="DZ22" s="185" t="s">
        <v>2936</v>
      </c>
      <c r="EA22" s="185" t="s">
        <v>2823</v>
      </c>
      <c r="EB22" s="185" t="s">
        <v>2823</v>
      </c>
      <c r="EC22" s="185" t="s">
        <v>2936</v>
      </c>
      <c r="ED22" s="185" t="s">
        <v>2823</v>
      </c>
      <c r="EE22" s="185" t="s">
        <v>2823</v>
      </c>
      <c r="EF22" s="185" t="s">
        <v>2936</v>
      </c>
      <c r="EG22" s="185" t="s">
        <v>2823</v>
      </c>
      <c r="EH22" s="185" t="s">
        <v>2823</v>
      </c>
      <c r="EI22" s="185" t="s">
        <v>2936</v>
      </c>
      <c r="EJ22" s="185" t="s">
        <v>2823</v>
      </c>
      <c r="EK22" s="185" t="s">
        <v>2823</v>
      </c>
      <c r="EL22" s="185" t="s">
        <v>2936</v>
      </c>
      <c r="EM22" s="185" t="s">
        <v>2823</v>
      </c>
      <c r="EN22" s="185" t="s">
        <v>2823</v>
      </c>
      <c r="EO22" s="185" t="s">
        <v>2936</v>
      </c>
      <c r="EP22" s="185" t="s">
        <v>2823</v>
      </c>
      <c r="EQ22" s="185" t="s">
        <v>2823</v>
      </c>
      <c r="ER22" s="185" t="s">
        <v>2936</v>
      </c>
      <c r="ES22" s="185" t="s">
        <v>2823</v>
      </c>
      <c r="ET22" s="185" t="s">
        <v>2823</v>
      </c>
    </row>
    <row r="23" spans="1:150" x14ac:dyDescent="0.3">
      <c r="A23" s="1"/>
      <c r="B23" s="184" t="s">
        <v>3002</v>
      </c>
      <c r="C23" s="184" t="s">
        <v>71</v>
      </c>
      <c r="D23" s="184" t="s">
        <v>1098</v>
      </c>
      <c r="E23" s="184" t="s">
        <v>3003</v>
      </c>
      <c r="F23" s="184" t="s">
        <v>3004</v>
      </c>
      <c r="G23" s="185" t="s">
        <v>2936</v>
      </c>
      <c r="H23" s="185" t="s">
        <v>2823</v>
      </c>
      <c r="I23" s="185" t="s">
        <v>2823</v>
      </c>
      <c r="J23" s="185" t="s">
        <v>2936</v>
      </c>
      <c r="K23" s="185" t="s">
        <v>2823</v>
      </c>
      <c r="L23" s="185" t="s">
        <v>2823</v>
      </c>
      <c r="M23" s="185" t="s">
        <v>2936</v>
      </c>
      <c r="N23" s="185" t="s">
        <v>2823</v>
      </c>
      <c r="O23" s="185" t="s">
        <v>2823</v>
      </c>
      <c r="P23" s="185" t="s">
        <v>2936</v>
      </c>
      <c r="Q23" s="185" t="s">
        <v>2823</v>
      </c>
      <c r="R23" s="185" t="s">
        <v>2823</v>
      </c>
      <c r="S23" s="185" t="s">
        <v>2936</v>
      </c>
      <c r="T23" s="185" t="s">
        <v>2823</v>
      </c>
      <c r="U23" s="185" t="s">
        <v>2823</v>
      </c>
      <c r="V23" s="185" t="s">
        <v>2936</v>
      </c>
      <c r="W23" s="185" t="s">
        <v>2823</v>
      </c>
      <c r="X23" s="185" t="s">
        <v>2823</v>
      </c>
      <c r="Y23" s="185" t="s">
        <v>2936</v>
      </c>
      <c r="Z23" s="185" t="s">
        <v>2823</v>
      </c>
      <c r="AA23" s="185" t="s">
        <v>2823</v>
      </c>
      <c r="AB23" s="185" t="s">
        <v>2936</v>
      </c>
      <c r="AC23" s="185" t="s">
        <v>2823</v>
      </c>
      <c r="AD23" s="185" t="s">
        <v>2823</v>
      </c>
      <c r="AE23" s="185" t="s">
        <v>2936</v>
      </c>
      <c r="AF23" s="185" t="s">
        <v>2823</v>
      </c>
      <c r="AG23" s="185" t="s">
        <v>2823</v>
      </c>
      <c r="AH23" s="185" t="s">
        <v>2936</v>
      </c>
      <c r="AI23" s="185" t="s">
        <v>2823</v>
      </c>
      <c r="AJ23" s="185" t="s">
        <v>2823</v>
      </c>
      <c r="AK23" s="185" t="s">
        <v>2936</v>
      </c>
      <c r="AL23" s="185" t="s">
        <v>2823</v>
      </c>
      <c r="AM23" s="185" t="s">
        <v>2823</v>
      </c>
      <c r="AN23" s="185" t="s">
        <v>2936</v>
      </c>
      <c r="AO23" s="185" t="s">
        <v>2823</v>
      </c>
      <c r="AP23" s="185" t="s">
        <v>2823</v>
      </c>
      <c r="AQ23" s="185" t="s">
        <v>2936</v>
      </c>
      <c r="AR23" s="185" t="s">
        <v>2823</v>
      </c>
      <c r="AS23" s="185" t="s">
        <v>2823</v>
      </c>
      <c r="AT23" s="185" t="s">
        <v>2936</v>
      </c>
      <c r="AU23" s="185" t="s">
        <v>2823</v>
      </c>
      <c r="AV23" s="185" t="s">
        <v>2823</v>
      </c>
      <c r="AW23" s="185" t="s">
        <v>2936</v>
      </c>
      <c r="AX23" s="185" t="s">
        <v>2823</v>
      </c>
      <c r="AY23" s="185" t="s">
        <v>2823</v>
      </c>
      <c r="AZ23" s="185" t="s">
        <v>2936</v>
      </c>
      <c r="BA23" s="185" t="s">
        <v>2823</v>
      </c>
      <c r="BB23" s="185" t="s">
        <v>2823</v>
      </c>
      <c r="BC23" s="185" t="s">
        <v>2936</v>
      </c>
      <c r="BD23" s="185" t="s">
        <v>2823</v>
      </c>
      <c r="BE23" s="185" t="s">
        <v>2823</v>
      </c>
      <c r="BF23" s="185" t="s">
        <v>2936</v>
      </c>
      <c r="BG23" s="185" t="s">
        <v>2823</v>
      </c>
      <c r="BH23" s="185" t="s">
        <v>2823</v>
      </c>
      <c r="BI23" s="185" t="s">
        <v>2936</v>
      </c>
      <c r="BJ23" s="185" t="s">
        <v>2823</v>
      </c>
      <c r="BK23" s="185" t="s">
        <v>2823</v>
      </c>
      <c r="BL23" s="185" t="s">
        <v>2936</v>
      </c>
      <c r="BM23" s="185" t="s">
        <v>2823</v>
      </c>
      <c r="BN23" s="185" t="s">
        <v>2823</v>
      </c>
      <c r="BO23" s="185" t="s">
        <v>2936</v>
      </c>
      <c r="BP23" s="185" t="s">
        <v>2823</v>
      </c>
      <c r="BQ23" s="185" t="s">
        <v>2823</v>
      </c>
      <c r="BR23" s="185" t="s">
        <v>2936</v>
      </c>
      <c r="BS23" s="185" t="s">
        <v>2823</v>
      </c>
      <c r="BT23" s="185" t="s">
        <v>2823</v>
      </c>
      <c r="BU23" s="185" t="s">
        <v>2936</v>
      </c>
      <c r="BV23" s="185" t="s">
        <v>2823</v>
      </c>
      <c r="BW23" s="185" t="s">
        <v>2823</v>
      </c>
      <c r="BX23" s="185" t="s">
        <v>2936</v>
      </c>
      <c r="BY23" s="185" t="s">
        <v>2823</v>
      </c>
      <c r="BZ23" s="185" t="s">
        <v>2823</v>
      </c>
      <c r="CA23" s="185" t="s">
        <v>2936</v>
      </c>
      <c r="CB23" s="185" t="s">
        <v>2823</v>
      </c>
      <c r="CC23" s="185" t="s">
        <v>2823</v>
      </c>
      <c r="CD23" s="185" t="s">
        <v>2936</v>
      </c>
      <c r="CE23" s="185" t="s">
        <v>2823</v>
      </c>
      <c r="CF23" s="185" t="s">
        <v>2823</v>
      </c>
      <c r="CG23" s="185" t="s">
        <v>2936</v>
      </c>
      <c r="CH23" s="185" t="s">
        <v>2823</v>
      </c>
      <c r="CI23" s="185" t="s">
        <v>2823</v>
      </c>
      <c r="CJ23" s="185" t="s">
        <v>2936</v>
      </c>
      <c r="CK23" s="185" t="s">
        <v>2823</v>
      </c>
      <c r="CL23" s="185" t="s">
        <v>2823</v>
      </c>
      <c r="CM23" s="185" t="s">
        <v>2936</v>
      </c>
      <c r="CN23" s="185" t="s">
        <v>2823</v>
      </c>
      <c r="CO23" s="185" t="s">
        <v>2823</v>
      </c>
      <c r="CP23" s="185" t="s">
        <v>2936</v>
      </c>
      <c r="CQ23" s="185" t="s">
        <v>2823</v>
      </c>
      <c r="CR23" s="185" t="s">
        <v>2823</v>
      </c>
      <c r="CS23" s="185" t="s">
        <v>2936</v>
      </c>
      <c r="CT23" s="185" t="s">
        <v>2823</v>
      </c>
      <c r="CU23" s="185" t="s">
        <v>2823</v>
      </c>
      <c r="CV23" s="185" t="s">
        <v>2936</v>
      </c>
      <c r="CW23" s="185" t="s">
        <v>2823</v>
      </c>
      <c r="CX23" s="185" t="s">
        <v>2823</v>
      </c>
      <c r="CY23" s="185" t="s">
        <v>2936</v>
      </c>
      <c r="CZ23" s="185" t="s">
        <v>2823</v>
      </c>
      <c r="DA23" s="185" t="s">
        <v>2823</v>
      </c>
      <c r="DB23" s="185" t="s">
        <v>2936</v>
      </c>
      <c r="DC23" s="185" t="s">
        <v>2823</v>
      </c>
      <c r="DD23" s="185" t="s">
        <v>2823</v>
      </c>
      <c r="DE23" s="185" t="s">
        <v>2936</v>
      </c>
      <c r="DF23" s="185" t="s">
        <v>2823</v>
      </c>
      <c r="DG23" s="185" t="s">
        <v>2823</v>
      </c>
      <c r="DH23" s="185" t="s">
        <v>2936</v>
      </c>
      <c r="DI23" s="185" t="s">
        <v>2823</v>
      </c>
      <c r="DJ23" s="185" t="s">
        <v>2823</v>
      </c>
      <c r="DK23" s="185" t="s">
        <v>2936</v>
      </c>
      <c r="DL23" s="185" t="s">
        <v>2823</v>
      </c>
      <c r="DM23" s="185" t="s">
        <v>2823</v>
      </c>
      <c r="DN23" s="185" t="s">
        <v>2936</v>
      </c>
      <c r="DO23" s="185" t="s">
        <v>2823</v>
      </c>
      <c r="DP23" s="185" t="s">
        <v>2823</v>
      </c>
      <c r="DQ23" s="185" t="s">
        <v>2936</v>
      </c>
      <c r="DR23" s="185" t="s">
        <v>2823</v>
      </c>
      <c r="DS23" s="185" t="s">
        <v>2823</v>
      </c>
      <c r="DT23" s="185" t="s">
        <v>2936</v>
      </c>
      <c r="DU23" s="185" t="s">
        <v>2823</v>
      </c>
      <c r="DV23" s="185" t="s">
        <v>2823</v>
      </c>
      <c r="DW23" s="185" t="s">
        <v>2936</v>
      </c>
      <c r="DX23" s="185" t="s">
        <v>2823</v>
      </c>
      <c r="DY23" s="185" t="s">
        <v>2823</v>
      </c>
      <c r="DZ23" s="185" t="s">
        <v>2936</v>
      </c>
      <c r="EA23" s="185" t="s">
        <v>2823</v>
      </c>
      <c r="EB23" s="185" t="s">
        <v>2823</v>
      </c>
      <c r="EC23" s="185" t="s">
        <v>2936</v>
      </c>
      <c r="ED23" s="185" t="s">
        <v>2823</v>
      </c>
      <c r="EE23" s="185" t="s">
        <v>2823</v>
      </c>
      <c r="EF23" s="185" t="s">
        <v>2936</v>
      </c>
      <c r="EG23" s="185" t="s">
        <v>2823</v>
      </c>
      <c r="EH23" s="185" t="s">
        <v>2823</v>
      </c>
      <c r="EI23" s="185" t="s">
        <v>2936</v>
      </c>
      <c r="EJ23" s="185" t="s">
        <v>2823</v>
      </c>
      <c r="EK23" s="185" t="s">
        <v>2823</v>
      </c>
      <c r="EL23" s="185" t="s">
        <v>2936</v>
      </c>
      <c r="EM23" s="185" t="s">
        <v>2823</v>
      </c>
      <c r="EN23" s="185" t="s">
        <v>2823</v>
      </c>
      <c r="EO23" s="185" t="s">
        <v>2936</v>
      </c>
      <c r="EP23" s="185" t="s">
        <v>2823</v>
      </c>
      <c r="EQ23" s="185" t="s">
        <v>2823</v>
      </c>
      <c r="ER23" s="185" t="s">
        <v>2936</v>
      </c>
      <c r="ES23" s="185" t="s">
        <v>2823</v>
      </c>
      <c r="ET23" s="185" t="s">
        <v>2823</v>
      </c>
    </row>
    <row r="24" spans="1:150" x14ac:dyDescent="0.3">
      <c r="A24" s="1"/>
      <c r="B24" s="183" t="s">
        <v>3005</v>
      </c>
      <c r="C24" s="183" t="s">
        <v>71</v>
      </c>
      <c r="D24" s="183" t="s">
        <v>1096</v>
      </c>
      <c r="E24" s="183" t="s">
        <v>3006</v>
      </c>
      <c r="F24" s="183" t="s">
        <v>3007</v>
      </c>
      <c r="G24" s="183" t="s">
        <v>2936</v>
      </c>
      <c r="H24" s="183" t="s">
        <v>2823</v>
      </c>
      <c r="I24" s="183" t="s">
        <v>2823</v>
      </c>
      <c r="J24" s="183" t="s">
        <v>2936</v>
      </c>
      <c r="K24" s="183" t="s">
        <v>2823</v>
      </c>
      <c r="L24" s="183" t="s">
        <v>2823</v>
      </c>
      <c r="M24" s="183" t="s">
        <v>2936</v>
      </c>
      <c r="N24" s="183" t="s">
        <v>2823</v>
      </c>
      <c r="O24" s="183" t="s">
        <v>2823</v>
      </c>
      <c r="P24" s="183" t="s">
        <v>2936</v>
      </c>
      <c r="Q24" s="183" t="s">
        <v>2823</v>
      </c>
      <c r="R24" s="183" t="s">
        <v>2823</v>
      </c>
      <c r="S24" s="183" t="s">
        <v>2936</v>
      </c>
      <c r="T24" s="183" t="s">
        <v>2823</v>
      </c>
      <c r="U24" s="183" t="s">
        <v>2823</v>
      </c>
      <c r="V24" s="183" t="s">
        <v>2936</v>
      </c>
      <c r="W24" s="183" t="s">
        <v>2823</v>
      </c>
      <c r="X24" s="183" t="s">
        <v>2823</v>
      </c>
      <c r="Y24" s="183" t="s">
        <v>2936</v>
      </c>
      <c r="Z24" s="183" t="s">
        <v>2823</v>
      </c>
      <c r="AA24" s="183" t="s">
        <v>2823</v>
      </c>
      <c r="AB24" s="183" t="s">
        <v>2936</v>
      </c>
      <c r="AC24" s="183" t="s">
        <v>2823</v>
      </c>
      <c r="AD24" s="183" t="s">
        <v>2823</v>
      </c>
      <c r="AE24" s="183" t="s">
        <v>2936</v>
      </c>
      <c r="AF24" s="183" t="s">
        <v>2823</v>
      </c>
      <c r="AG24" s="183" t="s">
        <v>2823</v>
      </c>
      <c r="AH24" s="183" t="s">
        <v>2936</v>
      </c>
      <c r="AI24" s="183" t="s">
        <v>2823</v>
      </c>
      <c r="AJ24" s="183" t="s">
        <v>2823</v>
      </c>
      <c r="AK24" s="183" t="s">
        <v>2936</v>
      </c>
      <c r="AL24" s="183" t="s">
        <v>2823</v>
      </c>
      <c r="AM24" s="183" t="s">
        <v>2823</v>
      </c>
      <c r="AN24" s="183" t="s">
        <v>2936</v>
      </c>
      <c r="AO24" s="183" t="s">
        <v>2823</v>
      </c>
      <c r="AP24" s="183" t="s">
        <v>2823</v>
      </c>
      <c r="AQ24" s="183" t="s">
        <v>2936</v>
      </c>
      <c r="AR24" s="183" t="s">
        <v>2823</v>
      </c>
      <c r="AS24" s="183" t="s">
        <v>2823</v>
      </c>
      <c r="AT24" s="183" t="s">
        <v>2936</v>
      </c>
      <c r="AU24" s="183" t="s">
        <v>2823</v>
      </c>
      <c r="AV24" s="183" t="s">
        <v>2823</v>
      </c>
      <c r="AW24" s="183" t="s">
        <v>2936</v>
      </c>
      <c r="AX24" s="183" t="s">
        <v>2823</v>
      </c>
      <c r="AY24" s="183" t="s">
        <v>2823</v>
      </c>
      <c r="AZ24" s="183" t="s">
        <v>2936</v>
      </c>
      <c r="BA24" s="183" t="s">
        <v>2823</v>
      </c>
      <c r="BB24" s="183" t="s">
        <v>2823</v>
      </c>
      <c r="BC24" s="183" t="s">
        <v>2936</v>
      </c>
      <c r="BD24" s="183" t="s">
        <v>2823</v>
      </c>
      <c r="BE24" s="183" t="s">
        <v>2823</v>
      </c>
      <c r="BF24" s="183" t="s">
        <v>2936</v>
      </c>
      <c r="BG24" s="183" t="s">
        <v>2823</v>
      </c>
      <c r="BH24" s="183" t="s">
        <v>2823</v>
      </c>
      <c r="BI24" s="183" t="s">
        <v>2936</v>
      </c>
      <c r="BJ24" s="183" t="s">
        <v>2823</v>
      </c>
      <c r="BK24" s="183" t="s">
        <v>2823</v>
      </c>
      <c r="BL24" s="183" t="s">
        <v>2936</v>
      </c>
      <c r="BM24" s="183" t="s">
        <v>2823</v>
      </c>
      <c r="BN24" s="183" t="s">
        <v>2823</v>
      </c>
      <c r="BO24" s="183" t="s">
        <v>2936</v>
      </c>
      <c r="BP24" s="183" t="s">
        <v>2823</v>
      </c>
      <c r="BQ24" s="183" t="s">
        <v>2823</v>
      </c>
      <c r="BR24" s="183" t="s">
        <v>2936</v>
      </c>
      <c r="BS24" s="183" t="s">
        <v>2823</v>
      </c>
      <c r="BT24" s="183" t="s">
        <v>2823</v>
      </c>
      <c r="BU24" s="183" t="s">
        <v>2936</v>
      </c>
      <c r="BV24" s="183" t="s">
        <v>2823</v>
      </c>
      <c r="BW24" s="183" t="s">
        <v>2823</v>
      </c>
      <c r="BX24" s="183" t="s">
        <v>2936</v>
      </c>
      <c r="BY24" s="183" t="s">
        <v>2823</v>
      </c>
      <c r="BZ24" s="183" t="s">
        <v>2823</v>
      </c>
      <c r="CA24" s="183" t="s">
        <v>2936</v>
      </c>
      <c r="CB24" s="183" t="s">
        <v>2823</v>
      </c>
      <c r="CC24" s="183" t="s">
        <v>2823</v>
      </c>
      <c r="CD24" s="183" t="s">
        <v>2936</v>
      </c>
      <c r="CE24" s="183" t="s">
        <v>2823</v>
      </c>
      <c r="CF24" s="183" t="s">
        <v>2823</v>
      </c>
      <c r="CG24" s="183" t="s">
        <v>2936</v>
      </c>
      <c r="CH24" s="183" t="s">
        <v>2823</v>
      </c>
      <c r="CI24" s="183" t="s">
        <v>2823</v>
      </c>
      <c r="CJ24" s="183" t="s">
        <v>2936</v>
      </c>
      <c r="CK24" s="183" t="s">
        <v>2823</v>
      </c>
      <c r="CL24" s="183" t="s">
        <v>2823</v>
      </c>
      <c r="CM24" s="183" t="s">
        <v>2936</v>
      </c>
      <c r="CN24" s="183" t="s">
        <v>2823</v>
      </c>
      <c r="CO24" s="183" t="s">
        <v>2823</v>
      </c>
      <c r="CP24" s="183" t="s">
        <v>2936</v>
      </c>
      <c r="CQ24" s="183" t="s">
        <v>2823</v>
      </c>
      <c r="CR24" s="183" t="s">
        <v>2823</v>
      </c>
      <c r="CS24" s="183" t="s">
        <v>2936</v>
      </c>
      <c r="CT24" s="183" t="s">
        <v>2823</v>
      </c>
      <c r="CU24" s="183" t="s">
        <v>2823</v>
      </c>
      <c r="CV24" s="183" t="s">
        <v>2936</v>
      </c>
      <c r="CW24" s="183" t="s">
        <v>2823</v>
      </c>
      <c r="CX24" s="183" t="s">
        <v>2823</v>
      </c>
      <c r="CY24" s="183" t="s">
        <v>2936</v>
      </c>
      <c r="CZ24" s="183" t="s">
        <v>2823</v>
      </c>
      <c r="DA24" s="183" t="s">
        <v>2823</v>
      </c>
      <c r="DB24" s="183" t="s">
        <v>2936</v>
      </c>
      <c r="DC24" s="183" t="s">
        <v>2823</v>
      </c>
      <c r="DD24" s="183" t="s">
        <v>2823</v>
      </c>
      <c r="DE24" s="183" t="s">
        <v>2936</v>
      </c>
      <c r="DF24" s="183" t="s">
        <v>2823</v>
      </c>
      <c r="DG24" s="183" t="s">
        <v>2823</v>
      </c>
      <c r="DH24" s="183" t="s">
        <v>2936</v>
      </c>
      <c r="DI24" s="183" t="s">
        <v>2823</v>
      </c>
      <c r="DJ24" s="183" t="s">
        <v>2823</v>
      </c>
      <c r="DK24" s="183" t="s">
        <v>2936</v>
      </c>
      <c r="DL24" s="183" t="s">
        <v>2823</v>
      </c>
      <c r="DM24" s="183" t="s">
        <v>2823</v>
      </c>
      <c r="DN24" s="183" t="s">
        <v>2936</v>
      </c>
      <c r="DO24" s="183" t="s">
        <v>2823</v>
      </c>
      <c r="DP24" s="183" t="s">
        <v>2823</v>
      </c>
      <c r="DQ24" s="183" t="s">
        <v>2936</v>
      </c>
      <c r="DR24" s="183" t="s">
        <v>2823</v>
      </c>
      <c r="DS24" s="183" t="s">
        <v>2823</v>
      </c>
      <c r="DT24" s="183" t="s">
        <v>2936</v>
      </c>
      <c r="DU24" s="183" t="s">
        <v>2823</v>
      </c>
      <c r="DV24" s="183" t="s">
        <v>2823</v>
      </c>
      <c r="DW24" s="183" t="s">
        <v>2936</v>
      </c>
      <c r="DX24" s="183" t="s">
        <v>2823</v>
      </c>
      <c r="DY24" s="183" t="s">
        <v>2823</v>
      </c>
      <c r="DZ24" s="183" t="s">
        <v>2936</v>
      </c>
      <c r="EA24" s="183" t="s">
        <v>2823</v>
      </c>
      <c r="EB24" s="183" t="s">
        <v>2823</v>
      </c>
      <c r="EC24" s="183" t="s">
        <v>2936</v>
      </c>
      <c r="ED24" s="183" t="s">
        <v>2823</v>
      </c>
      <c r="EE24" s="183" t="s">
        <v>2823</v>
      </c>
      <c r="EF24" s="183" t="s">
        <v>2936</v>
      </c>
      <c r="EG24" s="183" t="s">
        <v>2823</v>
      </c>
      <c r="EH24" s="183" t="s">
        <v>2823</v>
      </c>
      <c r="EI24" s="183" t="s">
        <v>2936</v>
      </c>
      <c r="EJ24" s="183" t="s">
        <v>2823</v>
      </c>
      <c r="EK24" s="183" t="s">
        <v>2823</v>
      </c>
      <c r="EL24" s="183" t="s">
        <v>2936</v>
      </c>
      <c r="EM24" s="183" t="s">
        <v>2823</v>
      </c>
      <c r="EN24" s="183" t="s">
        <v>2823</v>
      </c>
      <c r="EO24" s="183" t="s">
        <v>2936</v>
      </c>
      <c r="EP24" s="183" t="s">
        <v>2823</v>
      </c>
      <c r="EQ24" s="183" t="s">
        <v>2823</v>
      </c>
      <c r="ER24" s="183" t="s">
        <v>2936</v>
      </c>
      <c r="ES24" s="183" t="s">
        <v>2823</v>
      </c>
      <c r="ET24" s="183" t="s">
        <v>2823</v>
      </c>
    </row>
    <row r="25" spans="1:150" x14ac:dyDescent="0.3">
      <c r="A25" s="1"/>
      <c r="B25" s="184" t="s">
        <v>3008</v>
      </c>
      <c r="C25" s="184" t="s">
        <v>71</v>
      </c>
      <c r="D25" s="184" t="s">
        <v>1096</v>
      </c>
      <c r="E25" s="184" t="s">
        <v>3009</v>
      </c>
      <c r="F25" s="184" t="s">
        <v>3010</v>
      </c>
      <c r="G25" s="185" t="s">
        <v>2936</v>
      </c>
      <c r="H25" s="185" t="s">
        <v>2823</v>
      </c>
      <c r="I25" s="185" t="s">
        <v>2823</v>
      </c>
      <c r="J25" s="185" t="s">
        <v>2936</v>
      </c>
      <c r="K25" s="185" t="s">
        <v>2823</v>
      </c>
      <c r="L25" s="185" t="s">
        <v>2823</v>
      </c>
      <c r="M25" s="185" t="s">
        <v>2936</v>
      </c>
      <c r="N25" s="185" t="s">
        <v>2823</v>
      </c>
      <c r="O25" s="185" t="s">
        <v>2823</v>
      </c>
      <c r="P25" s="185" t="s">
        <v>2936</v>
      </c>
      <c r="Q25" s="185" t="s">
        <v>2823</v>
      </c>
      <c r="R25" s="185" t="s">
        <v>2823</v>
      </c>
      <c r="S25" s="185" t="s">
        <v>2936</v>
      </c>
      <c r="T25" s="185" t="s">
        <v>2823</v>
      </c>
      <c r="U25" s="185" t="s">
        <v>2823</v>
      </c>
      <c r="V25" s="185" t="s">
        <v>2936</v>
      </c>
      <c r="W25" s="185" t="s">
        <v>2823</v>
      </c>
      <c r="X25" s="185" t="s">
        <v>2823</v>
      </c>
      <c r="Y25" s="185" t="s">
        <v>2936</v>
      </c>
      <c r="Z25" s="185" t="s">
        <v>2823</v>
      </c>
      <c r="AA25" s="185" t="s">
        <v>2823</v>
      </c>
      <c r="AB25" s="185" t="s">
        <v>2936</v>
      </c>
      <c r="AC25" s="185" t="s">
        <v>2823</v>
      </c>
      <c r="AD25" s="185" t="s">
        <v>2823</v>
      </c>
      <c r="AE25" s="185" t="s">
        <v>2936</v>
      </c>
      <c r="AF25" s="185" t="s">
        <v>2823</v>
      </c>
      <c r="AG25" s="185" t="s">
        <v>2823</v>
      </c>
      <c r="AH25" s="185" t="s">
        <v>2936</v>
      </c>
      <c r="AI25" s="185" t="s">
        <v>2823</v>
      </c>
      <c r="AJ25" s="185" t="s">
        <v>2823</v>
      </c>
      <c r="AK25" s="185" t="s">
        <v>2936</v>
      </c>
      <c r="AL25" s="185" t="s">
        <v>2823</v>
      </c>
      <c r="AM25" s="185" t="s">
        <v>2823</v>
      </c>
      <c r="AN25" s="185" t="s">
        <v>2936</v>
      </c>
      <c r="AO25" s="185" t="s">
        <v>2823</v>
      </c>
      <c r="AP25" s="185" t="s">
        <v>2823</v>
      </c>
      <c r="AQ25" s="185" t="s">
        <v>2936</v>
      </c>
      <c r="AR25" s="185" t="s">
        <v>2823</v>
      </c>
      <c r="AS25" s="185" t="s">
        <v>2823</v>
      </c>
      <c r="AT25" s="185" t="s">
        <v>2936</v>
      </c>
      <c r="AU25" s="185" t="s">
        <v>2823</v>
      </c>
      <c r="AV25" s="185" t="s">
        <v>2823</v>
      </c>
      <c r="AW25" s="185" t="s">
        <v>2936</v>
      </c>
      <c r="AX25" s="185" t="s">
        <v>2823</v>
      </c>
      <c r="AY25" s="185" t="s">
        <v>2823</v>
      </c>
      <c r="AZ25" s="185" t="s">
        <v>2936</v>
      </c>
      <c r="BA25" s="185" t="s">
        <v>2823</v>
      </c>
      <c r="BB25" s="185" t="s">
        <v>2823</v>
      </c>
      <c r="BC25" s="185" t="s">
        <v>2936</v>
      </c>
      <c r="BD25" s="185" t="s">
        <v>2823</v>
      </c>
      <c r="BE25" s="185" t="s">
        <v>2823</v>
      </c>
      <c r="BF25" s="185" t="s">
        <v>2936</v>
      </c>
      <c r="BG25" s="185" t="s">
        <v>2823</v>
      </c>
      <c r="BH25" s="185" t="s">
        <v>2823</v>
      </c>
      <c r="BI25" s="185" t="s">
        <v>2936</v>
      </c>
      <c r="BJ25" s="185" t="s">
        <v>2823</v>
      </c>
      <c r="BK25" s="185" t="s">
        <v>2823</v>
      </c>
      <c r="BL25" s="185" t="s">
        <v>2936</v>
      </c>
      <c r="BM25" s="185" t="s">
        <v>2823</v>
      </c>
      <c r="BN25" s="185" t="s">
        <v>2823</v>
      </c>
      <c r="BO25" s="185" t="s">
        <v>2936</v>
      </c>
      <c r="BP25" s="185" t="s">
        <v>2823</v>
      </c>
      <c r="BQ25" s="185" t="s">
        <v>2823</v>
      </c>
      <c r="BR25" s="185" t="s">
        <v>2936</v>
      </c>
      <c r="BS25" s="185" t="s">
        <v>2823</v>
      </c>
      <c r="BT25" s="185" t="s">
        <v>2823</v>
      </c>
      <c r="BU25" s="185" t="s">
        <v>2936</v>
      </c>
      <c r="BV25" s="185" t="s">
        <v>2823</v>
      </c>
      <c r="BW25" s="185" t="s">
        <v>2823</v>
      </c>
      <c r="BX25" s="185" t="s">
        <v>2936</v>
      </c>
      <c r="BY25" s="185" t="s">
        <v>2823</v>
      </c>
      <c r="BZ25" s="185" t="s">
        <v>2823</v>
      </c>
      <c r="CA25" s="185" t="s">
        <v>2936</v>
      </c>
      <c r="CB25" s="185" t="s">
        <v>2823</v>
      </c>
      <c r="CC25" s="185" t="s">
        <v>2823</v>
      </c>
      <c r="CD25" s="185" t="s">
        <v>2936</v>
      </c>
      <c r="CE25" s="185" t="s">
        <v>2823</v>
      </c>
      <c r="CF25" s="185" t="s">
        <v>2823</v>
      </c>
      <c r="CG25" s="185" t="s">
        <v>2936</v>
      </c>
      <c r="CH25" s="185" t="s">
        <v>2823</v>
      </c>
      <c r="CI25" s="185" t="s">
        <v>2823</v>
      </c>
      <c r="CJ25" s="185" t="s">
        <v>2936</v>
      </c>
      <c r="CK25" s="185" t="s">
        <v>2823</v>
      </c>
      <c r="CL25" s="185" t="s">
        <v>2823</v>
      </c>
      <c r="CM25" s="185" t="s">
        <v>2936</v>
      </c>
      <c r="CN25" s="185" t="s">
        <v>2823</v>
      </c>
      <c r="CO25" s="185" t="s">
        <v>2823</v>
      </c>
      <c r="CP25" s="185" t="s">
        <v>2936</v>
      </c>
      <c r="CQ25" s="185" t="s">
        <v>2823</v>
      </c>
      <c r="CR25" s="185" t="s">
        <v>2823</v>
      </c>
      <c r="CS25" s="185" t="s">
        <v>2936</v>
      </c>
      <c r="CT25" s="185" t="s">
        <v>2823</v>
      </c>
      <c r="CU25" s="185" t="s">
        <v>2823</v>
      </c>
      <c r="CV25" s="185" t="s">
        <v>2936</v>
      </c>
      <c r="CW25" s="185" t="s">
        <v>2823</v>
      </c>
      <c r="CX25" s="185" t="s">
        <v>2823</v>
      </c>
      <c r="CY25" s="185" t="s">
        <v>2936</v>
      </c>
      <c r="CZ25" s="185" t="s">
        <v>2823</v>
      </c>
      <c r="DA25" s="185" t="s">
        <v>2823</v>
      </c>
      <c r="DB25" s="185" t="s">
        <v>2936</v>
      </c>
      <c r="DC25" s="185" t="s">
        <v>2823</v>
      </c>
      <c r="DD25" s="185" t="s">
        <v>2823</v>
      </c>
      <c r="DE25" s="185" t="s">
        <v>2936</v>
      </c>
      <c r="DF25" s="185" t="s">
        <v>2823</v>
      </c>
      <c r="DG25" s="185" t="s">
        <v>2823</v>
      </c>
      <c r="DH25" s="185" t="s">
        <v>2936</v>
      </c>
      <c r="DI25" s="185" t="s">
        <v>2823</v>
      </c>
      <c r="DJ25" s="185" t="s">
        <v>2823</v>
      </c>
      <c r="DK25" s="185" t="s">
        <v>2936</v>
      </c>
      <c r="DL25" s="185" t="s">
        <v>2823</v>
      </c>
      <c r="DM25" s="185" t="s">
        <v>2823</v>
      </c>
      <c r="DN25" s="185" t="s">
        <v>2936</v>
      </c>
      <c r="DO25" s="185" t="s">
        <v>2823</v>
      </c>
      <c r="DP25" s="185" t="s">
        <v>2823</v>
      </c>
      <c r="DQ25" s="185" t="s">
        <v>2936</v>
      </c>
      <c r="DR25" s="185" t="s">
        <v>2823</v>
      </c>
      <c r="DS25" s="185" t="s">
        <v>2823</v>
      </c>
      <c r="DT25" s="185" t="s">
        <v>2936</v>
      </c>
      <c r="DU25" s="185" t="s">
        <v>2823</v>
      </c>
      <c r="DV25" s="185" t="s">
        <v>2823</v>
      </c>
      <c r="DW25" s="185" t="s">
        <v>2936</v>
      </c>
      <c r="DX25" s="185" t="s">
        <v>2823</v>
      </c>
      <c r="DY25" s="185" t="s">
        <v>2823</v>
      </c>
      <c r="DZ25" s="185" t="s">
        <v>2936</v>
      </c>
      <c r="EA25" s="185" t="s">
        <v>2823</v>
      </c>
      <c r="EB25" s="185" t="s">
        <v>2823</v>
      </c>
      <c r="EC25" s="185" t="s">
        <v>2936</v>
      </c>
      <c r="ED25" s="185" t="s">
        <v>2823</v>
      </c>
      <c r="EE25" s="185" t="s">
        <v>2823</v>
      </c>
      <c r="EF25" s="185" t="s">
        <v>2936</v>
      </c>
      <c r="EG25" s="185" t="s">
        <v>2823</v>
      </c>
      <c r="EH25" s="185" t="s">
        <v>2823</v>
      </c>
      <c r="EI25" s="185" t="s">
        <v>2936</v>
      </c>
      <c r="EJ25" s="185" t="s">
        <v>2823</v>
      </c>
      <c r="EK25" s="185" t="s">
        <v>2823</v>
      </c>
      <c r="EL25" s="185" t="s">
        <v>2936</v>
      </c>
      <c r="EM25" s="185" t="s">
        <v>2823</v>
      </c>
      <c r="EN25" s="185" t="s">
        <v>2823</v>
      </c>
      <c r="EO25" s="185" t="s">
        <v>2936</v>
      </c>
      <c r="EP25" s="185" t="s">
        <v>2823</v>
      </c>
      <c r="EQ25" s="185" t="s">
        <v>2823</v>
      </c>
      <c r="ER25" s="185" t="s">
        <v>2936</v>
      </c>
      <c r="ES25" s="185" t="s">
        <v>2823</v>
      </c>
      <c r="ET25" s="185" t="s">
        <v>2823</v>
      </c>
    </row>
    <row r="26" spans="1:150" x14ac:dyDescent="0.3">
      <c r="A26" s="1"/>
      <c r="B26" s="184" t="s">
        <v>3011</v>
      </c>
      <c r="C26" s="184" t="s">
        <v>71</v>
      </c>
      <c r="D26" s="184" t="s">
        <v>1096</v>
      </c>
      <c r="E26" s="184" t="s">
        <v>3012</v>
      </c>
      <c r="F26" s="184" t="s">
        <v>3013</v>
      </c>
      <c r="G26" s="185" t="s">
        <v>2936</v>
      </c>
      <c r="H26" s="185" t="s">
        <v>2823</v>
      </c>
      <c r="I26" s="185" t="s">
        <v>2823</v>
      </c>
      <c r="J26" s="185" t="s">
        <v>2936</v>
      </c>
      <c r="K26" s="185" t="s">
        <v>2823</v>
      </c>
      <c r="L26" s="185" t="s">
        <v>2823</v>
      </c>
      <c r="M26" s="185" t="s">
        <v>2936</v>
      </c>
      <c r="N26" s="185" t="s">
        <v>2823</v>
      </c>
      <c r="O26" s="185" t="s">
        <v>2823</v>
      </c>
      <c r="P26" s="185" t="s">
        <v>2936</v>
      </c>
      <c r="Q26" s="185" t="s">
        <v>2823</v>
      </c>
      <c r="R26" s="185" t="s">
        <v>2823</v>
      </c>
      <c r="S26" s="185" t="s">
        <v>2936</v>
      </c>
      <c r="T26" s="185" t="s">
        <v>2823</v>
      </c>
      <c r="U26" s="185" t="s">
        <v>2823</v>
      </c>
      <c r="V26" s="185" t="s">
        <v>2936</v>
      </c>
      <c r="W26" s="185" t="s">
        <v>2823</v>
      </c>
      <c r="X26" s="185" t="s">
        <v>2823</v>
      </c>
      <c r="Y26" s="185" t="s">
        <v>2936</v>
      </c>
      <c r="Z26" s="185" t="s">
        <v>2823</v>
      </c>
      <c r="AA26" s="185" t="s">
        <v>2823</v>
      </c>
      <c r="AB26" s="185" t="s">
        <v>2936</v>
      </c>
      <c r="AC26" s="185" t="s">
        <v>2823</v>
      </c>
      <c r="AD26" s="185" t="s">
        <v>2823</v>
      </c>
      <c r="AE26" s="185" t="s">
        <v>2936</v>
      </c>
      <c r="AF26" s="185" t="s">
        <v>2823</v>
      </c>
      <c r="AG26" s="185" t="s">
        <v>2823</v>
      </c>
      <c r="AH26" s="185" t="s">
        <v>2936</v>
      </c>
      <c r="AI26" s="185" t="s">
        <v>2823</v>
      </c>
      <c r="AJ26" s="185" t="s">
        <v>2823</v>
      </c>
      <c r="AK26" s="185" t="s">
        <v>2936</v>
      </c>
      <c r="AL26" s="185" t="s">
        <v>2823</v>
      </c>
      <c r="AM26" s="185" t="s">
        <v>2823</v>
      </c>
      <c r="AN26" s="185" t="s">
        <v>2936</v>
      </c>
      <c r="AO26" s="185" t="s">
        <v>2823</v>
      </c>
      <c r="AP26" s="185" t="s">
        <v>2823</v>
      </c>
      <c r="AQ26" s="185" t="s">
        <v>2936</v>
      </c>
      <c r="AR26" s="185" t="s">
        <v>2823</v>
      </c>
      <c r="AS26" s="185" t="s">
        <v>2823</v>
      </c>
      <c r="AT26" s="185" t="s">
        <v>2936</v>
      </c>
      <c r="AU26" s="185" t="s">
        <v>2823</v>
      </c>
      <c r="AV26" s="185" t="s">
        <v>2823</v>
      </c>
      <c r="AW26" s="185" t="s">
        <v>2936</v>
      </c>
      <c r="AX26" s="185" t="s">
        <v>2823</v>
      </c>
      <c r="AY26" s="185" t="s">
        <v>2823</v>
      </c>
      <c r="AZ26" s="185" t="s">
        <v>2936</v>
      </c>
      <c r="BA26" s="185" t="s">
        <v>2823</v>
      </c>
      <c r="BB26" s="185" t="s">
        <v>2823</v>
      </c>
      <c r="BC26" s="185" t="s">
        <v>2936</v>
      </c>
      <c r="BD26" s="185" t="s">
        <v>2823</v>
      </c>
      <c r="BE26" s="185" t="s">
        <v>2823</v>
      </c>
      <c r="BF26" s="185" t="s">
        <v>2936</v>
      </c>
      <c r="BG26" s="185" t="s">
        <v>2823</v>
      </c>
      <c r="BH26" s="185" t="s">
        <v>2823</v>
      </c>
      <c r="BI26" s="185" t="s">
        <v>2936</v>
      </c>
      <c r="BJ26" s="185" t="s">
        <v>2823</v>
      </c>
      <c r="BK26" s="185" t="s">
        <v>2823</v>
      </c>
      <c r="BL26" s="185" t="s">
        <v>2936</v>
      </c>
      <c r="BM26" s="185" t="s">
        <v>2823</v>
      </c>
      <c r="BN26" s="185" t="s">
        <v>2823</v>
      </c>
      <c r="BO26" s="185" t="s">
        <v>2936</v>
      </c>
      <c r="BP26" s="185" t="s">
        <v>2823</v>
      </c>
      <c r="BQ26" s="185" t="s">
        <v>2823</v>
      </c>
      <c r="BR26" s="185" t="s">
        <v>2936</v>
      </c>
      <c r="BS26" s="185" t="s">
        <v>2823</v>
      </c>
      <c r="BT26" s="185" t="s">
        <v>2823</v>
      </c>
      <c r="BU26" s="185" t="s">
        <v>2936</v>
      </c>
      <c r="BV26" s="185" t="s">
        <v>2823</v>
      </c>
      <c r="BW26" s="185" t="s">
        <v>2823</v>
      </c>
      <c r="BX26" s="185" t="s">
        <v>2936</v>
      </c>
      <c r="BY26" s="185" t="s">
        <v>2823</v>
      </c>
      <c r="BZ26" s="185" t="s">
        <v>2823</v>
      </c>
      <c r="CA26" s="185" t="s">
        <v>2936</v>
      </c>
      <c r="CB26" s="185" t="s">
        <v>2823</v>
      </c>
      <c r="CC26" s="185" t="s">
        <v>2823</v>
      </c>
      <c r="CD26" s="185" t="s">
        <v>2936</v>
      </c>
      <c r="CE26" s="185" t="s">
        <v>2823</v>
      </c>
      <c r="CF26" s="185" t="s">
        <v>2823</v>
      </c>
      <c r="CG26" s="185" t="s">
        <v>2936</v>
      </c>
      <c r="CH26" s="185" t="s">
        <v>2823</v>
      </c>
      <c r="CI26" s="185" t="s">
        <v>2823</v>
      </c>
      <c r="CJ26" s="185" t="s">
        <v>2936</v>
      </c>
      <c r="CK26" s="185" t="s">
        <v>2823</v>
      </c>
      <c r="CL26" s="185" t="s">
        <v>2823</v>
      </c>
      <c r="CM26" s="185" t="s">
        <v>2936</v>
      </c>
      <c r="CN26" s="185" t="s">
        <v>2823</v>
      </c>
      <c r="CO26" s="185" t="s">
        <v>2823</v>
      </c>
      <c r="CP26" s="185" t="s">
        <v>2936</v>
      </c>
      <c r="CQ26" s="185" t="s">
        <v>2823</v>
      </c>
      <c r="CR26" s="185" t="s">
        <v>2823</v>
      </c>
      <c r="CS26" s="185" t="s">
        <v>2936</v>
      </c>
      <c r="CT26" s="185" t="s">
        <v>2823</v>
      </c>
      <c r="CU26" s="185" t="s">
        <v>2823</v>
      </c>
      <c r="CV26" s="185" t="s">
        <v>2936</v>
      </c>
      <c r="CW26" s="185" t="s">
        <v>2823</v>
      </c>
      <c r="CX26" s="185" t="s">
        <v>2823</v>
      </c>
      <c r="CY26" s="185" t="s">
        <v>2936</v>
      </c>
      <c r="CZ26" s="185" t="s">
        <v>2823</v>
      </c>
      <c r="DA26" s="185" t="s">
        <v>2823</v>
      </c>
      <c r="DB26" s="185" t="s">
        <v>2936</v>
      </c>
      <c r="DC26" s="185" t="s">
        <v>2823</v>
      </c>
      <c r="DD26" s="185" t="s">
        <v>2823</v>
      </c>
      <c r="DE26" s="185" t="s">
        <v>2936</v>
      </c>
      <c r="DF26" s="185" t="s">
        <v>2823</v>
      </c>
      <c r="DG26" s="185" t="s">
        <v>2823</v>
      </c>
      <c r="DH26" s="185" t="s">
        <v>2936</v>
      </c>
      <c r="DI26" s="185" t="s">
        <v>2823</v>
      </c>
      <c r="DJ26" s="185" t="s">
        <v>2823</v>
      </c>
      <c r="DK26" s="185" t="s">
        <v>2936</v>
      </c>
      <c r="DL26" s="185" t="s">
        <v>2823</v>
      </c>
      <c r="DM26" s="185" t="s">
        <v>2823</v>
      </c>
      <c r="DN26" s="185" t="s">
        <v>2936</v>
      </c>
      <c r="DO26" s="185" t="s">
        <v>2823</v>
      </c>
      <c r="DP26" s="185" t="s">
        <v>2823</v>
      </c>
      <c r="DQ26" s="185" t="s">
        <v>2936</v>
      </c>
      <c r="DR26" s="185" t="s">
        <v>2823</v>
      </c>
      <c r="DS26" s="185" t="s">
        <v>2823</v>
      </c>
      <c r="DT26" s="185" t="s">
        <v>2936</v>
      </c>
      <c r="DU26" s="185" t="s">
        <v>2823</v>
      </c>
      <c r="DV26" s="185" t="s">
        <v>2823</v>
      </c>
      <c r="DW26" s="185" t="s">
        <v>2936</v>
      </c>
      <c r="DX26" s="185" t="s">
        <v>2823</v>
      </c>
      <c r="DY26" s="185" t="s">
        <v>2823</v>
      </c>
      <c r="DZ26" s="185" t="s">
        <v>2936</v>
      </c>
      <c r="EA26" s="185" t="s">
        <v>2823</v>
      </c>
      <c r="EB26" s="185" t="s">
        <v>2823</v>
      </c>
      <c r="EC26" s="185" t="s">
        <v>2936</v>
      </c>
      <c r="ED26" s="185" t="s">
        <v>2823</v>
      </c>
      <c r="EE26" s="185" t="s">
        <v>2823</v>
      </c>
      <c r="EF26" s="185" t="s">
        <v>2936</v>
      </c>
      <c r="EG26" s="185" t="s">
        <v>2823</v>
      </c>
      <c r="EH26" s="185" t="s">
        <v>2823</v>
      </c>
      <c r="EI26" s="185" t="s">
        <v>2936</v>
      </c>
      <c r="EJ26" s="185" t="s">
        <v>2823</v>
      </c>
      <c r="EK26" s="185" t="s">
        <v>2823</v>
      </c>
      <c r="EL26" s="185" t="s">
        <v>2936</v>
      </c>
      <c r="EM26" s="185" t="s">
        <v>2823</v>
      </c>
      <c r="EN26" s="185" t="s">
        <v>2823</v>
      </c>
      <c r="EO26" s="185" t="s">
        <v>2936</v>
      </c>
      <c r="EP26" s="185" t="s">
        <v>2823</v>
      </c>
      <c r="EQ26" s="185" t="s">
        <v>2823</v>
      </c>
      <c r="ER26" s="185" t="s">
        <v>2936</v>
      </c>
      <c r="ES26" s="185" t="s">
        <v>2823</v>
      </c>
      <c r="ET26" s="185" t="s">
        <v>2823</v>
      </c>
    </row>
    <row r="27" spans="1:150" x14ac:dyDescent="0.3">
      <c r="A27" s="1"/>
      <c r="B27" s="184" t="s">
        <v>3014</v>
      </c>
      <c r="C27" s="184" t="s">
        <v>71</v>
      </c>
      <c r="D27" s="184" t="s">
        <v>1096</v>
      </c>
      <c r="E27" s="184" t="s">
        <v>3015</v>
      </c>
      <c r="F27" s="184" t="s">
        <v>3016</v>
      </c>
      <c r="G27" s="185" t="s">
        <v>2936</v>
      </c>
      <c r="H27" s="185" t="s">
        <v>2823</v>
      </c>
      <c r="I27" s="185" t="s">
        <v>2823</v>
      </c>
      <c r="J27" s="185" t="s">
        <v>2936</v>
      </c>
      <c r="K27" s="185" t="s">
        <v>2823</v>
      </c>
      <c r="L27" s="185" t="s">
        <v>2823</v>
      </c>
      <c r="M27" s="185" t="s">
        <v>2936</v>
      </c>
      <c r="N27" s="185" t="s">
        <v>2823</v>
      </c>
      <c r="O27" s="185" t="s">
        <v>2823</v>
      </c>
      <c r="P27" s="185" t="s">
        <v>2936</v>
      </c>
      <c r="Q27" s="185" t="s">
        <v>2823</v>
      </c>
      <c r="R27" s="185" t="s">
        <v>2823</v>
      </c>
      <c r="S27" s="185" t="s">
        <v>2936</v>
      </c>
      <c r="T27" s="185" t="s">
        <v>2823</v>
      </c>
      <c r="U27" s="185" t="s">
        <v>2823</v>
      </c>
      <c r="V27" s="185" t="s">
        <v>2936</v>
      </c>
      <c r="W27" s="185" t="s">
        <v>2823</v>
      </c>
      <c r="X27" s="185" t="s">
        <v>2823</v>
      </c>
      <c r="Y27" s="185" t="s">
        <v>2936</v>
      </c>
      <c r="Z27" s="185" t="s">
        <v>2823</v>
      </c>
      <c r="AA27" s="185" t="s">
        <v>2823</v>
      </c>
      <c r="AB27" s="185" t="s">
        <v>2936</v>
      </c>
      <c r="AC27" s="185" t="s">
        <v>2823</v>
      </c>
      <c r="AD27" s="185" t="s">
        <v>2823</v>
      </c>
      <c r="AE27" s="185" t="s">
        <v>2936</v>
      </c>
      <c r="AF27" s="185" t="s">
        <v>2823</v>
      </c>
      <c r="AG27" s="185" t="s">
        <v>2823</v>
      </c>
      <c r="AH27" s="185" t="s">
        <v>2936</v>
      </c>
      <c r="AI27" s="185" t="s">
        <v>2823</v>
      </c>
      <c r="AJ27" s="185" t="s">
        <v>2823</v>
      </c>
      <c r="AK27" s="185" t="s">
        <v>2936</v>
      </c>
      <c r="AL27" s="185" t="s">
        <v>2823</v>
      </c>
      <c r="AM27" s="185" t="s">
        <v>2823</v>
      </c>
      <c r="AN27" s="185" t="s">
        <v>2936</v>
      </c>
      <c r="AO27" s="185" t="s">
        <v>2823</v>
      </c>
      <c r="AP27" s="185" t="s">
        <v>2823</v>
      </c>
      <c r="AQ27" s="185" t="s">
        <v>2936</v>
      </c>
      <c r="AR27" s="185" t="s">
        <v>2823</v>
      </c>
      <c r="AS27" s="185" t="s">
        <v>2823</v>
      </c>
      <c r="AT27" s="185" t="s">
        <v>2936</v>
      </c>
      <c r="AU27" s="185" t="s">
        <v>2823</v>
      </c>
      <c r="AV27" s="185" t="s">
        <v>2823</v>
      </c>
      <c r="AW27" s="185" t="s">
        <v>2936</v>
      </c>
      <c r="AX27" s="185" t="s">
        <v>2823</v>
      </c>
      <c r="AY27" s="185" t="s">
        <v>2823</v>
      </c>
      <c r="AZ27" s="185" t="s">
        <v>2936</v>
      </c>
      <c r="BA27" s="185" t="s">
        <v>2823</v>
      </c>
      <c r="BB27" s="185" t="s">
        <v>2823</v>
      </c>
      <c r="BC27" s="185" t="s">
        <v>2936</v>
      </c>
      <c r="BD27" s="185" t="s">
        <v>2823</v>
      </c>
      <c r="BE27" s="185" t="s">
        <v>2823</v>
      </c>
      <c r="BF27" s="185" t="s">
        <v>2936</v>
      </c>
      <c r="BG27" s="185" t="s">
        <v>2823</v>
      </c>
      <c r="BH27" s="185" t="s">
        <v>2823</v>
      </c>
      <c r="BI27" s="185" t="s">
        <v>2936</v>
      </c>
      <c r="BJ27" s="185" t="s">
        <v>2823</v>
      </c>
      <c r="BK27" s="185" t="s">
        <v>2823</v>
      </c>
      <c r="BL27" s="185" t="s">
        <v>2936</v>
      </c>
      <c r="BM27" s="185" t="s">
        <v>2823</v>
      </c>
      <c r="BN27" s="185" t="s">
        <v>2823</v>
      </c>
      <c r="BO27" s="185" t="s">
        <v>2936</v>
      </c>
      <c r="BP27" s="185" t="s">
        <v>2823</v>
      </c>
      <c r="BQ27" s="185" t="s">
        <v>2823</v>
      </c>
      <c r="BR27" s="185" t="s">
        <v>2936</v>
      </c>
      <c r="BS27" s="185" t="s">
        <v>2823</v>
      </c>
      <c r="BT27" s="185" t="s">
        <v>2823</v>
      </c>
      <c r="BU27" s="185" t="s">
        <v>2936</v>
      </c>
      <c r="BV27" s="185" t="s">
        <v>2823</v>
      </c>
      <c r="BW27" s="185" t="s">
        <v>2823</v>
      </c>
      <c r="BX27" s="185" t="s">
        <v>2936</v>
      </c>
      <c r="BY27" s="185" t="s">
        <v>2823</v>
      </c>
      <c r="BZ27" s="185" t="s">
        <v>2823</v>
      </c>
      <c r="CA27" s="185" t="s">
        <v>2936</v>
      </c>
      <c r="CB27" s="185" t="s">
        <v>2823</v>
      </c>
      <c r="CC27" s="185" t="s">
        <v>2823</v>
      </c>
      <c r="CD27" s="185" t="s">
        <v>2936</v>
      </c>
      <c r="CE27" s="185" t="s">
        <v>2823</v>
      </c>
      <c r="CF27" s="185" t="s">
        <v>2823</v>
      </c>
      <c r="CG27" s="185" t="s">
        <v>2936</v>
      </c>
      <c r="CH27" s="185" t="s">
        <v>2823</v>
      </c>
      <c r="CI27" s="185" t="s">
        <v>2823</v>
      </c>
      <c r="CJ27" s="185" t="s">
        <v>2936</v>
      </c>
      <c r="CK27" s="185" t="s">
        <v>2823</v>
      </c>
      <c r="CL27" s="185" t="s">
        <v>2823</v>
      </c>
      <c r="CM27" s="185" t="s">
        <v>2936</v>
      </c>
      <c r="CN27" s="185" t="s">
        <v>2823</v>
      </c>
      <c r="CO27" s="185" t="s">
        <v>2823</v>
      </c>
      <c r="CP27" s="185" t="s">
        <v>2936</v>
      </c>
      <c r="CQ27" s="185" t="s">
        <v>2823</v>
      </c>
      <c r="CR27" s="185" t="s">
        <v>2823</v>
      </c>
      <c r="CS27" s="185" t="s">
        <v>2936</v>
      </c>
      <c r="CT27" s="185" t="s">
        <v>2823</v>
      </c>
      <c r="CU27" s="185" t="s">
        <v>2823</v>
      </c>
      <c r="CV27" s="185" t="s">
        <v>2936</v>
      </c>
      <c r="CW27" s="185" t="s">
        <v>2823</v>
      </c>
      <c r="CX27" s="185" t="s">
        <v>2823</v>
      </c>
      <c r="CY27" s="185" t="s">
        <v>2936</v>
      </c>
      <c r="CZ27" s="185" t="s">
        <v>2823</v>
      </c>
      <c r="DA27" s="185" t="s">
        <v>2823</v>
      </c>
      <c r="DB27" s="185" t="s">
        <v>2936</v>
      </c>
      <c r="DC27" s="185" t="s">
        <v>2823</v>
      </c>
      <c r="DD27" s="185" t="s">
        <v>2823</v>
      </c>
      <c r="DE27" s="185" t="s">
        <v>2936</v>
      </c>
      <c r="DF27" s="185" t="s">
        <v>2823</v>
      </c>
      <c r="DG27" s="185" t="s">
        <v>2823</v>
      </c>
      <c r="DH27" s="185" t="s">
        <v>2936</v>
      </c>
      <c r="DI27" s="185" t="s">
        <v>2823</v>
      </c>
      <c r="DJ27" s="185" t="s">
        <v>2823</v>
      </c>
      <c r="DK27" s="185" t="s">
        <v>2936</v>
      </c>
      <c r="DL27" s="185" t="s">
        <v>2823</v>
      </c>
      <c r="DM27" s="185" t="s">
        <v>2823</v>
      </c>
      <c r="DN27" s="185" t="s">
        <v>2936</v>
      </c>
      <c r="DO27" s="185" t="s">
        <v>2823</v>
      </c>
      <c r="DP27" s="185" t="s">
        <v>2823</v>
      </c>
      <c r="DQ27" s="185" t="s">
        <v>2936</v>
      </c>
      <c r="DR27" s="185" t="s">
        <v>2823</v>
      </c>
      <c r="DS27" s="185" t="s">
        <v>2823</v>
      </c>
      <c r="DT27" s="185" t="s">
        <v>2936</v>
      </c>
      <c r="DU27" s="185" t="s">
        <v>2823</v>
      </c>
      <c r="DV27" s="185" t="s">
        <v>2823</v>
      </c>
      <c r="DW27" s="185" t="s">
        <v>2936</v>
      </c>
      <c r="DX27" s="185" t="s">
        <v>2823</v>
      </c>
      <c r="DY27" s="185" t="s">
        <v>2823</v>
      </c>
      <c r="DZ27" s="185" t="s">
        <v>2936</v>
      </c>
      <c r="EA27" s="185" t="s">
        <v>2823</v>
      </c>
      <c r="EB27" s="185" t="s">
        <v>2823</v>
      </c>
      <c r="EC27" s="185" t="s">
        <v>2936</v>
      </c>
      <c r="ED27" s="185" t="s">
        <v>2823</v>
      </c>
      <c r="EE27" s="185" t="s">
        <v>2823</v>
      </c>
      <c r="EF27" s="185" t="s">
        <v>2936</v>
      </c>
      <c r="EG27" s="185" t="s">
        <v>2823</v>
      </c>
      <c r="EH27" s="185" t="s">
        <v>2823</v>
      </c>
      <c r="EI27" s="185" t="s">
        <v>2936</v>
      </c>
      <c r="EJ27" s="185" t="s">
        <v>2823</v>
      </c>
      <c r="EK27" s="185" t="s">
        <v>2823</v>
      </c>
      <c r="EL27" s="185" t="s">
        <v>2936</v>
      </c>
      <c r="EM27" s="185" t="s">
        <v>2823</v>
      </c>
      <c r="EN27" s="185" t="s">
        <v>2823</v>
      </c>
      <c r="EO27" s="185" t="s">
        <v>2936</v>
      </c>
      <c r="EP27" s="185" t="s">
        <v>2823</v>
      </c>
      <c r="EQ27" s="185" t="s">
        <v>2823</v>
      </c>
      <c r="ER27" s="185" t="s">
        <v>2936</v>
      </c>
      <c r="ES27" s="185" t="s">
        <v>2823</v>
      </c>
      <c r="ET27" s="185" t="s">
        <v>2823</v>
      </c>
    </row>
    <row r="28" spans="1:150" x14ac:dyDescent="0.3">
      <c r="A28" s="1"/>
      <c r="B28" s="184" t="s">
        <v>3017</v>
      </c>
      <c r="C28" s="184" t="s">
        <v>71</v>
      </c>
      <c r="D28" s="184" t="s">
        <v>1096</v>
      </c>
      <c r="E28" s="184" t="s">
        <v>3018</v>
      </c>
      <c r="F28" s="184" t="s">
        <v>3019</v>
      </c>
      <c r="G28" s="185" t="s">
        <v>2936</v>
      </c>
      <c r="H28" s="185" t="s">
        <v>2823</v>
      </c>
      <c r="I28" s="185" t="s">
        <v>2823</v>
      </c>
      <c r="J28" s="185" t="s">
        <v>2936</v>
      </c>
      <c r="K28" s="185" t="s">
        <v>2823</v>
      </c>
      <c r="L28" s="185" t="s">
        <v>2823</v>
      </c>
      <c r="M28" s="185" t="s">
        <v>2936</v>
      </c>
      <c r="N28" s="185" t="s">
        <v>2823</v>
      </c>
      <c r="O28" s="185" t="s">
        <v>2823</v>
      </c>
      <c r="P28" s="185" t="s">
        <v>2936</v>
      </c>
      <c r="Q28" s="185" t="s">
        <v>2823</v>
      </c>
      <c r="R28" s="185" t="s">
        <v>2823</v>
      </c>
      <c r="S28" s="185" t="s">
        <v>2936</v>
      </c>
      <c r="T28" s="185" t="s">
        <v>2823</v>
      </c>
      <c r="U28" s="185" t="s">
        <v>2823</v>
      </c>
      <c r="V28" s="185" t="s">
        <v>2936</v>
      </c>
      <c r="W28" s="185" t="s">
        <v>2823</v>
      </c>
      <c r="X28" s="185" t="s">
        <v>2823</v>
      </c>
      <c r="Y28" s="185" t="s">
        <v>2936</v>
      </c>
      <c r="Z28" s="185" t="s">
        <v>2823</v>
      </c>
      <c r="AA28" s="185" t="s">
        <v>2823</v>
      </c>
      <c r="AB28" s="185" t="s">
        <v>2936</v>
      </c>
      <c r="AC28" s="185" t="s">
        <v>2823</v>
      </c>
      <c r="AD28" s="185" t="s">
        <v>2823</v>
      </c>
      <c r="AE28" s="185" t="s">
        <v>2936</v>
      </c>
      <c r="AF28" s="185" t="s">
        <v>2823</v>
      </c>
      <c r="AG28" s="185" t="s">
        <v>2823</v>
      </c>
      <c r="AH28" s="185" t="s">
        <v>2936</v>
      </c>
      <c r="AI28" s="185" t="s">
        <v>2823</v>
      </c>
      <c r="AJ28" s="185" t="s">
        <v>2823</v>
      </c>
      <c r="AK28" s="185" t="s">
        <v>2936</v>
      </c>
      <c r="AL28" s="185" t="s">
        <v>2823</v>
      </c>
      <c r="AM28" s="185" t="s">
        <v>2823</v>
      </c>
      <c r="AN28" s="185" t="s">
        <v>2936</v>
      </c>
      <c r="AO28" s="185" t="s">
        <v>2823</v>
      </c>
      <c r="AP28" s="185" t="s">
        <v>2823</v>
      </c>
      <c r="AQ28" s="185" t="s">
        <v>2936</v>
      </c>
      <c r="AR28" s="185" t="s">
        <v>2823</v>
      </c>
      <c r="AS28" s="185" t="s">
        <v>2823</v>
      </c>
      <c r="AT28" s="185" t="s">
        <v>2936</v>
      </c>
      <c r="AU28" s="185" t="s">
        <v>2823</v>
      </c>
      <c r="AV28" s="185" t="s">
        <v>2823</v>
      </c>
      <c r="AW28" s="185" t="s">
        <v>2936</v>
      </c>
      <c r="AX28" s="185" t="s">
        <v>2823</v>
      </c>
      <c r="AY28" s="185" t="s">
        <v>2823</v>
      </c>
      <c r="AZ28" s="185" t="s">
        <v>2936</v>
      </c>
      <c r="BA28" s="185" t="s">
        <v>2823</v>
      </c>
      <c r="BB28" s="185" t="s">
        <v>2823</v>
      </c>
      <c r="BC28" s="185" t="s">
        <v>2936</v>
      </c>
      <c r="BD28" s="185" t="s">
        <v>2823</v>
      </c>
      <c r="BE28" s="185" t="s">
        <v>2823</v>
      </c>
      <c r="BF28" s="185" t="s">
        <v>2936</v>
      </c>
      <c r="BG28" s="185" t="s">
        <v>2823</v>
      </c>
      <c r="BH28" s="185" t="s">
        <v>2823</v>
      </c>
      <c r="BI28" s="185" t="s">
        <v>2936</v>
      </c>
      <c r="BJ28" s="185" t="s">
        <v>2823</v>
      </c>
      <c r="BK28" s="185" t="s">
        <v>2823</v>
      </c>
      <c r="BL28" s="185" t="s">
        <v>2936</v>
      </c>
      <c r="BM28" s="185" t="s">
        <v>2823</v>
      </c>
      <c r="BN28" s="185" t="s">
        <v>2823</v>
      </c>
      <c r="BO28" s="185" t="s">
        <v>2936</v>
      </c>
      <c r="BP28" s="185" t="s">
        <v>2823</v>
      </c>
      <c r="BQ28" s="185" t="s">
        <v>2823</v>
      </c>
      <c r="BR28" s="185" t="s">
        <v>2936</v>
      </c>
      <c r="BS28" s="185" t="s">
        <v>2823</v>
      </c>
      <c r="BT28" s="185" t="s">
        <v>2823</v>
      </c>
      <c r="BU28" s="185" t="s">
        <v>2936</v>
      </c>
      <c r="BV28" s="185" t="s">
        <v>2823</v>
      </c>
      <c r="BW28" s="185" t="s">
        <v>2823</v>
      </c>
      <c r="BX28" s="185" t="s">
        <v>2936</v>
      </c>
      <c r="BY28" s="185" t="s">
        <v>2823</v>
      </c>
      <c r="BZ28" s="185" t="s">
        <v>2823</v>
      </c>
      <c r="CA28" s="185" t="s">
        <v>2936</v>
      </c>
      <c r="CB28" s="185" t="s">
        <v>2823</v>
      </c>
      <c r="CC28" s="185" t="s">
        <v>2823</v>
      </c>
      <c r="CD28" s="185" t="s">
        <v>2936</v>
      </c>
      <c r="CE28" s="185" t="s">
        <v>2823</v>
      </c>
      <c r="CF28" s="185" t="s">
        <v>2823</v>
      </c>
      <c r="CG28" s="185" t="s">
        <v>2936</v>
      </c>
      <c r="CH28" s="185" t="s">
        <v>2823</v>
      </c>
      <c r="CI28" s="185" t="s">
        <v>2823</v>
      </c>
      <c r="CJ28" s="185" t="s">
        <v>2936</v>
      </c>
      <c r="CK28" s="185" t="s">
        <v>2823</v>
      </c>
      <c r="CL28" s="185" t="s">
        <v>2823</v>
      </c>
      <c r="CM28" s="185" t="s">
        <v>2936</v>
      </c>
      <c r="CN28" s="185" t="s">
        <v>2823</v>
      </c>
      <c r="CO28" s="185" t="s">
        <v>2823</v>
      </c>
      <c r="CP28" s="185" t="s">
        <v>2936</v>
      </c>
      <c r="CQ28" s="185" t="s">
        <v>2823</v>
      </c>
      <c r="CR28" s="185" t="s">
        <v>2823</v>
      </c>
      <c r="CS28" s="185" t="s">
        <v>2936</v>
      </c>
      <c r="CT28" s="185" t="s">
        <v>2823</v>
      </c>
      <c r="CU28" s="185" t="s">
        <v>2823</v>
      </c>
      <c r="CV28" s="185" t="s">
        <v>2936</v>
      </c>
      <c r="CW28" s="185" t="s">
        <v>2823</v>
      </c>
      <c r="CX28" s="185" t="s">
        <v>2823</v>
      </c>
      <c r="CY28" s="185" t="s">
        <v>2936</v>
      </c>
      <c r="CZ28" s="185" t="s">
        <v>2823</v>
      </c>
      <c r="DA28" s="185" t="s">
        <v>2823</v>
      </c>
      <c r="DB28" s="185" t="s">
        <v>2936</v>
      </c>
      <c r="DC28" s="185" t="s">
        <v>2823</v>
      </c>
      <c r="DD28" s="185" t="s">
        <v>2823</v>
      </c>
      <c r="DE28" s="185" t="s">
        <v>2936</v>
      </c>
      <c r="DF28" s="185" t="s">
        <v>2823</v>
      </c>
      <c r="DG28" s="185" t="s">
        <v>2823</v>
      </c>
      <c r="DH28" s="185" t="s">
        <v>2936</v>
      </c>
      <c r="DI28" s="185" t="s">
        <v>2823</v>
      </c>
      <c r="DJ28" s="185" t="s">
        <v>2823</v>
      </c>
      <c r="DK28" s="185" t="s">
        <v>2936</v>
      </c>
      <c r="DL28" s="185" t="s">
        <v>2823</v>
      </c>
      <c r="DM28" s="185" t="s">
        <v>2823</v>
      </c>
      <c r="DN28" s="185" t="s">
        <v>2936</v>
      </c>
      <c r="DO28" s="185" t="s">
        <v>2823</v>
      </c>
      <c r="DP28" s="185" t="s">
        <v>2823</v>
      </c>
      <c r="DQ28" s="185" t="s">
        <v>2936</v>
      </c>
      <c r="DR28" s="185" t="s">
        <v>2823</v>
      </c>
      <c r="DS28" s="185" t="s">
        <v>2823</v>
      </c>
      <c r="DT28" s="185" t="s">
        <v>2936</v>
      </c>
      <c r="DU28" s="185" t="s">
        <v>2823</v>
      </c>
      <c r="DV28" s="185" t="s">
        <v>2823</v>
      </c>
      <c r="DW28" s="185" t="s">
        <v>2936</v>
      </c>
      <c r="DX28" s="185" t="s">
        <v>2823</v>
      </c>
      <c r="DY28" s="185" t="s">
        <v>2823</v>
      </c>
      <c r="DZ28" s="185" t="s">
        <v>2936</v>
      </c>
      <c r="EA28" s="185" t="s">
        <v>2823</v>
      </c>
      <c r="EB28" s="185" t="s">
        <v>2823</v>
      </c>
      <c r="EC28" s="185" t="s">
        <v>2936</v>
      </c>
      <c r="ED28" s="185" t="s">
        <v>2823</v>
      </c>
      <c r="EE28" s="185" t="s">
        <v>2823</v>
      </c>
      <c r="EF28" s="185" t="s">
        <v>2936</v>
      </c>
      <c r="EG28" s="185" t="s">
        <v>2823</v>
      </c>
      <c r="EH28" s="185" t="s">
        <v>2823</v>
      </c>
      <c r="EI28" s="185" t="s">
        <v>2936</v>
      </c>
      <c r="EJ28" s="185" t="s">
        <v>2823</v>
      </c>
      <c r="EK28" s="185" t="s">
        <v>2823</v>
      </c>
      <c r="EL28" s="185" t="s">
        <v>2936</v>
      </c>
      <c r="EM28" s="185" t="s">
        <v>2823</v>
      </c>
      <c r="EN28" s="185" t="s">
        <v>2823</v>
      </c>
      <c r="EO28" s="185" t="s">
        <v>2936</v>
      </c>
      <c r="EP28" s="185" t="s">
        <v>2823</v>
      </c>
      <c r="EQ28" s="185" t="s">
        <v>2823</v>
      </c>
      <c r="ER28" s="185" t="s">
        <v>2936</v>
      </c>
      <c r="ES28" s="185" t="s">
        <v>2823</v>
      </c>
      <c r="ET28" s="185" t="s">
        <v>2823</v>
      </c>
    </row>
    <row r="29" spans="1:150" x14ac:dyDescent="0.3">
      <c r="A29" s="1"/>
      <c r="B29" s="183" t="s">
        <v>3020</v>
      </c>
      <c r="C29" s="183" t="s">
        <v>71</v>
      </c>
      <c r="D29" s="183" t="s">
        <v>1094</v>
      </c>
      <c r="E29" s="183" t="s">
        <v>3021</v>
      </c>
      <c r="F29" s="183" t="s">
        <v>3022</v>
      </c>
      <c r="G29" s="183" t="s">
        <v>2936</v>
      </c>
      <c r="H29" s="183" t="s">
        <v>2823</v>
      </c>
      <c r="I29" s="183" t="s">
        <v>2823</v>
      </c>
      <c r="J29" s="183" t="s">
        <v>2936</v>
      </c>
      <c r="K29" s="183" t="s">
        <v>2823</v>
      </c>
      <c r="L29" s="183" t="s">
        <v>2823</v>
      </c>
      <c r="M29" s="183" t="s">
        <v>2936</v>
      </c>
      <c r="N29" s="183" t="s">
        <v>2823</v>
      </c>
      <c r="O29" s="183" t="s">
        <v>2823</v>
      </c>
      <c r="P29" s="183" t="s">
        <v>2936</v>
      </c>
      <c r="Q29" s="183" t="s">
        <v>2823</v>
      </c>
      <c r="R29" s="183" t="s">
        <v>2823</v>
      </c>
      <c r="S29" s="183" t="s">
        <v>2936</v>
      </c>
      <c r="T29" s="183" t="s">
        <v>2823</v>
      </c>
      <c r="U29" s="183" t="s">
        <v>2823</v>
      </c>
      <c r="V29" s="183" t="s">
        <v>2936</v>
      </c>
      <c r="W29" s="183" t="s">
        <v>2823</v>
      </c>
      <c r="X29" s="183" t="s">
        <v>2823</v>
      </c>
      <c r="Y29" s="183" t="s">
        <v>2936</v>
      </c>
      <c r="Z29" s="183" t="s">
        <v>2823</v>
      </c>
      <c r="AA29" s="183" t="s">
        <v>2823</v>
      </c>
      <c r="AB29" s="183" t="s">
        <v>2936</v>
      </c>
      <c r="AC29" s="183" t="s">
        <v>2823</v>
      </c>
      <c r="AD29" s="183" t="s">
        <v>2823</v>
      </c>
      <c r="AE29" s="183" t="s">
        <v>2936</v>
      </c>
      <c r="AF29" s="183" t="s">
        <v>2823</v>
      </c>
      <c r="AG29" s="183" t="s">
        <v>2823</v>
      </c>
      <c r="AH29" s="183" t="s">
        <v>2936</v>
      </c>
      <c r="AI29" s="183" t="s">
        <v>2823</v>
      </c>
      <c r="AJ29" s="183" t="s">
        <v>2823</v>
      </c>
      <c r="AK29" s="183" t="s">
        <v>2936</v>
      </c>
      <c r="AL29" s="183" t="s">
        <v>2823</v>
      </c>
      <c r="AM29" s="183" t="s">
        <v>2823</v>
      </c>
      <c r="AN29" s="183" t="s">
        <v>2936</v>
      </c>
      <c r="AO29" s="183" t="s">
        <v>2823</v>
      </c>
      <c r="AP29" s="183" t="s">
        <v>2823</v>
      </c>
      <c r="AQ29" s="183" t="s">
        <v>2936</v>
      </c>
      <c r="AR29" s="183" t="s">
        <v>2823</v>
      </c>
      <c r="AS29" s="183" t="s">
        <v>2823</v>
      </c>
      <c r="AT29" s="183" t="s">
        <v>2936</v>
      </c>
      <c r="AU29" s="183" t="s">
        <v>2823</v>
      </c>
      <c r="AV29" s="183" t="s">
        <v>2823</v>
      </c>
      <c r="AW29" s="183" t="s">
        <v>2936</v>
      </c>
      <c r="AX29" s="183" t="s">
        <v>2823</v>
      </c>
      <c r="AY29" s="183" t="s">
        <v>2823</v>
      </c>
      <c r="AZ29" s="183" t="s">
        <v>2936</v>
      </c>
      <c r="BA29" s="183" t="s">
        <v>2823</v>
      </c>
      <c r="BB29" s="183" t="s">
        <v>2823</v>
      </c>
      <c r="BC29" s="183" t="s">
        <v>2936</v>
      </c>
      <c r="BD29" s="183" t="s">
        <v>2823</v>
      </c>
      <c r="BE29" s="183" t="s">
        <v>2823</v>
      </c>
      <c r="BF29" s="183" t="s">
        <v>2936</v>
      </c>
      <c r="BG29" s="183" t="s">
        <v>2823</v>
      </c>
      <c r="BH29" s="183" t="s">
        <v>2823</v>
      </c>
      <c r="BI29" s="183" t="s">
        <v>2936</v>
      </c>
      <c r="BJ29" s="183" t="s">
        <v>2823</v>
      </c>
      <c r="BK29" s="183" t="s">
        <v>2823</v>
      </c>
      <c r="BL29" s="183" t="s">
        <v>2936</v>
      </c>
      <c r="BM29" s="183" t="s">
        <v>2823</v>
      </c>
      <c r="BN29" s="183" t="s">
        <v>2823</v>
      </c>
      <c r="BO29" s="183" t="s">
        <v>2936</v>
      </c>
      <c r="BP29" s="183" t="s">
        <v>2823</v>
      </c>
      <c r="BQ29" s="183" t="s">
        <v>2823</v>
      </c>
      <c r="BR29" s="183" t="s">
        <v>2936</v>
      </c>
      <c r="BS29" s="183" t="s">
        <v>2823</v>
      </c>
      <c r="BT29" s="183" t="s">
        <v>2823</v>
      </c>
      <c r="BU29" s="183" t="s">
        <v>2936</v>
      </c>
      <c r="BV29" s="183" t="s">
        <v>2823</v>
      </c>
      <c r="BW29" s="183" t="s">
        <v>2823</v>
      </c>
      <c r="BX29" s="183" t="s">
        <v>2936</v>
      </c>
      <c r="BY29" s="183" t="s">
        <v>2823</v>
      </c>
      <c r="BZ29" s="183" t="s">
        <v>2823</v>
      </c>
      <c r="CA29" s="183" t="s">
        <v>2936</v>
      </c>
      <c r="CB29" s="183" t="s">
        <v>2823</v>
      </c>
      <c r="CC29" s="183" t="s">
        <v>2823</v>
      </c>
      <c r="CD29" s="183" t="s">
        <v>2936</v>
      </c>
      <c r="CE29" s="183" t="s">
        <v>2823</v>
      </c>
      <c r="CF29" s="183" t="s">
        <v>2823</v>
      </c>
      <c r="CG29" s="183" t="s">
        <v>2936</v>
      </c>
      <c r="CH29" s="183" t="s">
        <v>2823</v>
      </c>
      <c r="CI29" s="183" t="s">
        <v>2823</v>
      </c>
      <c r="CJ29" s="183" t="s">
        <v>2936</v>
      </c>
      <c r="CK29" s="183" t="s">
        <v>2823</v>
      </c>
      <c r="CL29" s="183" t="s">
        <v>2823</v>
      </c>
      <c r="CM29" s="183" t="s">
        <v>2936</v>
      </c>
      <c r="CN29" s="183" t="s">
        <v>2823</v>
      </c>
      <c r="CO29" s="183" t="s">
        <v>2823</v>
      </c>
      <c r="CP29" s="183" t="s">
        <v>2936</v>
      </c>
      <c r="CQ29" s="183" t="s">
        <v>2823</v>
      </c>
      <c r="CR29" s="183" t="s">
        <v>2823</v>
      </c>
      <c r="CS29" s="183" t="s">
        <v>2936</v>
      </c>
      <c r="CT29" s="183" t="s">
        <v>2823</v>
      </c>
      <c r="CU29" s="183" t="s">
        <v>2823</v>
      </c>
      <c r="CV29" s="183" t="s">
        <v>2936</v>
      </c>
      <c r="CW29" s="183" t="s">
        <v>2823</v>
      </c>
      <c r="CX29" s="183" t="s">
        <v>2823</v>
      </c>
      <c r="CY29" s="183" t="s">
        <v>2936</v>
      </c>
      <c r="CZ29" s="183" t="s">
        <v>2823</v>
      </c>
      <c r="DA29" s="183" t="s">
        <v>2823</v>
      </c>
      <c r="DB29" s="183" t="s">
        <v>2936</v>
      </c>
      <c r="DC29" s="183" t="s">
        <v>2823</v>
      </c>
      <c r="DD29" s="183" t="s">
        <v>2823</v>
      </c>
      <c r="DE29" s="183" t="s">
        <v>2936</v>
      </c>
      <c r="DF29" s="183" t="s">
        <v>2823</v>
      </c>
      <c r="DG29" s="183" t="s">
        <v>2823</v>
      </c>
      <c r="DH29" s="183" t="s">
        <v>2936</v>
      </c>
      <c r="DI29" s="183" t="s">
        <v>2823</v>
      </c>
      <c r="DJ29" s="183" t="s">
        <v>2823</v>
      </c>
      <c r="DK29" s="183" t="s">
        <v>2936</v>
      </c>
      <c r="DL29" s="183" t="s">
        <v>2823</v>
      </c>
      <c r="DM29" s="183" t="s">
        <v>2823</v>
      </c>
      <c r="DN29" s="183" t="s">
        <v>2936</v>
      </c>
      <c r="DO29" s="183" t="s">
        <v>2823</v>
      </c>
      <c r="DP29" s="183" t="s">
        <v>2823</v>
      </c>
      <c r="DQ29" s="183" t="s">
        <v>2936</v>
      </c>
      <c r="DR29" s="183" t="s">
        <v>2823</v>
      </c>
      <c r="DS29" s="183" t="s">
        <v>2823</v>
      </c>
      <c r="DT29" s="183" t="s">
        <v>2936</v>
      </c>
      <c r="DU29" s="183" t="s">
        <v>2823</v>
      </c>
      <c r="DV29" s="183" t="s">
        <v>2823</v>
      </c>
      <c r="DW29" s="183" t="s">
        <v>2936</v>
      </c>
      <c r="DX29" s="183" t="s">
        <v>2823</v>
      </c>
      <c r="DY29" s="183" t="s">
        <v>2823</v>
      </c>
      <c r="DZ29" s="183" t="s">
        <v>2936</v>
      </c>
      <c r="EA29" s="183" t="s">
        <v>2823</v>
      </c>
      <c r="EB29" s="183" t="s">
        <v>2823</v>
      </c>
      <c r="EC29" s="183" t="s">
        <v>2936</v>
      </c>
      <c r="ED29" s="183" t="s">
        <v>2823</v>
      </c>
      <c r="EE29" s="183" t="s">
        <v>2823</v>
      </c>
      <c r="EF29" s="183" t="s">
        <v>2936</v>
      </c>
      <c r="EG29" s="183" t="s">
        <v>2823</v>
      </c>
      <c r="EH29" s="183" t="s">
        <v>2823</v>
      </c>
      <c r="EI29" s="183" t="s">
        <v>2936</v>
      </c>
      <c r="EJ29" s="183" t="s">
        <v>2823</v>
      </c>
      <c r="EK29" s="183" t="s">
        <v>2823</v>
      </c>
      <c r="EL29" s="183" t="s">
        <v>2936</v>
      </c>
      <c r="EM29" s="183" t="s">
        <v>2823</v>
      </c>
      <c r="EN29" s="183" t="s">
        <v>2823</v>
      </c>
      <c r="EO29" s="183" t="s">
        <v>2936</v>
      </c>
      <c r="EP29" s="183" t="s">
        <v>2823</v>
      </c>
      <c r="EQ29" s="183" t="s">
        <v>2823</v>
      </c>
      <c r="ER29" s="183" t="s">
        <v>2936</v>
      </c>
      <c r="ES29" s="183" t="s">
        <v>2823</v>
      </c>
      <c r="ET29" s="183" t="s">
        <v>2823</v>
      </c>
    </row>
    <row r="30" spans="1:150" x14ac:dyDescent="0.3">
      <c r="A30" s="1"/>
      <c r="B30" s="184" t="s">
        <v>3023</v>
      </c>
      <c r="C30" s="184" t="s">
        <v>71</v>
      </c>
      <c r="D30" s="184" t="s">
        <v>1094</v>
      </c>
      <c r="E30" s="184" t="s">
        <v>3024</v>
      </c>
      <c r="F30" s="184" t="s">
        <v>3025</v>
      </c>
      <c r="G30" s="185" t="s">
        <v>2936</v>
      </c>
      <c r="H30" s="185" t="s">
        <v>2823</v>
      </c>
      <c r="I30" s="185" t="s">
        <v>2823</v>
      </c>
      <c r="J30" s="185" t="s">
        <v>2936</v>
      </c>
      <c r="K30" s="185" t="s">
        <v>2823</v>
      </c>
      <c r="L30" s="185" t="s">
        <v>2823</v>
      </c>
      <c r="M30" s="185" t="s">
        <v>2936</v>
      </c>
      <c r="N30" s="185" t="s">
        <v>2823</v>
      </c>
      <c r="O30" s="185" t="s">
        <v>2823</v>
      </c>
      <c r="P30" s="185" t="s">
        <v>2936</v>
      </c>
      <c r="Q30" s="185" t="s">
        <v>2823</v>
      </c>
      <c r="R30" s="185" t="s">
        <v>2823</v>
      </c>
      <c r="S30" s="185" t="s">
        <v>2936</v>
      </c>
      <c r="T30" s="185" t="s">
        <v>2823</v>
      </c>
      <c r="U30" s="185" t="s">
        <v>2823</v>
      </c>
      <c r="V30" s="185" t="s">
        <v>2936</v>
      </c>
      <c r="W30" s="185" t="s">
        <v>2823</v>
      </c>
      <c r="X30" s="185" t="s">
        <v>2823</v>
      </c>
      <c r="Y30" s="185" t="s">
        <v>2936</v>
      </c>
      <c r="Z30" s="185" t="s">
        <v>2823</v>
      </c>
      <c r="AA30" s="185" t="s">
        <v>2823</v>
      </c>
      <c r="AB30" s="185" t="s">
        <v>2936</v>
      </c>
      <c r="AC30" s="185" t="s">
        <v>2823</v>
      </c>
      <c r="AD30" s="185" t="s">
        <v>2823</v>
      </c>
      <c r="AE30" s="185" t="s">
        <v>2936</v>
      </c>
      <c r="AF30" s="185" t="s">
        <v>2823</v>
      </c>
      <c r="AG30" s="185" t="s">
        <v>2823</v>
      </c>
      <c r="AH30" s="185" t="s">
        <v>2936</v>
      </c>
      <c r="AI30" s="185" t="s">
        <v>2823</v>
      </c>
      <c r="AJ30" s="185" t="s">
        <v>2823</v>
      </c>
      <c r="AK30" s="185" t="s">
        <v>2936</v>
      </c>
      <c r="AL30" s="185" t="s">
        <v>2823</v>
      </c>
      <c r="AM30" s="185" t="s">
        <v>2823</v>
      </c>
      <c r="AN30" s="185" t="s">
        <v>2936</v>
      </c>
      <c r="AO30" s="185" t="s">
        <v>2823</v>
      </c>
      <c r="AP30" s="185" t="s">
        <v>2823</v>
      </c>
      <c r="AQ30" s="185" t="s">
        <v>2936</v>
      </c>
      <c r="AR30" s="185" t="s">
        <v>2823</v>
      </c>
      <c r="AS30" s="185" t="s">
        <v>2823</v>
      </c>
      <c r="AT30" s="185" t="s">
        <v>2936</v>
      </c>
      <c r="AU30" s="185" t="s">
        <v>2823</v>
      </c>
      <c r="AV30" s="185" t="s">
        <v>2823</v>
      </c>
      <c r="AW30" s="185" t="s">
        <v>2936</v>
      </c>
      <c r="AX30" s="185" t="s">
        <v>2823</v>
      </c>
      <c r="AY30" s="185" t="s">
        <v>2823</v>
      </c>
      <c r="AZ30" s="185" t="s">
        <v>2936</v>
      </c>
      <c r="BA30" s="185" t="s">
        <v>2823</v>
      </c>
      <c r="BB30" s="185" t="s">
        <v>2823</v>
      </c>
      <c r="BC30" s="185" t="s">
        <v>2936</v>
      </c>
      <c r="BD30" s="185" t="s">
        <v>2823</v>
      </c>
      <c r="BE30" s="185" t="s">
        <v>2823</v>
      </c>
      <c r="BF30" s="185" t="s">
        <v>2936</v>
      </c>
      <c r="BG30" s="185" t="s">
        <v>2823</v>
      </c>
      <c r="BH30" s="185" t="s">
        <v>2823</v>
      </c>
      <c r="BI30" s="185" t="s">
        <v>2936</v>
      </c>
      <c r="BJ30" s="185" t="s">
        <v>2823</v>
      </c>
      <c r="BK30" s="185" t="s">
        <v>2823</v>
      </c>
      <c r="BL30" s="185" t="s">
        <v>2936</v>
      </c>
      <c r="BM30" s="185" t="s">
        <v>2823</v>
      </c>
      <c r="BN30" s="185" t="s">
        <v>2823</v>
      </c>
      <c r="BO30" s="185" t="s">
        <v>2936</v>
      </c>
      <c r="BP30" s="185" t="s">
        <v>2823</v>
      </c>
      <c r="BQ30" s="185" t="s">
        <v>2823</v>
      </c>
      <c r="BR30" s="185" t="s">
        <v>2936</v>
      </c>
      <c r="BS30" s="185" t="s">
        <v>2823</v>
      </c>
      <c r="BT30" s="185" t="s">
        <v>2823</v>
      </c>
      <c r="BU30" s="185" t="s">
        <v>2936</v>
      </c>
      <c r="BV30" s="185" t="s">
        <v>2823</v>
      </c>
      <c r="BW30" s="185" t="s">
        <v>2823</v>
      </c>
      <c r="BX30" s="185" t="s">
        <v>2936</v>
      </c>
      <c r="BY30" s="185" t="s">
        <v>2823</v>
      </c>
      <c r="BZ30" s="185" t="s">
        <v>2823</v>
      </c>
      <c r="CA30" s="185" t="s">
        <v>2936</v>
      </c>
      <c r="CB30" s="185" t="s">
        <v>2823</v>
      </c>
      <c r="CC30" s="185" t="s">
        <v>2823</v>
      </c>
      <c r="CD30" s="185" t="s">
        <v>2936</v>
      </c>
      <c r="CE30" s="185" t="s">
        <v>2823</v>
      </c>
      <c r="CF30" s="185" t="s">
        <v>2823</v>
      </c>
      <c r="CG30" s="185" t="s">
        <v>2936</v>
      </c>
      <c r="CH30" s="185" t="s">
        <v>2823</v>
      </c>
      <c r="CI30" s="185" t="s">
        <v>2823</v>
      </c>
      <c r="CJ30" s="185" t="s">
        <v>2936</v>
      </c>
      <c r="CK30" s="185" t="s">
        <v>2823</v>
      </c>
      <c r="CL30" s="185" t="s">
        <v>2823</v>
      </c>
      <c r="CM30" s="185" t="s">
        <v>2936</v>
      </c>
      <c r="CN30" s="185" t="s">
        <v>2823</v>
      </c>
      <c r="CO30" s="185" t="s">
        <v>2823</v>
      </c>
      <c r="CP30" s="185" t="s">
        <v>2936</v>
      </c>
      <c r="CQ30" s="185" t="s">
        <v>2823</v>
      </c>
      <c r="CR30" s="185" t="s">
        <v>2823</v>
      </c>
      <c r="CS30" s="185" t="s">
        <v>2936</v>
      </c>
      <c r="CT30" s="185" t="s">
        <v>2823</v>
      </c>
      <c r="CU30" s="185" t="s">
        <v>2823</v>
      </c>
      <c r="CV30" s="185" t="s">
        <v>2936</v>
      </c>
      <c r="CW30" s="185" t="s">
        <v>2823</v>
      </c>
      <c r="CX30" s="185" t="s">
        <v>2823</v>
      </c>
      <c r="CY30" s="185" t="s">
        <v>2936</v>
      </c>
      <c r="CZ30" s="185" t="s">
        <v>2823</v>
      </c>
      <c r="DA30" s="185" t="s">
        <v>2823</v>
      </c>
      <c r="DB30" s="185" t="s">
        <v>2936</v>
      </c>
      <c r="DC30" s="185" t="s">
        <v>2823</v>
      </c>
      <c r="DD30" s="185" t="s">
        <v>2823</v>
      </c>
      <c r="DE30" s="185" t="s">
        <v>2936</v>
      </c>
      <c r="DF30" s="185" t="s">
        <v>2823</v>
      </c>
      <c r="DG30" s="185" t="s">
        <v>2823</v>
      </c>
      <c r="DH30" s="185" t="s">
        <v>2936</v>
      </c>
      <c r="DI30" s="185" t="s">
        <v>2823</v>
      </c>
      <c r="DJ30" s="185" t="s">
        <v>2823</v>
      </c>
      <c r="DK30" s="185" t="s">
        <v>2936</v>
      </c>
      <c r="DL30" s="185" t="s">
        <v>2823</v>
      </c>
      <c r="DM30" s="185" t="s">
        <v>2823</v>
      </c>
      <c r="DN30" s="185" t="s">
        <v>2936</v>
      </c>
      <c r="DO30" s="185" t="s">
        <v>2823</v>
      </c>
      <c r="DP30" s="185" t="s">
        <v>2823</v>
      </c>
      <c r="DQ30" s="185" t="s">
        <v>2936</v>
      </c>
      <c r="DR30" s="185" t="s">
        <v>2823</v>
      </c>
      <c r="DS30" s="185" t="s">
        <v>2823</v>
      </c>
      <c r="DT30" s="185" t="s">
        <v>2936</v>
      </c>
      <c r="DU30" s="185" t="s">
        <v>2823</v>
      </c>
      <c r="DV30" s="185" t="s">
        <v>2823</v>
      </c>
      <c r="DW30" s="185" t="s">
        <v>2936</v>
      </c>
      <c r="DX30" s="185" t="s">
        <v>2823</v>
      </c>
      <c r="DY30" s="185" t="s">
        <v>2823</v>
      </c>
      <c r="DZ30" s="185" t="s">
        <v>2936</v>
      </c>
      <c r="EA30" s="185" t="s">
        <v>2823</v>
      </c>
      <c r="EB30" s="185" t="s">
        <v>2823</v>
      </c>
      <c r="EC30" s="185" t="s">
        <v>2936</v>
      </c>
      <c r="ED30" s="185" t="s">
        <v>2823</v>
      </c>
      <c r="EE30" s="185" t="s">
        <v>2823</v>
      </c>
      <c r="EF30" s="185" t="s">
        <v>2936</v>
      </c>
      <c r="EG30" s="185" t="s">
        <v>2823</v>
      </c>
      <c r="EH30" s="185" t="s">
        <v>2823</v>
      </c>
      <c r="EI30" s="185" t="s">
        <v>2936</v>
      </c>
      <c r="EJ30" s="185" t="s">
        <v>2823</v>
      </c>
      <c r="EK30" s="185" t="s">
        <v>2823</v>
      </c>
      <c r="EL30" s="185" t="s">
        <v>2936</v>
      </c>
      <c r="EM30" s="185" t="s">
        <v>2823</v>
      </c>
      <c r="EN30" s="185" t="s">
        <v>2823</v>
      </c>
      <c r="EO30" s="185" t="s">
        <v>2936</v>
      </c>
      <c r="EP30" s="185" t="s">
        <v>2823</v>
      </c>
      <c r="EQ30" s="185" t="s">
        <v>2823</v>
      </c>
      <c r="ER30" s="185" t="s">
        <v>2936</v>
      </c>
      <c r="ES30" s="185" t="s">
        <v>2823</v>
      </c>
      <c r="ET30" s="185" t="s">
        <v>2823</v>
      </c>
    </row>
    <row r="31" spans="1:150" x14ac:dyDescent="0.3">
      <c r="A31" s="1"/>
      <c r="B31" s="184" t="s">
        <v>3026</v>
      </c>
      <c r="C31" s="184" t="s">
        <v>71</v>
      </c>
      <c r="D31" s="184" t="s">
        <v>1094</v>
      </c>
      <c r="E31" s="184" t="s">
        <v>3027</v>
      </c>
      <c r="F31" s="184" t="s">
        <v>3028</v>
      </c>
      <c r="G31" s="185" t="s">
        <v>2936</v>
      </c>
      <c r="H31" s="185" t="s">
        <v>2823</v>
      </c>
      <c r="I31" s="185" t="s">
        <v>2823</v>
      </c>
      <c r="J31" s="185" t="s">
        <v>2936</v>
      </c>
      <c r="K31" s="185" t="s">
        <v>2823</v>
      </c>
      <c r="L31" s="185" t="s">
        <v>2823</v>
      </c>
      <c r="M31" s="185" t="s">
        <v>2936</v>
      </c>
      <c r="N31" s="185" t="s">
        <v>2823</v>
      </c>
      <c r="O31" s="185" t="s">
        <v>2823</v>
      </c>
      <c r="P31" s="185" t="s">
        <v>2936</v>
      </c>
      <c r="Q31" s="185" t="s">
        <v>2823</v>
      </c>
      <c r="R31" s="185" t="s">
        <v>2823</v>
      </c>
      <c r="S31" s="185" t="s">
        <v>2936</v>
      </c>
      <c r="T31" s="185" t="s">
        <v>2823</v>
      </c>
      <c r="U31" s="185" t="s">
        <v>2823</v>
      </c>
      <c r="V31" s="185" t="s">
        <v>2936</v>
      </c>
      <c r="W31" s="185" t="s">
        <v>2823</v>
      </c>
      <c r="X31" s="185" t="s">
        <v>2823</v>
      </c>
      <c r="Y31" s="185" t="s">
        <v>2936</v>
      </c>
      <c r="Z31" s="185" t="s">
        <v>2823</v>
      </c>
      <c r="AA31" s="185" t="s">
        <v>2823</v>
      </c>
      <c r="AB31" s="185" t="s">
        <v>2936</v>
      </c>
      <c r="AC31" s="185" t="s">
        <v>2823</v>
      </c>
      <c r="AD31" s="185" t="s">
        <v>2823</v>
      </c>
      <c r="AE31" s="185" t="s">
        <v>2936</v>
      </c>
      <c r="AF31" s="185" t="s">
        <v>2823</v>
      </c>
      <c r="AG31" s="185" t="s">
        <v>2823</v>
      </c>
      <c r="AH31" s="185" t="s">
        <v>2936</v>
      </c>
      <c r="AI31" s="185" t="s">
        <v>2823</v>
      </c>
      <c r="AJ31" s="185" t="s">
        <v>2823</v>
      </c>
      <c r="AK31" s="185" t="s">
        <v>2936</v>
      </c>
      <c r="AL31" s="185" t="s">
        <v>2823</v>
      </c>
      <c r="AM31" s="185" t="s">
        <v>2823</v>
      </c>
      <c r="AN31" s="185" t="s">
        <v>2936</v>
      </c>
      <c r="AO31" s="185" t="s">
        <v>2823</v>
      </c>
      <c r="AP31" s="185" t="s">
        <v>2823</v>
      </c>
      <c r="AQ31" s="185" t="s">
        <v>2936</v>
      </c>
      <c r="AR31" s="185" t="s">
        <v>2823</v>
      </c>
      <c r="AS31" s="185" t="s">
        <v>2823</v>
      </c>
      <c r="AT31" s="185" t="s">
        <v>2936</v>
      </c>
      <c r="AU31" s="185" t="s">
        <v>2823</v>
      </c>
      <c r="AV31" s="185" t="s">
        <v>2823</v>
      </c>
      <c r="AW31" s="185" t="s">
        <v>2936</v>
      </c>
      <c r="AX31" s="185" t="s">
        <v>2823</v>
      </c>
      <c r="AY31" s="185" t="s">
        <v>2823</v>
      </c>
      <c r="AZ31" s="185" t="s">
        <v>2936</v>
      </c>
      <c r="BA31" s="185" t="s">
        <v>2823</v>
      </c>
      <c r="BB31" s="185" t="s">
        <v>2823</v>
      </c>
      <c r="BC31" s="185" t="s">
        <v>2936</v>
      </c>
      <c r="BD31" s="185" t="s">
        <v>2823</v>
      </c>
      <c r="BE31" s="185" t="s">
        <v>2823</v>
      </c>
      <c r="BF31" s="185" t="s">
        <v>2936</v>
      </c>
      <c r="BG31" s="185" t="s">
        <v>2823</v>
      </c>
      <c r="BH31" s="185" t="s">
        <v>2823</v>
      </c>
      <c r="BI31" s="185" t="s">
        <v>2936</v>
      </c>
      <c r="BJ31" s="185" t="s">
        <v>2823</v>
      </c>
      <c r="BK31" s="185" t="s">
        <v>2823</v>
      </c>
      <c r="BL31" s="185" t="s">
        <v>2936</v>
      </c>
      <c r="BM31" s="185" t="s">
        <v>2823</v>
      </c>
      <c r="BN31" s="185" t="s">
        <v>2823</v>
      </c>
      <c r="BO31" s="185" t="s">
        <v>2936</v>
      </c>
      <c r="BP31" s="185" t="s">
        <v>2823</v>
      </c>
      <c r="BQ31" s="185" t="s">
        <v>2823</v>
      </c>
      <c r="BR31" s="185" t="s">
        <v>2936</v>
      </c>
      <c r="BS31" s="185" t="s">
        <v>2823</v>
      </c>
      <c r="BT31" s="185" t="s">
        <v>2823</v>
      </c>
      <c r="BU31" s="185" t="s">
        <v>2936</v>
      </c>
      <c r="BV31" s="185" t="s">
        <v>2823</v>
      </c>
      <c r="BW31" s="185" t="s">
        <v>2823</v>
      </c>
      <c r="BX31" s="185" t="s">
        <v>2936</v>
      </c>
      <c r="BY31" s="185" t="s">
        <v>2823</v>
      </c>
      <c r="BZ31" s="185" t="s">
        <v>2823</v>
      </c>
      <c r="CA31" s="185" t="s">
        <v>2936</v>
      </c>
      <c r="CB31" s="185" t="s">
        <v>2823</v>
      </c>
      <c r="CC31" s="185" t="s">
        <v>2823</v>
      </c>
      <c r="CD31" s="185" t="s">
        <v>2936</v>
      </c>
      <c r="CE31" s="185" t="s">
        <v>2823</v>
      </c>
      <c r="CF31" s="185" t="s">
        <v>2823</v>
      </c>
      <c r="CG31" s="185" t="s">
        <v>2936</v>
      </c>
      <c r="CH31" s="185" t="s">
        <v>2823</v>
      </c>
      <c r="CI31" s="185" t="s">
        <v>2823</v>
      </c>
      <c r="CJ31" s="185" t="s">
        <v>2936</v>
      </c>
      <c r="CK31" s="185" t="s">
        <v>2823</v>
      </c>
      <c r="CL31" s="185" t="s">
        <v>2823</v>
      </c>
      <c r="CM31" s="185" t="s">
        <v>2936</v>
      </c>
      <c r="CN31" s="185" t="s">
        <v>2823</v>
      </c>
      <c r="CO31" s="185" t="s">
        <v>2823</v>
      </c>
      <c r="CP31" s="185" t="s">
        <v>2936</v>
      </c>
      <c r="CQ31" s="185" t="s">
        <v>2823</v>
      </c>
      <c r="CR31" s="185" t="s">
        <v>2823</v>
      </c>
      <c r="CS31" s="185" t="s">
        <v>2936</v>
      </c>
      <c r="CT31" s="185" t="s">
        <v>2823</v>
      </c>
      <c r="CU31" s="185" t="s">
        <v>2823</v>
      </c>
      <c r="CV31" s="185" t="s">
        <v>2936</v>
      </c>
      <c r="CW31" s="185" t="s">
        <v>2823</v>
      </c>
      <c r="CX31" s="185" t="s">
        <v>2823</v>
      </c>
      <c r="CY31" s="185" t="s">
        <v>2936</v>
      </c>
      <c r="CZ31" s="185" t="s">
        <v>2823</v>
      </c>
      <c r="DA31" s="185" t="s">
        <v>2823</v>
      </c>
      <c r="DB31" s="185" t="s">
        <v>2936</v>
      </c>
      <c r="DC31" s="185" t="s">
        <v>2823</v>
      </c>
      <c r="DD31" s="185" t="s">
        <v>2823</v>
      </c>
      <c r="DE31" s="185" t="s">
        <v>2936</v>
      </c>
      <c r="DF31" s="185" t="s">
        <v>2823</v>
      </c>
      <c r="DG31" s="185" t="s">
        <v>2823</v>
      </c>
      <c r="DH31" s="185" t="s">
        <v>2936</v>
      </c>
      <c r="DI31" s="185" t="s">
        <v>2823</v>
      </c>
      <c r="DJ31" s="185" t="s">
        <v>2823</v>
      </c>
      <c r="DK31" s="185" t="s">
        <v>2936</v>
      </c>
      <c r="DL31" s="185" t="s">
        <v>2823</v>
      </c>
      <c r="DM31" s="185" t="s">
        <v>2823</v>
      </c>
      <c r="DN31" s="185" t="s">
        <v>2936</v>
      </c>
      <c r="DO31" s="185" t="s">
        <v>2823</v>
      </c>
      <c r="DP31" s="185" t="s">
        <v>2823</v>
      </c>
      <c r="DQ31" s="185" t="s">
        <v>2936</v>
      </c>
      <c r="DR31" s="185" t="s">
        <v>2823</v>
      </c>
      <c r="DS31" s="185" t="s">
        <v>2823</v>
      </c>
      <c r="DT31" s="185" t="s">
        <v>2936</v>
      </c>
      <c r="DU31" s="185" t="s">
        <v>2823</v>
      </c>
      <c r="DV31" s="185" t="s">
        <v>2823</v>
      </c>
      <c r="DW31" s="185" t="s">
        <v>2936</v>
      </c>
      <c r="DX31" s="185" t="s">
        <v>2823</v>
      </c>
      <c r="DY31" s="185" t="s">
        <v>2823</v>
      </c>
      <c r="DZ31" s="185" t="s">
        <v>2936</v>
      </c>
      <c r="EA31" s="185" t="s">
        <v>2823</v>
      </c>
      <c r="EB31" s="185" t="s">
        <v>2823</v>
      </c>
      <c r="EC31" s="185" t="s">
        <v>2936</v>
      </c>
      <c r="ED31" s="185" t="s">
        <v>2823</v>
      </c>
      <c r="EE31" s="185" t="s">
        <v>2823</v>
      </c>
      <c r="EF31" s="185" t="s">
        <v>2936</v>
      </c>
      <c r="EG31" s="185" t="s">
        <v>2823</v>
      </c>
      <c r="EH31" s="185" t="s">
        <v>2823</v>
      </c>
      <c r="EI31" s="185" t="s">
        <v>2936</v>
      </c>
      <c r="EJ31" s="185" t="s">
        <v>2823</v>
      </c>
      <c r="EK31" s="185" t="s">
        <v>2823</v>
      </c>
      <c r="EL31" s="185" t="s">
        <v>2936</v>
      </c>
      <c r="EM31" s="185" t="s">
        <v>2823</v>
      </c>
      <c r="EN31" s="185" t="s">
        <v>2823</v>
      </c>
      <c r="EO31" s="185" t="s">
        <v>2936</v>
      </c>
      <c r="EP31" s="185" t="s">
        <v>2823</v>
      </c>
      <c r="EQ31" s="185" t="s">
        <v>2823</v>
      </c>
      <c r="ER31" s="185" t="s">
        <v>2936</v>
      </c>
      <c r="ES31" s="185" t="s">
        <v>2823</v>
      </c>
      <c r="ET31" s="185" t="s">
        <v>2823</v>
      </c>
    </row>
    <row r="32" spans="1:150" x14ac:dyDescent="0.3">
      <c r="A32" s="1"/>
      <c r="B32" s="183" t="s">
        <v>3029</v>
      </c>
      <c r="C32" s="183" t="s">
        <v>138</v>
      </c>
      <c r="D32" s="183" t="s">
        <v>3030</v>
      </c>
      <c r="E32" s="183" t="s">
        <v>3031</v>
      </c>
      <c r="F32" s="183" t="s">
        <v>3032</v>
      </c>
      <c r="G32" s="183" t="s">
        <v>2936</v>
      </c>
      <c r="H32" s="183" t="s">
        <v>2823</v>
      </c>
      <c r="I32" s="183" t="s">
        <v>2823</v>
      </c>
      <c r="J32" s="183" t="s">
        <v>2936</v>
      </c>
      <c r="K32" s="183" t="s">
        <v>2823</v>
      </c>
      <c r="L32" s="183" t="s">
        <v>2823</v>
      </c>
      <c r="M32" s="183" t="s">
        <v>2936</v>
      </c>
      <c r="N32" s="183" t="s">
        <v>2823</v>
      </c>
      <c r="O32" s="183" t="s">
        <v>2823</v>
      </c>
      <c r="P32" s="183" t="s">
        <v>2936</v>
      </c>
      <c r="Q32" s="183" t="s">
        <v>2823</v>
      </c>
      <c r="R32" s="183" t="s">
        <v>2823</v>
      </c>
      <c r="S32" s="183" t="s">
        <v>2936</v>
      </c>
      <c r="T32" s="183" t="s">
        <v>2823</v>
      </c>
      <c r="U32" s="183" t="s">
        <v>2823</v>
      </c>
      <c r="V32" s="183" t="s">
        <v>2936</v>
      </c>
      <c r="W32" s="183" t="s">
        <v>2823</v>
      </c>
      <c r="X32" s="183" t="s">
        <v>2823</v>
      </c>
      <c r="Y32" s="183" t="s">
        <v>2936</v>
      </c>
      <c r="Z32" s="183" t="s">
        <v>2823</v>
      </c>
      <c r="AA32" s="183" t="s">
        <v>2823</v>
      </c>
      <c r="AB32" s="183" t="s">
        <v>2936</v>
      </c>
      <c r="AC32" s="183" t="s">
        <v>2823</v>
      </c>
      <c r="AD32" s="183" t="s">
        <v>2823</v>
      </c>
      <c r="AE32" s="183" t="s">
        <v>2936</v>
      </c>
      <c r="AF32" s="183" t="s">
        <v>2823</v>
      </c>
      <c r="AG32" s="183" t="s">
        <v>2823</v>
      </c>
      <c r="AH32" s="183" t="s">
        <v>2936</v>
      </c>
      <c r="AI32" s="183" t="s">
        <v>2823</v>
      </c>
      <c r="AJ32" s="183" t="s">
        <v>2823</v>
      </c>
      <c r="AK32" s="183" t="s">
        <v>2936</v>
      </c>
      <c r="AL32" s="183" t="s">
        <v>2823</v>
      </c>
      <c r="AM32" s="183" t="s">
        <v>2823</v>
      </c>
      <c r="AN32" s="183" t="s">
        <v>2936</v>
      </c>
      <c r="AO32" s="183" t="s">
        <v>2823</v>
      </c>
      <c r="AP32" s="183" t="s">
        <v>2823</v>
      </c>
      <c r="AQ32" s="183" t="s">
        <v>2936</v>
      </c>
      <c r="AR32" s="183" t="s">
        <v>2823</v>
      </c>
      <c r="AS32" s="183" t="s">
        <v>2823</v>
      </c>
      <c r="AT32" s="183" t="s">
        <v>2936</v>
      </c>
      <c r="AU32" s="183" t="s">
        <v>2823</v>
      </c>
      <c r="AV32" s="183" t="s">
        <v>2823</v>
      </c>
      <c r="AW32" s="183" t="s">
        <v>2936</v>
      </c>
      <c r="AX32" s="183" t="s">
        <v>2823</v>
      </c>
      <c r="AY32" s="183" t="s">
        <v>2823</v>
      </c>
      <c r="AZ32" s="183" t="s">
        <v>2936</v>
      </c>
      <c r="BA32" s="183" t="s">
        <v>2823</v>
      </c>
      <c r="BB32" s="183" t="s">
        <v>2823</v>
      </c>
      <c r="BC32" s="183" t="s">
        <v>2936</v>
      </c>
      <c r="BD32" s="183" t="s">
        <v>2823</v>
      </c>
      <c r="BE32" s="183" t="s">
        <v>2823</v>
      </c>
      <c r="BF32" s="183" t="s">
        <v>2936</v>
      </c>
      <c r="BG32" s="183" t="s">
        <v>2823</v>
      </c>
      <c r="BH32" s="183" t="s">
        <v>2823</v>
      </c>
      <c r="BI32" s="183" t="s">
        <v>2936</v>
      </c>
      <c r="BJ32" s="183" t="s">
        <v>2823</v>
      </c>
      <c r="BK32" s="183" t="s">
        <v>2823</v>
      </c>
      <c r="BL32" s="183" t="s">
        <v>2936</v>
      </c>
      <c r="BM32" s="183" t="s">
        <v>2823</v>
      </c>
      <c r="BN32" s="183" t="s">
        <v>2823</v>
      </c>
      <c r="BO32" s="183" t="s">
        <v>2936</v>
      </c>
      <c r="BP32" s="183" t="s">
        <v>2823</v>
      </c>
      <c r="BQ32" s="183" t="s">
        <v>2823</v>
      </c>
      <c r="BR32" s="183" t="s">
        <v>2936</v>
      </c>
      <c r="BS32" s="183" t="s">
        <v>2823</v>
      </c>
      <c r="BT32" s="183" t="s">
        <v>2823</v>
      </c>
      <c r="BU32" s="183" t="s">
        <v>2936</v>
      </c>
      <c r="BV32" s="183" t="s">
        <v>2823</v>
      </c>
      <c r="BW32" s="183" t="s">
        <v>2823</v>
      </c>
      <c r="BX32" s="183" t="s">
        <v>2936</v>
      </c>
      <c r="BY32" s="183" t="s">
        <v>2823</v>
      </c>
      <c r="BZ32" s="183" t="s">
        <v>2823</v>
      </c>
      <c r="CA32" s="183" t="s">
        <v>2936</v>
      </c>
      <c r="CB32" s="183" t="s">
        <v>2823</v>
      </c>
      <c r="CC32" s="183" t="s">
        <v>2823</v>
      </c>
      <c r="CD32" s="183" t="s">
        <v>2936</v>
      </c>
      <c r="CE32" s="183" t="s">
        <v>2823</v>
      </c>
      <c r="CF32" s="183" t="s">
        <v>2823</v>
      </c>
      <c r="CG32" s="183" t="s">
        <v>2936</v>
      </c>
      <c r="CH32" s="183" t="s">
        <v>2823</v>
      </c>
      <c r="CI32" s="183" t="s">
        <v>2823</v>
      </c>
      <c r="CJ32" s="183" t="s">
        <v>2936</v>
      </c>
      <c r="CK32" s="183" t="s">
        <v>2823</v>
      </c>
      <c r="CL32" s="183" t="s">
        <v>2823</v>
      </c>
      <c r="CM32" s="183" t="s">
        <v>2936</v>
      </c>
      <c r="CN32" s="183" t="s">
        <v>2823</v>
      </c>
      <c r="CO32" s="183" t="s">
        <v>2823</v>
      </c>
      <c r="CP32" s="183" t="s">
        <v>2936</v>
      </c>
      <c r="CQ32" s="183" t="s">
        <v>2823</v>
      </c>
      <c r="CR32" s="183" t="s">
        <v>2823</v>
      </c>
      <c r="CS32" s="183" t="s">
        <v>2936</v>
      </c>
      <c r="CT32" s="183" t="s">
        <v>2823</v>
      </c>
      <c r="CU32" s="183" t="s">
        <v>2823</v>
      </c>
      <c r="CV32" s="183" t="s">
        <v>2936</v>
      </c>
      <c r="CW32" s="183" t="s">
        <v>2823</v>
      </c>
      <c r="CX32" s="183" t="s">
        <v>2823</v>
      </c>
      <c r="CY32" s="183" t="s">
        <v>2936</v>
      </c>
      <c r="CZ32" s="183" t="s">
        <v>2823</v>
      </c>
      <c r="DA32" s="183" t="s">
        <v>2823</v>
      </c>
      <c r="DB32" s="183" t="s">
        <v>2936</v>
      </c>
      <c r="DC32" s="183" t="s">
        <v>2823</v>
      </c>
      <c r="DD32" s="183" t="s">
        <v>2823</v>
      </c>
      <c r="DE32" s="183" t="s">
        <v>2936</v>
      </c>
      <c r="DF32" s="183" t="s">
        <v>2823</v>
      </c>
      <c r="DG32" s="183" t="s">
        <v>2823</v>
      </c>
      <c r="DH32" s="183" t="s">
        <v>2936</v>
      </c>
      <c r="DI32" s="183" t="s">
        <v>2823</v>
      </c>
      <c r="DJ32" s="183" t="s">
        <v>2823</v>
      </c>
      <c r="DK32" s="183" t="s">
        <v>2936</v>
      </c>
      <c r="DL32" s="183" t="s">
        <v>2823</v>
      </c>
      <c r="DM32" s="183" t="s">
        <v>2823</v>
      </c>
      <c r="DN32" s="183" t="s">
        <v>2936</v>
      </c>
      <c r="DO32" s="183" t="s">
        <v>2823</v>
      </c>
      <c r="DP32" s="183" t="s">
        <v>2823</v>
      </c>
      <c r="DQ32" s="183" t="s">
        <v>2936</v>
      </c>
      <c r="DR32" s="183" t="s">
        <v>2823</v>
      </c>
      <c r="DS32" s="183" t="s">
        <v>2823</v>
      </c>
      <c r="DT32" s="183" t="s">
        <v>2936</v>
      </c>
      <c r="DU32" s="183" t="s">
        <v>2823</v>
      </c>
      <c r="DV32" s="183" t="s">
        <v>2823</v>
      </c>
      <c r="DW32" s="183" t="s">
        <v>2936</v>
      </c>
      <c r="DX32" s="183" t="s">
        <v>2823</v>
      </c>
      <c r="DY32" s="183" t="s">
        <v>2823</v>
      </c>
      <c r="DZ32" s="183" t="s">
        <v>2936</v>
      </c>
      <c r="EA32" s="183" t="s">
        <v>2823</v>
      </c>
      <c r="EB32" s="183" t="s">
        <v>2823</v>
      </c>
      <c r="EC32" s="183" t="s">
        <v>2936</v>
      </c>
      <c r="ED32" s="183" t="s">
        <v>2823</v>
      </c>
      <c r="EE32" s="183" t="s">
        <v>2823</v>
      </c>
      <c r="EF32" s="183" t="s">
        <v>2936</v>
      </c>
      <c r="EG32" s="183" t="s">
        <v>2823</v>
      </c>
      <c r="EH32" s="183" t="s">
        <v>2823</v>
      </c>
      <c r="EI32" s="183" t="s">
        <v>2936</v>
      </c>
      <c r="EJ32" s="183" t="s">
        <v>2823</v>
      </c>
      <c r="EK32" s="183" t="s">
        <v>2823</v>
      </c>
      <c r="EL32" s="183" t="s">
        <v>2936</v>
      </c>
      <c r="EM32" s="183" t="s">
        <v>2823</v>
      </c>
      <c r="EN32" s="183" t="s">
        <v>2823</v>
      </c>
      <c r="EO32" s="183" t="s">
        <v>2936</v>
      </c>
      <c r="EP32" s="183" t="s">
        <v>2823</v>
      </c>
      <c r="EQ32" s="183" t="s">
        <v>2823</v>
      </c>
      <c r="ER32" s="183" t="s">
        <v>2936</v>
      </c>
      <c r="ES32" s="183" t="s">
        <v>2823</v>
      </c>
      <c r="ET32" s="183" t="s">
        <v>2823</v>
      </c>
    </row>
    <row r="33" spans="1:150" x14ac:dyDescent="0.3">
      <c r="A33" s="1"/>
      <c r="B33" s="184" t="s">
        <v>3033</v>
      </c>
      <c r="C33" s="184" t="s">
        <v>138</v>
      </c>
      <c r="D33" s="184" t="s">
        <v>3030</v>
      </c>
      <c r="E33" s="184" t="s">
        <v>3034</v>
      </c>
      <c r="F33" s="184" t="s">
        <v>3035</v>
      </c>
      <c r="G33" s="185" t="s">
        <v>2936</v>
      </c>
      <c r="H33" s="185" t="s">
        <v>661</v>
      </c>
      <c r="I33" s="185" t="s">
        <v>661</v>
      </c>
      <c r="J33" s="185" t="s">
        <v>2936</v>
      </c>
      <c r="K33" s="185" t="s">
        <v>661</v>
      </c>
      <c r="L33" s="185" t="s">
        <v>661</v>
      </c>
      <c r="M33" s="185" t="s">
        <v>2936</v>
      </c>
      <c r="N33" s="185" t="s">
        <v>661</v>
      </c>
      <c r="O33" s="185" t="s">
        <v>661</v>
      </c>
      <c r="P33" s="185" t="s">
        <v>2936</v>
      </c>
      <c r="Q33" s="185" t="s">
        <v>661</v>
      </c>
      <c r="R33" s="185" t="s">
        <v>661</v>
      </c>
      <c r="S33" s="185" t="s">
        <v>2936</v>
      </c>
      <c r="T33" s="185" t="s">
        <v>661</v>
      </c>
      <c r="U33" s="185" t="s">
        <v>661</v>
      </c>
      <c r="V33" s="185" t="s">
        <v>2936</v>
      </c>
      <c r="W33" s="185" t="s">
        <v>661</v>
      </c>
      <c r="X33" s="185" t="s">
        <v>661</v>
      </c>
      <c r="Y33" s="185" t="s">
        <v>2936</v>
      </c>
      <c r="Z33" s="185" t="s">
        <v>661</v>
      </c>
      <c r="AA33" s="185" t="s">
        <v>661</v>
      </c>
      <c r="AB33" s="185" t="s">
        <v>2936</v>
      </c>
      <c r="AC33" s="185" t="s">
        <v>661</v>
      </c>
      <c r="AD33" s="185" t="s">
        <v>661</v>
      </c>
      <c r="AE33" s="185" t="s">
        <v>2936</v>
      </c>
      <c r="AF33" s="185" t="s">
        <v>661</v>
      </c>
      <c r="AG33" s="185" t="s">
        <v>661</v>
      </c>
      <c r="AH33" s="185" t="s">
        <v>2936</v>
      </c>
      <c r="AI33" s="185" t="s">
        <v>661</v>
      </c>
      <c r="AJ33" s="185" t="s">
        <v>661</v>
      </c>
      <c r="AK33" s="185" t="s">
        <v>2936</v>
      </c>
      <c r="AL33" s="185" t="s">
        <v>661</v>
      </c>
      <c r="AM33" s="185" t="s">
        <v>661</v>
      </c>
      <c r="AN33" s="185" t="s">
        <v>2936</v>
      </c>
      <c r="AO33" s="185" t="s">
        <v>661</v>
      </c>
      <c r="AP33" s="185" t="s">
        <v>661</v>
      </c>
      <c r="AQ33" s="185" t="s">
        <v>2936</v>
      </c>
      <c r="AR33" s="185" t="s">
        <v>661</v>
      </c>
      <c r="AS33" s="185" t="s">
        <v>661</v>
      </c>
      <c r="AT33" s="185" t="s">
        <v>2936</v>
      </c>
      <c r="AU33" s="185" t="s">
        <v>661</v>
      </c>
      <c r="AV33" s="185" t="s">
        <v>661</v>
      </c>
      <c r="AW33" s="185" t="s">
        <v>2936</v>
      </c>
      <c r="AX33" s="185" t="s">
        <v>661</v>
      </c>
      <c r="AY33" s="185" t="s">
        <v>661</v>
      </c>
      <c r="AZ33" s="185" t="s">
        <v>2936</v>
      </c>
      <c r="BA33" s="185" t="s">
        <v>661</v>
      </c>
      <c r="BB33" s="185" t="s">
        <v>661</v>
      </c>
      <c r="BC33" s="185" t="s">
        <v>2936</v>
      </c>
      <c r="BD33" s="185" t="s">
        <v>661</v>
      </c>
      <c r="BE33" s="185" t="s">
        <v>661</v>
      </c>
      <c r="BF33" s="185" t="s">
        <v>2936</v>
      </c>
      <c r="BG33" s="185" t="s">
        <v>661</v>
      </c>
      <c r="BH33" s="185" t="s">
        <v>661</v>
      </c>
      <c r="BI33" s="185" t="s">
        <v>2936</v>
      </c>
      <c r="BJ33" s="185" t="s">
        <v>661</v>
      </c>
      <c r="BK33" s="185" t="s">
        <v>661</v>
      </c>
      <c r="BL33" s="185" t="s">
        <v>2936</v>
      </c>
      <c r="BM33" s="185" t="s">
        <v>661</v>
      </c>
      <c r="BN33" s="185" t="s">
        <v>661</v>
      </c>
      <c r="BO33" s="185" t="s">
        <v>2936</v>
      </c>
      <c r="BP33" s="185" t="s">
        <v>661</v>
      </c>
      <c r="BQ33" s="185" t="s">
        <v>661</v>
      </c>
      <c r="BR33" s="185" t="s">
        <v>2936</v>
      </c>
      <c r="BS33" s="185" t="s">
        <v>661</v>
      </c>
      <c r="BT33" s="185" t="s">
        <v>661</v>
      </c>
      <c r="BU33" s="185" t="s">
        <v>2936</v>
      </c>
      <c r="BV33" s="185" t="s">
        <v>661</v>
      </c>
      <c r="BW33" s="185" t="s">
        <v>661</v>
      </c>
      <c r="BX33" s="185" t="s">
        <v>2936</v>
      </c>
      <c r="BY33" s="185" t="s">
        <v>661</v>
      </c>
      <c r="BZ33" s="185" t="s">
        <v>661</v>
      </c>
      <c r="CA33" s="185" t="s">
        <v>2936</v>
      </c>
      <c r="CB33" s="185" t="s">
        <v>661</v>
      </c>
      <c r="CC33" s="185" t="s">
        <v>661</v>
      </c>
      <c r="CD33" s="185" t="s">
        <v>2936</v>
      </c>
      <c r="CE33" s="185" t="s">
        <v>661</v>
      </c>
      <c r="CF33" s="185" t="s">
        <v>661</v>
      </c>
      <c r="CG33" s="185" t="s">
        <v>2936</v>
      </c>
      <c r="CH33" s="185" t="s">
        <v>661</v>
      </c>
      <c r="CI33" s="185" t="s">
        <v>661</v>
      </c>
      <c r="CJ33" s="185" t="s">
        <v>2936</v>
      </c>
      <c r="CK33" s="185" t="s">
        <v>661</v>
      </c>
      <c r="CL33" s="185" t="s">
        <v>661</v>
      </c>
      <c r="CM33" s="185" t="s">
        <v>2936</v>
      </c>
      <c r="CN33" s="185" t="s">
        <v>661</v>
      </c>
      <c r="CO33" s="185" t="s">
        <v>661</v>
      </c>
      <c r="CP33" s="185" t="s">
        <v>2936</v>
      </c>
      <c r="CQ33" s="185" t="s">
        <v>661</v>
      </c>
      <c r="CR33" s="185" t="s">
        <v>661</v>
      </c>
      <c r="CS33" s="185" t="s">
        <v>2936</v>
      </c>
      <c r="CT33" s="185" t="s">
        <v>661</v>
      </c>
      <c r="CU33" s="185" t="s">
        <v>661</v>
      </c>
      <c r="CV33" s="185" t="s">
        <v>2936</v>
      </c>
      <c r="CW33" s="185" t="s">
        <v>661</v>
      </c>
      <c r="CX33" s="185" t="s">
        <v>661</v>
      </c>
      <c r="CY33" s="185" t="s">
        <v>2936</v>
      </c>
      <c r="CZ33" s="185" t="s">
        <v>661</v>
      </c>
      <c r="DA33" s="185" t="s">
        <v>661</v>
      </c>
      <c r="DB33" s="185" t="s">
        <v>2936</v>
      </c>
      <c r="DC33" s="185" t="s">
        <v>661</v>
      </c>
      <c r="DD33" s="185" t="s">
        <v>661</v>
      </c>
      <c r="DE33" s="185" t="s">
        <v>2936</v>
      </c>
      <c r="DF33" s="185" t="s">
        <v>661</v>
      </c>
      <c r="DG33" s="185" t="s">
        <v>661</v>
      </c>
      <c r="DH33" s="185" t="s">
        <v>2936</v>
      </c>
      <c r="DI33" s="185" t="s">
        <v>661</v>
      </c>
      <c r="DJ33" s="185" t="s">
        <v>661</v>
      </c>
      <c r="DK33" s="185" t="s">
        <v>2936</v>
      </c>
      <c r="DL33" s="185" t="s">
        <v>661</v>
      </c>
      <c r="DM33" s="185" t="s">
        <v>661</v>
      </c>
      <c r="DN33" s="185" t="s">
        <v>2936</v>
      </c>
      <c r="DO33" s="185" t="s">
        <v>661</v>
      </c>
      <c r="DP33" s="185" t="s">
        <v>661</v>
      </c>
      <c r="DQ33" s="185" t="s">
        <v>2936</v>
      </c>
      <c r="DR33" s="185" t="s">
        <v>661</v>
      </c>
      <c r="DS33" s="185" t="s">
        <v>661</v>
      </c>
      <c r="DT33" s="185" t="s">
        <v>2936</v>
      </c>
      <c r="DU33" s="185" t="s">
        <v>661</v>
      </c>
      <c r="DV33" s="185" t="s">
        <v>661</v>
      </c>
      <c r="DW33" s="185" t="s">
        <v>2936</v>
      </c>
      <c r="DX33" s="185" t="s">
        <v>661</v>
      </c>
      <c r="DY33" s="185" t="s">
        <v>661</v>
      </c>
      <c r="DZ33" s="185" t="s">
        <v>2936</v>
      </c>
      <c r="EA33" s="185" t="s">
        <v>661</v>
      </c>
      <c r="EB33" s="185" t="s">
        <v>661</v>
      </c>
      <c r="EC33" s="185" t="s">
        <v>2936</v>
      </c>
      <c r="ED33" s="185" t="s">
        <v>661</v>
      </c>
      <c r="EE33" s="185" t="s">
        <v>661</v>
      </c>
      <c r="EF33" s="185" t="s">
        <v>2936</v>
      </c>
      <c r="EG33" s="185" t="s">
        <v>661</v>
      </c>
      <c r="EH33" s="185" t="s">
        <v>661</v>
      </c>
      <c r="EI33" s="185" t="s">
        <v>2936</v>
      </c>
      <c r="EJ33" s="185" t="s">
        <v>661</v>
      </c>
      <c r="EK33" s="185" t="s">
        <v>661</v>
      </c>
      <c r="EL33" s="185" t="s">
        <v>2936</v>
      </c>
      <c r="EM33" s="185" t="s">
        <v>661</v>
      </c>
      <c r="EN33" s="185" t="s">
        <v>661</v>
      </c>
      <c r="EO33" s="185" t="s">
        <v>2936</v>
      </c>
      <c r="EP33" s="185" t="s">
        <v>661</v>
      </c>
      <c r="EQ33" s="185" t="s">
        <v>661</v>
      </c>
      <c r="ER33" s="185" t="s">
        <v>2936</v>
      </c>
      <c r="ES33" s="185" t="s">
        <v>661</v>
      </c>
      <c r="ET33" s="185" t="s">
        <v>661</v>
      </c>
    </row>
    <row r="34" spans="1:150" x14ac:dyDescent="0.3">
      <c r="A34" s="1"/>
      <c r="B34" s="184" t="s">
        <v>3036</v>
      </c>
      <c r="C34" s="184" t="s">
        <v>138</v>
      </c>
      <c r="D34" s="184" t="s">
        <v>3030</v>
      </c>
      <c r="E34" s="184" t="s">
        <v>3037</v>
      </c>
      <c r="F34" s="184" t="s">
        <v>3038</v>
      </c>
      <c r="G34" s="185" t="s">
        <v>2936</v>
      </c>
      <c r="H34" s="185" t="s">
        <v>661</v>
      </c>
      <c r="I34" s="185" t="s">
        <v>661</v>
      </c>
      <c r="J34" s="185" t="s">
        <v>2936</v>
      </c>
      <c r="K34" s="185" t="s">
        <v>661</v>
      </c>
      <c r="L34" s="185" t="s">
        <v>661</v>
      </c>
      <c r="M34" s="185" t="s">
        <v>2936</v>
      </c>
      <c r="N34" s="185" t="s">
        <v>661</v>
      </c>
      <c r="O34" s="185" t="s">
        <v>661</v>
      </c>
      <c r="P34" s="185" t="s">
        <v>2936</v>
      </c>
      <c r="Q34" s="185" t="s">
        <v>661</v>
      </c>
      <c r="R34" s="185" t="s">
        <v>661</v>
      </c>
      <c r="S34" s="185" t="s">
        <v>2936</v>
      </c>
      <c r="T34" s="185" t="s">
        <v>661</v>
      </c>
      <c r="U34" s="185" t="s">
        <v>661</v>
      </c>
      <c r="V34" s="185" t="s">
        <v>2936</v>
      </c>
      <c r="W34" s="185" t="s">
        <v>661</v>
      </c>
      <c r="X34" s="185" t="s">
        <v>661</v>
      </c>
      <c r="Y34" s="185" t="s">
        <v>2936</v>
      </c>
      <c r="Z34" s="185" t="s">
        <v>661</v>
      </c>
      <c r="AA34" s="185" t="s">
        <v>661</v>
      </c>
      <c r="AB34" s="185" t="s">
        <v>2936</v>
      </c>
      <c r="AC34" s="185" t="s">
        <v>661</v>
      </c>
      <c r="AD34" s="185" t="s">
        <v>661</v>
      </c>
      <c r="AE34" s="185" t="s">
        <v>2936</v>
      </c>
      <c r="AF34" s="185" t="s">
        <v>661</v>
      </c>
      <c r="AG34" s="185" t="s">
        <v>661</v>
      </c>
      <c r="AH34" s="185" t="s">
        <v>2936</v>
      </c>
      <c r="AI34" s="185" t="s">
        <v>661</v>
      </c>
      <c r="AJ34" s="185" t="s">
        <v>661</v>
      </c>
      <c r="AK34" s="185" t="s">
        <v>2936</v>
      </c>
      <c r="AL34" s="185" t="s">
        <v>661</v>
      </c>
      <c r="AM34" s="185" t="s">
        <v>661</v>
      </c>
      <c r="AN34" s="185" t="s">
        <v>2936</v>
      </c>
      <c r="AO34" s="185" t="s">
        <v>661</v>
      </c>
      <c r="AP34" s="185" t="s">
        <v>661</v>
      </c>
      <c r="AQ34" s="185" t="s">
        <v>2936</v>
      </c>
      <c r="AR34" s="185" t="s">
        <v>661</v>
      </c>
      <c r="AS34" s="185" t="s">
        <v>661</v>
      </c>
      <c r="AT34" s="185" t="s">
        <v>2936</v>
      </c>
      <c r="AU34" s="185" t="s">
        <v>661</v>
      </c>
      <c r="AV34" s="185" t="s">
        <v>661</v>
      </c>
      <c r="AW34" s="185" t="s">
        <v>2936</v>
      </c>
      <c r="AX34" s="185" t="s">
        <v>661</v>
      </c>
      <c r="AY34" s="185" t="s">
        <v>661</v>
      </c>
      <c r="AZ34" s="185" t="s">
        <v>2936</v>
      </c>
      <c r="BA34" s="185" t="s">
        <v>661</v>
      </c>
      <c r="BB34" s="185" t="s">
        <v>661</v>
      </c>
      <c r="BC34" s="185" t="s">
        <v>2936</v>
      </c>
      <c r="BD34" s="185" t="s">
        <v>661</v>
      </c>
      <c r="BE34" s="185" t="s">
        <v>661</v>
      </c>
      <c r="BF34" s="185" t="s">
        <v>2936</v>
      </c>
      <c r="BG34" s="185" t="s">
        <v>661</v>
      </c>
      <c r="BH34" s="185" t="s">
        <v>661</v>
      </c>
      <c r="BI34" s="185" t="s">
        <v>2936</v>
      </c>
      <c r="BJ34" s="185" t="s">
        <v>661</v>
      </c>
      <c r="BK34" s="185" t="s">
        <v>661</v>
      </c>
      <c r="BL34" s="185" t="s">
        <v>2936</v>
      </c>
      <c r="BM34" s="185" t="s">
        <v>661</v>
      </c>
      <c r="BN34" s="185" t="s">
        <v>661</v>
      </c>
      <c r="BO34" s="185" t="s">
        <v>2936</v>
      </c>
      <c r="BP34" s="185" t="s">
        <v>661</v>
      </c>
      <c r="BQ34" s="185" t="s">
        <v>661</v>
      </c>
      <c r="BR34" s="185" t="s">
        <v>2936</v>
      </c>
      <c r="BS34" s="185" t="s">
        <v>661</v>
      </c>
      <c r="BT34" s="185" t="s">
        <v>661</v>
      </c>
      <c r="BU34" s="185" t="s">
        <v>2936</v>
      </c>
      <c r="BV34" s="185" t="s">
        <v>661</v>
      </c>
      <c r="BW34" s="185" t="s">
        <v>661</v>
      </c>
      <c r="BX34" s="185" t="s">
        <v>2936</v>
      </c>
      <c r="BY34" s="185" t="s">
        <v>661</v>
      </c>
      <c r="BZ34" s="185" t="s">
        <v>661</v>
      </c>
      <c r="CA34" s="185" t="s">
        <v>2936</v>
      </c>
      <c r="CB34" s="185" t="s">
        <v>661</v>
      </c>
      <c r="CC34" s="185" t="s">
        <v>661</v>
      </c>
      <c r="CD34" s="185" t="s">
        <v>2936</v>
      </c>
      <c r="CE34" s="185" t="s">
        <v>661</v>
      </c>
      <c r="CF34" s="185" t="s">
        <v>661</v>
      </c>
      <c r="CG34" s="185" t="s">
        <v>2936</v>
      </c>
      <c r="CH34" s="185" t="s">
        <v>661</v>
      </c>
      <c r="CI34" s="185" t="s">
        <v>661</v>
      </c>
      <c r="CJ34" s="185" t="s">
        <v>2936</v>
      </c>
      <c r="CK34" s="185" t="s">
        <v>661</v>
      </c>
      <c r="CL34" s="185" t="s">
        <v>661</v>
      </c>
      <c r="CM34" s="185" t="s">
        <v>2936</v>
      </c>
      <c r="CN34" s="185" t="s">
        <v>661</v>
      </c>
      <c r="CO34" s="185" t="s">
        <v>661</v>
      </c>
      <c r="CP34" s="185" t="s">
        <v>2936</v>
      </c>
      <c r="CQ34" s="185" t="s">
        <v>661</v>
      </c>
      <c r="CR34" s="185" t="s">
        <v>661</v>
      </c>
      <c r="CS34" s="185" t="s">
        <v>2936</v>
      </c>
      <c r="CT34" s="185" t="s">
        <v>661</v>
      </c>
      <c r="CU34" s="185" t="s">
        <v>661</v>
      </c>
      <c r="CV34" s="185" t="s">
        <v>2936</v>
      </c>
      <c r="CW34" s="185" t="s">
        <v>661</v>
      </c>
      <c r="CX34" s="185" t="s">
        <v>661</v>
      </c>
      <c r="CY34" s="185" t="s">
        <v>2936</v>
      </c>
      <c r="CZ34" s="185" t="s">
        <v>661</v>
      </c>
      <c r="DA34" s="185" t="s">
        <v>661</v>
      </c>
      <c r="DB34" s="185" t="s">
        <v>2936</v>
      </c>
      <c r="DC34" s="185" t="s">
        <v>661</v>
      </c>
      <c r="DD34" s="185" t="s">
        <v>661</v>
      </c>
      <c r="DE34" s="185" t="s">
        <v>2936</v>
      </c>
      <c r="DF34" s="185" t="s">
        <v>661</v>
      </c>
      <c r="DG34" s="185" t="s">
        <v>661</v>
      </c>
      <c r="DH34" s="185" t="s">
        <v>2936</v>
      </c>
      <c r="DI34" s="185" t="s">
        <v>661</v>
      </c>
      <c r="DJ34" s="185" t="s">
        <v>661</v>
      </c>
      <c r="DK34" s="185" t="s">
        <v>2936</v>
      </c>
      <c r="DL34" s="185" t="s">
        <v>661</v>
      </c>
      <c r="DM34" s="185" t="s">
        <v>661</v>
      </c>
      <c r="DN34" s="185" t="s">
        <v>2936</v>
      </c>
      <c r="DO34" s="185" t="s">
        <v>661</v>
      </c>
      <c r="DP34" s="185" t="s">
        <v>661</v>
      </c>
      <c r="DQ34" s="185" t="s">
        <v>2936</v>
      </c>
      <c r="DR34" s="185" t="s">
        <v>661</v>
      </c>
      <c r="DS34" s="185" t="s">
        <v>661</v>
      </c>
      <c r="DT34" s="185" t="s">
        <v>2936</v>
      </c>
      <c r="DU34" s="185" t="s">
        <v>661</v>
      </c>
      <c r="DV34" s="185" t="s">
        <v>661</v>
      </c>
      <c r="DW34" s="185" t="s">
        <v>2936</v>
      </c>
      <c r="DX34" s="185" t="s">
        <v>661</v>
      </c>
      <c r="DY34" s="185" t="s">
        <v>661</v>
      </c>
      <c r="DZ34" s="185" t="s">
        <v>2936</v>
      </c>
      <c r="EA34" s="185" t="s">
        <v>661</v>
      </c>
      <c r="EB34" s="185" t="s">
        <v>661</v>
      </c>
      <c r="EC34" s="185" t="s">
        <v>2936</v>
      </c>
      <c r="ED34" s="185" t="s">
        <v>661</v>
      </c>
      <c r="EE34" s="185" t="s">
        <v>661</v>
      </c>
      <c r="EF34" s="185" t="s">
        <v>2936</v>
      </c>
      <c r="EG34" s="185" t="s">
        <v>661</v>
      </c>
      <c r="EH34" s="185" t="s">
        <v>661</v>
      </c>
      <c r="EI34" s="185" t="s">
        <v>2936</v>
      </c>
      <c r="EJ34" s="185" t="s">
        <v>661</v>
      </c>
      <c r="EK34" s="185" t="s">
        <v>661</v>
      </c>
      <c r="EL34" s="185" t="s">
        <v>2936</v>
      </c>
      <c r="EM34" s="185" t="s">
        <v>661</v>
      </c>
      <c r="EN34" s="185" t="s">
        <v>661</v>
      </c>
      <c r="EO34" s="185" t="s">
        <v>2936</v>
      </c>
      <c r="EP34" s="185" t="s">
        <v>661</v>
      </c>
      <c r="EQ34" s="185" t="s">
        <v>661</v>
      </c>
      <c r="ER34" s="185" t="s">
        <v>2936</v>
      </c>
      <c r="ES34" s="185" t="s">
        <v>661</v>
      </c>
      <c r="ET34" s="185" t="s">
        <v>661</v>
      </c>
    </row>
    <row r="35" spans="1:150" x14ac:dyDescent="0.3">
      <c r="A35" s="1"/>
      <c r="B35" s="184" t="s">
        <v>3039</v>
      </c>
      <c r="C35" s="184" t="s">
        <v>138</v>
      </c>
      <c r="D35" s="184" t="s">
        <v>3030</v>
      </c>
      <c r="E35" s="184" t="s">
        <v>3040</v>
      </c>
      <c r="F35" s="184" t="s">
        <v>3041</v>
      </c>
      <c r="G35" s="185" t="s">
        <v>2936</v>
      </c>
      <c r="H35" s="185" t="s">
        <v>661</v>
      </c>
      <c r="I35" s="185" t="s">
        <v>661</v>
      </c>
      <c r="J35" s="185" t="s">
        <v>2936</v>
      </c>
      <c r="K35" s="185" t="s">
        <v>661</v>
      </c>
      <c r="L35" s="185" t="s">
        <v>661</v>
      </c>
      <c r="M35" s="185" t="s">
        <v>2936</v>
      </c>
      <c r="N35" s="185" t="s">
        <v>661</v>
      </c>
      <c r="O35" s="185" t="s">
        <v>661</v>
      </c>
      <c r="P35" s="185" t="s">
        <v>2936</v>
      </c>
      <c r="Q35" s="185" t="s">
        <v>661</v>
      </c>
      <c r="R35" s="185" t="s">
        <v>661</v>
      </c>
      <c r="S35" s="185" t="s">
        <v>2936</v>
      </c>
      <c r="T35" s="185" t="s">
        <v>661</v>
      </c>
      <c r="U35" s="185" t="s">
        <v>661</v>
      </c>
      <c r="V35" s="185" t="s">
        <v>2936</v>
      </c>
      <c r="W35" s="185" t="s">
        <v>661</v>
      </c>
      <c r="X35" s="185" t="s">
        <v>661</v>
      </c>
      <c r="Y35" s="185" t="s">
        <v>2936</v>
      </c>
      <c r="Z35" s="185" t="s">
        <v>661</v>
      </c>
      <c r="AA35" s="185" t="s">
        <v>661</v>
      </c>
      <c r="AB35" s="185" t="s">
        <v>2936</v>
      </c>
      <c r="AC35" s="185" t="s">
        <v>661</v>
      </c>
      <c r="AD35" s="185" t="s">
        <v>661</v>
      </c>
      <c r="AE35" s="185" t="s">
        <v>2936</v>
      </c>
      <c r="AF35" s="185" t="s">
        <v>661</v>
      </c>
      <c r="AG35" s="185" t="s">
        <v>661</v>
      </c>
      <c r="AH35" s="185" t="s">
        <v>2936</v>
      </c>
      <c r="AI35" s="185" t="s">
        <v>661</v>
      </c>
      <c r="AJ35" s="185" t="s">
        <v>661</v>
      </c>
      <c r="AK35" s="185" t="s">
        <v>2936</v>
      </c>
      <c r="AL35" s="185" t="s">
        <v>661</v>
      </c>
      <c r="AM35" s="185" t="s">
        <v>661</v>
      </c>
      <c r="AN35" s="185" t="s">
        <v>2936</v>
      </c>
      <c r="AO35" s="185" t="s">
        <v>661</v>
      </c>
      <c r="AP35" s="185" t="s">
        <v>661</v>
      </c>
      <c r="AQ35" s="185" t="s">
        <v>2936</v>
      </c>
      <c r="AR35" s="185" t="s">
        <v>661</v>
      </c>
      <c r="AS35" s="185" t="s">
        <v>661</v>
      </c>
      <c r="AT35" s="185" t="s">
        <v>2936</v>
      </c>
      <c r="AU35" s="185" t="s">
        <v>661</v>
      </c>
      <c r="AV35" s="185" t="s">
        <v>661</v>
      </c>
      <c r="AW35" s="185" t="s">
        <v>2936</v>
      </c>
      <c r="AX35" s="185" t="s">
        <v>661</v>
      </c>
      <c r="AY35" s="185" t="s">
        <v>661</v>
      </c>
      <c r="AZ35" s="185" t="s">
        <v>2936</v>
      </c>
      <c r="BA35" s="185" t="s">
        <v>661</v>
      </c>
      <c r="BB35" s="185" t="s">
        <v>661</v>
      </c>
      <c r="BC35" s="185" t="s">
        <v>2936</v>
      </c>
      <c r="BD35" s="185" t="s">
        <v>661</v>
      </c>
      <c r="BE35" s="185" t="s">
        <v>661</v>
      </c>
      <c r="BF35" s="185" t="s">
        <v>2936</v>
      </c>
      <c r="BG35" s="185" t="s">
        <v>661</v>
      </c>
      <c r="BH35" s="185" t="s">
        <v>661</v>
      </c>
      <c r="BI35" s="185" t="s">
        <v>2936</v>
      </c>
      <c r="BJ35" s="185" t="s">
        <v>661</v>
      </c>
      <c r="BK35" s="185" t="s">
        <v>661</v>
      </c>
      <c r="BL35" s="185" t="s">
        <v>2936</v>
      </c>
      <c r="BM35" s="185" t="s">
        <v>661</v>
      </c>
      <c r="BN35" s="185" t="s">
        <v>661</v>
      </c>
      <c r="BO35" s="185" t="s">
        <v>2936</v>
      </c>
      <c r="BP35" s="185" t="s">
        <v>661</v>
      </c>
      <c r="BQ35" s="185" t="s">
        <v>661</v>
      </c>
      <c r="BR35" s="185" t="s">
        <v>2936</v>
      </c>
      <c r="BS35" s="185" t="s">
        <v>661</v>
      </c>
      <c r="BT35" s="185" t="s">
        <v>661</v>
      </c>
      <c r="BU35" s="185" t="s">
        <v>2936</v>
      </c>
      <c r="BV35" s="185" t="s">
        <v>661</v>
      </c>
      <c r="BW35" s="185" t="s">
        <v>661</v>
      </c>
      <c r="BX35" s="185" t="s">
        <v>2936</v>
      </c>
      <c r="BY35" s="185" t="s">
        <v>661</v>
      </c>
      <c r="BZ35" s="185" t="s">
        <v>661</v>
      </c>
      <c r="CA35" s="185" t="s">
        <v>2936</v>
      </c>
      <c r="CB35" s="185" t="s">
        <v>661</v>
      </c>
      <c r="CC35" s="185" t="s">
        <v>661</v>
      </c>
      <c r="CD35" s="185" t="s">
        <v>2936</v>
      </c>
      <c r="CE35" s="185" t="s">
        <v>661</v>
      </c>
      <c r="CF35" s="185" t="s">
        <v>661</v>
      </c>
      <c r="CG35" s="185" t="s">
        <v>2936</v>
      </c>
      <c r="CH35" s="185" t="s">
        <v>661</v>
      </c>
      <c r="CI35" s="185" t="s">
        <v>661</v>
      </c>
      <c r="CJ35" s="185" t="s">
        <v>2936</v>
      </c>
      <c r="CK35" s="185" t="s">
        <v>661</v>
      </c>
      <c r="CL35" s="185" t="s">
        <v>661</v>
      </c>
      <c r="CM35" s="185" t="s">
        <v>2936</v>
      </c>
      <c r="CN35" s="185" t="s">
        <v>661</v>
      </c>
      <c r="CO35" s="185" t="s">
        <v>661</v>
      </c>
      <c r="CP35" s="185" t="s">
        <v>2936</v>
      </c>
      <c r="CQ35" s="185" t="s">
        <v>661</v>
      </c>
      <c r="CR35" s="185" t="s">
        <v>661</v>
      </c>
      <c r="CS35" s="185" t="s">
        <v>2936</v>
      </c>
      <c r="CT35" s="185" t="s">
        <v>661</v>
      </c>
      <c r="CU35" s="185" t="s">
        <v>661</v>
      </c>
      <c r="CV35" s="185" t="s">
        <v>2936</v>
      </c>
      <c r="CW35" s="185" t="s">
        <v>661</v>
      </c>
      <c r="CX35" s="185" t="s">
        <v>661</v>
      </c>
      <c r="CY35" s="185" t="s">
        <v>2936</v>
      </c>
      <c r="CZ35" s="185" t="s">
        <v>661</v>
      </c>
      <c r="DA35" s="185" t="s">
        <v>661</v>
      </c>
      <c r="DB35" s="185" t="s">
        <v>2936</v>
      </c>
      <c r="DC35" s="185" t="s">
        <v>661</v>
      </c>
      <c r="DD35" s="185" t="s">
        <v>661</v>
      </c>
      <c r="DE35" s="185" t="s">
        <v>2936</v>
      </c>
      <c r="DF35" s="185" t="s">
        <v>661</v>
      </c>
      <c r="DG35" s="185" t="s">
        <v>661</v>
      </c>
      <c r="DH35" s="185" t="s">
        <v>2936</v>
      </c>
      <c r="DI35" s="185" t="s">
        <v>661</v>
      </c>
      <c r="DJ35" s="185" t="s">
        <v>661</v>
      </c>
      <c r="DK35" s="185" t="s">
        <v>2936</v>
      </c>
      <c r="DL35" s="185" t="s">
        <v>661</v>
      </c>
      <c r="DM35" s="185" t="s">
        <v>661</v>
      </c>
      <c r="DN35" s="185" t="s">
        <v>2936</v>
      </c>
      <c r="DO35" s="185" t="s">
        <v>661</v>
      </c>
      <c r="DP35" s="185" t="s">
        <v>661</v>
      </c>
      <c r="DQ35" s="185" t="s">
        <v>2936</v>
      </c>
      <c r="DR35" s="185" t="s">
        <v>661</v>
      </c>
      <c r="DS35" s="185" t="s">
        <v>661</v>
      </c>
      <c r="DT35" s="185" t="s">
        <v>2936</v>
      </c>
      <c r="DU35" s="185" t="s">
        <v>661</v>
      </c>
      <c r="DV35" s="185" t="s">
        <v>661</v>
      </c>
      <c r="DW35" s="185" t="s">
        <v>2936</v>
      </c>
      <c r="DX35" s="185" t="s">
        <v>661</v>
      </c>
      <c r="DY35" s="185" t="s">
        <v>661</v>
      </c>
      <c r="DZ35" s="185" t="s">
        <v>2936</v>
      </c>
      <c r="EA35" s="185" t="s">
        <v>661</v>
      </c>
      <c r="EB35" s="185" t="s">
        <v>661</v>
      </c>
      <c r="EC35" s="185" t="s">
        <v>2936</v>
      </c>
      <c r="ED35" s="185" t="s">
        <v>661</v>
      </c>
      <c r="EE35" s="185" t="s">
        <v>661</v>
      </c>
      <c r="EF35" s="185" t="s">
        <v>2936</v>
      </c>
      <c r="EG35" s="185" t="s">
        <v>661</v>
      </c>
      <c r="EH35" s="185" t="s">
        <v>661</v>
      </c>
      <c r="EI35" s="185" t="s">
        <v>2936</v>
      </c>
      <c r="EJ35" s="185" t="s">
        <v>661</v>
      </c>
      <c r="EK35" s="185" t="s">
        <v>661</v>
      </c>
      <c r="EL35" s="185" t="s">
        <v>2936</v>
      </c>
      <c r="EM35" s="185" t="s">
        <v>661</v>
      </c>
      <c r="EN35" s="185" t="s">
        <v>661</v>
      </c>
      <c r="EO35" s="185" t="s">
        <v>2936</v>
      </c>
      <c r="EP35" s="185" t="s">
        <v>661</v>
      </c>
      <c r="EQ35" s="185" t="s">
        <v>661</v>
      </c>
      <c r="ER35" s="185" t="s">
        <v>2936</v>
      </c>
      <c r="ES35" s="185" t="s">
        <v>661</v>
      </c>
      <c r="ET35" s="185" t="s">
        <v>661</v>
      </c>
    </row>
    <row r="36" spans="1:150" x14ac:dyDescent="0.3">
      <c r="A36" s="1"/>
      <c r="B36" s="184" t="s">
        <v>3042</v>
      </c>
      <c r="C36" s="184" t="s">
        <v>138</v>
      </c>
      <c r="D36" s="184" t="s">
        <v>3030</v>
      </c>
      <c r="E36" s="184" t="s">
        <v>3043</v>
      </c>
      <c r="F36" s="184" t="s">
        <v>3044</v>
      </c>
      <c r="G36" s="185" t="s">
        <v>2936</v>
      </c>
      <c r="H36" s="185" t="s">
        <v>661</v>
      </c>
      <c r="I36" s="185" t="s">
        <v>661</v>
      </c>
      <c r="J36" s="185" t="s">
        <v>2936</v>
      </c>
      <c r="K36" s="185" t="s">
        <v>661</v>
      </c>
      <c r="L36" s="185" t="s">
        <v>661</v>
      </c>
      <c r="M36" s="185" t="s">
        <v>2936</v>
      </c>
      <c r="N36" s="185" t="s">
        <v>661</v>
      </c>
      <c r="O36" s="185" t="s">
        <v>661</v>
      </c>
      <c r="P36" s="185" t="s">
        <v>2936</v>
      </c>
      <c r="Q36" s="185" t="s">
        <v>661</v>
      </c>
      <c r="R36" s="185" t="s">
        <v>661</v>
      </c>
      <c r="S36" s="185" t="s">
        <v>2936</v>
      </c>
      <c r="T36" s="185" t="s">
        <v>661</v>
      </c>
      <c r="U36" s="185" t="s">
        <v>661</v>
      </c>
      <c r="V36" s="185" t="s">
        <v>2936</v>
      </c>
      <c r="W36" s="185" t="s">
        <v>661</v>
      </c>
      <c r="X36" s="185" t="s">
        <v>661</v>
      </c>
      <c r="Y36" s="185" t="s">
        <v>2936</v>
      </c>
      <c r="Z36" s="185" t="s">
        <v>661</v>
      </c>
      <c r="AA36" s="185" t="s">
        <v>661</v>
      </c>
      <c r="AB36" s="185" t="s">
        <v>2936</v>
      </c>
      <c r="AC36" s="185" t="s">
        <v>661</v>
      </c>
      <c r="AD36" s="185" t="s">
        <v>661</v>
      </c>
      <c r="AE36" s="185" t="s">
        <v>2936</v>
      </c>
      <c r="AF36" s="185" t="s">
        <v>661</v>
      </c>
      <c r="AG36" s="185" t="s">
        <v>661</v>
      </c>
      <c r="AH36" s="185" t="s">
        <v>2936</v>
      </c>
      <c r="AI36" s="185" t="s">
        <v>661</v>
      </c>
      <c r="AJ36" s="185" t="s">
        <v>661</v>
      </c>
      <c r="AK36" s="185" t="s">
        <v>2936</v>
      </c>
      <c r="AL36" s="185" t="s">
        <v>661</v>
      </c>
      <c r="AM36" s="185" t="s">
        <v>661</v>
      </c>
      <c r="AN36" s="185" t="s">
        <v>2936</v>
      </c>
      <c r="AO36" s="185" t="s">
        <v>661</v>
      </c>
      <c r="AP36" s="185" t="s">
        <v>661</v>
      </c>
      <c r="AQ36" s="185" t="s">
        <v>2936</v>
      </c>
      <c r="AR36" s="185" t="s">
        <v>661</v>
      </c>
      <c r="AS36" s="185" t="s">
        <v>661</v>
      </c>
      <c r="AT36" s="185" t="s">
        <v>2936</v>
      </c>
      <c r="AU36" s="185" t="s">
        <v>661</v>
      </c>
      <c r="AV36" s="185" t="s">
        <v>661</v>
      </c>
      <c r="AW36" s="185" t="s">
        <v>2936</v>
      </c>
      <c r="AX36" s="185" t="s">
        <v>661</v>
      </c>
      <c r="AY36" s="185" t="s">
        <v>661</v>
      </c>
      <c r="AZ36" s="185" t="s">
        <v>2936</v>
      </c>
      <c r="BA36" s="185" t="s">
        <v>661</v>
      </c>
      <c r="BB36" s="185" t="s">
        <v>661</v>
      </c>
      <c r="BC36" s="185" t="s">
        <v>2936</v>
      </c>
      <c r="BD36" s="185" t="s">
        <v>661</v>
      </c>
      <c r="BE36" s="185" t="s">
        <v>661</v>
      </c>
      <c r="BF36" s="185" t="s">
        <v>2936</v>
      </c>
      <c r="BG36" s="185" t="s">
        <v>661</v>
      </c>
      <c r="BH36" s="185" t="s">
        <v>661</v>
      </c>
      <c r="BI36" s="185" t="s">
        <v>2936</v>
      </c>
      <c r="BJ36" s="185" t="s">
        <v>661</v>
      </c>
      <c r="BK36" s="185" t="s">
        <v>661</v>
      </c>
      <c r="BL36" s="185" t="s">
        <v>2936</v>
      </c>
      <c r="BM36" s="185" t="s">
        <v>661</v>
      </c>
      <c r="BN36" s="185" t="s">
        <v>661</v>
      </c>
      <c r="BO36" s="185" t="s">
        <v>2936</v>
      </c>
      <c r="BP36" s="185" t="s">
        <v>661</v>
      </c>
      <c r="BQ36" s="185" t="s">
        <v>661</v>
      </c>
      <c r="BR36" s="185" t="s">
        <v>2936</v>
      </c>
      <c r="BS36" s="185" t="s">
        <v>661</v>
      </c>
      <c r="BT36" s="185" t="s">
        <v>661</v>
      </c>
      <c r="BU36" s="185" t="s">
        <v>2936</v>
      </c>
      <c r="BV36" s="185" t="s">
        <v>661</v>
      </c>
      <c r="BW36" s="185" t="s">
        <v>661</v>
      </c>
      <c r="BX36" s="185" t="s">
        <v>2936</v>
      </c>
      <c r="BY36" s="185" t="s">
        <v>661</v>
      </c>
      <c r="BZ36" s="185" t="s">
        <v>661</v>
      </c>
      <c r="CA36" s="185" t="s">
        <v>2936</v>
      </c>
      <c r="CB36" s="185" t="s">
        <v>661</v>
      </c>
      <c r="CC36" s="185" t="s">
        <v>661</v>
      </c>
      <c r="CD36" s="185" t="s">
        <v>2936</v>
      </c>
      <c r="CE36" s="185" t="s">
        <v>661</v>
      </c>
      <c r="CF36" s="185" t="s">
        <v>661</v>
      </c>
      <c r="CG36" s="185" t="s">
        <v>2936</v>
      </c>
      <c r="CH36" s="185" t="s">
        <v>661</v>
      </c>
      <c r="CI36" s="185" t="s">
        <v>661</v>
      </c>
      <c r="CJ36" s="185" t="s">
        <v>2936</v>
      </c>
      <c r="CK36" s="185" t="s">
        <v>661</v>
      </c>
      <c r="CL36" s="185" t="s">
        <v>661</v>
      </c>
      <c r="CM36" s="185" t="s">
        <v>2936</v>
      </c>
      <c r="CN36" s="185" t="s">
        <v>661</v>
      </c>
      <c r="CO36" s="185" t="s">
        <v>661</v>
      </c>
      <c r="CP36" s="185" t="s">
        <v>2936</v>
      </c>
      <c r="CQ36" s="185" t="s">
        <v>661</v>
      </c>
      <c r="CR36" s="185" t="s">
        <v>661</v>
      </c>
      <c r="CS36" s="185" t="s">
        <v>2936</v>
      </c>
      <c r="CT36" s="185" t="s">
        <v>661</v>
      </c>
      <c r="CU36" s="185" t="s">
        <v>661</v>
      </c>
      <c r="CV36" s="185" t="s">
        <v>2936</v>
      </c>
      <c r="CW36" s="185" t="s">
        <v>661</v>
      </c>
      <c r="CX36" s="185" t="s">
        <v>661</v>
      </c>
      <c r="CY36" s="185" t="s">
        <v>2936</v>
      </c>
      <c r="CZ36" s="185" t="s">
        <v>661</v>
      </c>
      <c r="DA36" s="185" t="s">
        <v>661</v>
      </c>
      <c r="DB36" s="185" t="s">
        <v>2936</v>
      </c>
      <c r="DC36" s="185" t="s">
        <v>661</v>
      </c>
      <c r="DD36" s="185" t="s">
        <v>661</v>
      </c>
      <c r="DE36" s="185" t="s">
        <v>2936</v>
      </c>
      <c r="DF36" s="185" t="s">
        <v>661</v>
      </c>
      <c r="DG36" s="185" t="s">
        <v>661</v>
      </c>
      <c r="DH36" s="185" t="s">
        <v>2936</v>
      </c>
      <c r="DI36" s="185" t="s">
        <v>661</v>
      </c>
      <c r="DJ36" s="185" t="s">
        <v>661</v>
      </c>
      <c r="DK36" s="185" t="s">
        <v>2936</v>
      </c>
      <c r="DL36" s="185" t="s">
        <v>661</v>
      </c>
      <c r="DM36" s="185" t="s">
        <v>661</v>
      </c>
      <c r="DN36" s="185" t="s">
        <v>2936</v>
      </c>
      <c r="DO36" s="185" t="s">
        <v>661</v>
      </c>
      <c r="DP36" s="185" t="s">
        <v>661</v>
      </c>
      <c r="DQ36" s="185" t="s">
        <v>2936</v>
      </c>
      <c r="DR36" s="185" t="s">
        <v>661</v>
      </c>
      <c r="DS36" s="185" t="s">
        <v>661</v>
      </c>
      <c r="DT36" s="185" t="s">
        <v>2936</v>
      </c>
      <c r="DU36" s="185" t="s">
        <v>661</v>
      </c>
      <c r="DV36" s="185" t="s">
        <v>661</v>
      </c>
      <c r="DW36" s="185" t="s">
        <v>2936</v>
      </c>
      <c r="DX36" s="185" t="s">
        <v>661</v>
      </c>
      <c r="DY36" s="185" t="s">
        <v>661</v>
      </c>
      <c r="DZ36" s="185" t="s">
        <v>2936</v>
      </c>
      <c r="EA36" s="185" t="s">
        <v>661</v>
      </c>
      <c r="EB36" s="185" t="s">
        <v>661</v>
      </c>
      <c r="EC36" s="185" t="s">
        <v>2936</v>
      </c>
      <c r="ED36" s="185" t="s">
        <v>661</v>
      </c>
      <c r="EE36" s="185" t="s">
        <v>661</v>
      </c>
      <c r="EF36" s="185" t="s">
        <v>2936</v>
      </c>
      <c r="EG36" s="185" t="s">
        <v>661</v>
      </c>
      <c r="EH36" s="185" t="s">
        <v>661</v>
      </c>
      <c r="EI36" s="185" t="s">
        <v>2936</v>
      </c>
      <c r="EJ36" s="185" t="s">
        <v>661</v>
      </c>
      <c r="EK36" s="185" t="s">
        <v>661</v>
      </c>
      <c r="EL36" s="185" t="s">
        <v>2936</v>
      </c>
      <c r="EM36" s="185" t="s">
        <v>661</v>
      </c>
      <c r="EN36" s="185" t="s">
        <v>661</v>
      </c>
      <c r="EO36" s="185" t="s">
        <v>2936</v>
      </c>
      <c r="EP36" s="185" t="s">
        <v>661</v>
      </c>
      <c r="EQ36" s="185" t="s">
        <v>661</v>
      </c>
      <c r="ER36" s="185" t="s">
        <v>2936</v>
      </c>
      <c r="ES36" s="185" t="s">
        <v>661</v>
      </c>
      <c r="ET36" s="185" t="s">
        <v>661</v>
      </c>
    </row>
    <row r="37" spans="1:150" x14ac:dyDescent="0.3">
      <c r="A37" s="1"/>
      <c r="B37" s="184" t="s">
        <v>3045</v>
      </c>
      <c r="C37" s="184" t="s">
        <v>138</v>
      </c>
      <c r="D37" s="184" t="s">
        <v>3030</v>
      </c>
      <c r="E37" s="184" t="s">
        <v>3046</v>
      </c>
      <c r="F37" s="184" t="s">
        <v>3047</v>
      </c>
      <c r="G37" s="185" t="s">
        <v>2936</v>
      </c>
      <c r="H37" s="185" t="s">
        <v>661</v>
      </c>
      <c r="I37" s="185" t="s">
        <v>661</v>
      </c>
      <c r="J37" s="185" t="s">
        <v>2936</v>
      </c>
      <c r="K37" s="185" t="s">
        <v>661</v>
      </c>
      <c r="L37" s="185" t="s">
        <v>661</v>
      </c>
      <c r="M37" s="185" t="s">
        <v>2936</v>
      </c>
      <c r="N37" s="185" t="s">
        <v>661</v>
      </c>
      <c r="O37" s="185" t="s">
        <v>661</v>
      </c>
      <c r="P37" s="185" t="s">
        <v>2936</v>
      </c>
      <c r="Q37" s="185" t="s">
        <v>661</v>
      </c>
      <c r="R37" s="185" t="s">
        <v>661</v>
      </c>
      <c r="S37" s="185" t="s">
        <v>2936</v>
      </c>
      <c r="T37" s="185" t="s">
        <v>661</v>
      </c>
      <c r="U37" s="185" t="s">
        <v>661</v>
      </c>
      <c r="V37" s="185" t="s">
        <v>2936</v>
      </c>
      <c r="W37" s="185" t="s">
        <v>661</v>
      </c>
      <c r="X37" s="185" t="s">
        <v>661</v>
      </c>
      <c r="Y37" s="185" t="s">
        <v>2936</v>
      </c>
      <c r="Z37" s="185" t="s">
        <v>661</v>
      </c>
      <c r="AA37" s="185" t="s">
        <v>661</v>
      </c>
      <c r="AB37" s="185" t="s">
        <v>2936</v>
      </c>
      <c r="AC37" s="185" t="s">
        <v>661</v>
      </c>
      <c r="AD37" s="185" t="s">
        <v>661</v>
      </c>
      <c r="AE37" s="185" t="s">
        <v>2936</v>
      </c>
      <c r="AF37" s="185" t="s">
        <v>661</v>
      </c>
      <c r="AG37" s="185" t="s">
        <v>661</v>
      </c>
      <c r="AH37" s="185" t="s">
        <v>2936</v>
      </c>
      <c r="AI37" s="185" t="s">
        <v>661</v>
      </c>
      <c r="AJ37" s="185" t="s">
        <v>661</v>
      </c>
      <c r="AK37" s="185" t="s">
        <v>2936</v>
      </c>
      <c r="AL37" s="185" t="s">
        <v>661</v>
      </c>
      <c r="AM37" s="185" t="s">
        <v>661</v>
      </c>
      <c r="AN37" s="185" t="s">
        <v>2936</v>
      </c>
      <c r="AO37" s="185" t="s">
        <v>661</v>
      </c>
      <c r="AP37" s="185" t="s">
        <v>661</v>
      </c>
      <c r="AQ37" s="185" t="s">
        <v>2936</v>
      </c>
      <c r="AR37" s="185" t="s">
        <v>661</v>
      </c>
      <c r="AS37" s="185" t="s">
        <v>661</v>
      </c>
      <c r="AT37" s="185" t="s">
        <v>2936</v>
      </c>
      <c r="AU37" s="185" t="s">
        <v>661</v>
      </c>
      <c r="AV37" s="185" t="s">
        <v>661</v>
      </c>
      <c r="AW37" s="185" t="s">
        <v>2936</v>
      </c>
      <c r="AX37" s="185" t="s">
        <v>661</v>
      </c>
      <c r="AY37" s="185" t="s">
        <v>661</v>
      </c>
      <c r="AZ37" s="185" t="s">
        <v>2936</v>
      </c>
      <c r="BA37" s="185" t="s">
        <v>661</v>
      </c>
      <c r="BB37" s="185" t="s">
        <v>661</v>
      </c>
      <c r="BC37" s="185" t="s">
        <v>2936</v>
      </c>
      <c r="BD37" s="185" t="s">
        <v>661</v>
      </c>
      <c r="BE37" s="185" t="s">
        <v>661</v>
      </c>
      <c r="BF37" s="185" t="s">
        <v>2936</v>
      </c>
      <c r="BG37" s="185" t="s">
        <v>661</v>
      </c>
      <c r="BH37" s="185" t="s">
        <v>661</v>
      </c>
      <c r="BI37" s="185" t="s">
        <v>2936</v>
      </c>
      <c r="BJ37" s="185" t="s">
        <v>661</v>
      </c>
      <c r="BK37" s="185" t="s">
        <v>661</v>
      </c>
      <c r="BL37" s="185" t="s">
        <v>2936</v>
      </c>
      <c r="BM37" s="185" t="s">
        <v>661</v>
      </c>
      <c r="BN37" s="185" t="s">
        <v>661</v>
      </c>
      <c r="BO37" s="185" t="s">
        <v>2936</v>
      </c>
      <c r="BP37" s="185" t="s">
        <v>661</v>
      </c>
      <c r="BQ37" s="185" t="s">
        <v>661</v>
      </c>
      <c r="BR37" s="185" t="s">
        <v>2936</v>
      </c>
      <c r="BS37" s="185" t="s">
        <v>661</v>
      </c>
      <c r="BT37" s="185" t="s">
        <v>661</v>
      </c>
      <c r="BU37" s="185" t="s">
        <v>2936</v>
      </c>
      <c r="BV37" s="185" t="s">
        <v>661</v>
      </c>
      <c r="BW37" s="185" t="s">
        <v>661</v>
      </c>
      <c r="BX37" s="185" t="s">
        <v>2936</v>
      </c>
      <c r="BY37" s="185" t="s">
        <v>661</v>
      </c>
      <c r="BZ37" s="185" t="s">
        <v>661</v>
      </c>
      <c r="CA37" s="185" t="s">
        <v>2936</v>
      </c>
      <c r="CB37" s="185" t="s">
        <v>661</v>
      </c>
      <c r="CC37" s="185" t="s">
        <v>661</v>
      </c>
      <c r="CD37" s="185" t="s">
        <v>2936</v>
      </c>
      <c r="CE37" s="185" t="s">
        <v>661</v>
      </c>
      <c r="CF37" s="185" t="s">
        <v>661</v>
      </c>
      <c r="CG37" s="185" t="s">
        <v>2936</v>
      </c>
      <c r="CH37" s="185" t="s">
        <v>661</v>
      </c>
      <c r="CI37" s="185" t="s">
        <v>661</v>
      </c>
      <c r="CJ37" s="185" t="s">
        <v>2936</v>
      </c>
      <c r="CK37" s="185" t="s">
        <v>661</v>
      </c>
      <c r="CL37" s="185" t="s">
        <v>661</v>
      </c>
      <c r="CM37" s="185" t="s">
        <v>2936</v>
      </c>
      <c r="CN37" s="185" t="s">
        <v>661</v>
      </c>
      <c r="CO37" s="185" t="s">
        <v>661</v>
      </c>
      <c r="CP37" s="185" t="s">
        <v>2936</v>
      </c>
      <c r="CQ37" s="185" t="s">
        <v>661</v>
      </c>
      <c r="CR37" s="185" t="s">
        <v>661</v>
      </c>
      <c r="CS37" s="185" t="s">
        <v>2936</v>
      </c>
      <c r="CT37" s="185" t="s">
        <v>661</v>
      </c>
      <c r="CU37" s="185" t="s">
        <v>661</v>
      </c>
      <c r="CV37" s="185" t="s">
        <v>2936</v>
      </c>
      <c r="CW37" s="185" t="s">
        <v>661</v>
      </c>
      <c r="CX37" s="185" t="s">
        <v>661</v>
      </c>
      <c r="CY37" s="185" t="s">
        <v>2936</v>
      </c>
      <c r="CZ37" s="185" t="s">
        <v>661</v>
      </c>
      <c r="DA37" s="185" t="s">
        <v>661</v>
      </c>
      <c r="DB37" s="185" t="s">
        <v>2936</v>
      </c>
      <c r="DC37" s="185" t="s">
        <v>661</v>
      </c>
      <c r="DD37" s="185" t="s">
        <v>661</v>
      </c>
      <c r="DE37" s="185" t="s">
        <v>2936</v>
      </c>
      <c r="DF37" s="185" t="s">
        <v>661</v>
      </c>
      <c r="DG37" s="185" t="s">
        <v>661</v>
      </c>
      <c r="DH37" s="185" t="s">
        <v>2936</v>
      </c>
      <c r="DI37" s="185" t="s">
        <v>661</v>
      </c>
      <c r="DJ37" s="185" t="s">
        <v>661</v>
      </c>
      <c r="DK37" s="185" t="s">
        <v>2936</v>
      </c>
      <c r="DL37" s="185" t="s">
        <v>661</v>
      </c>
      <c r="DM37" s="185" t="s">
        <v>661</v>
      </c>
      <c r="DN37" s="185" t="s">
        <v>2936</v>
      </c>
      <c r="DO37" s="185" t="s">
        <v>661</v>
      </c>
      <c r="DP37" s="185" t="s">
        <v>661</v>
      </c>
      <c r="DQ37" s="185" t="s">
        <v>2936</v>
      </c>
      <c r="DR37" s="185" t="s">
        <v>661</v>
      </c>
      <c r="DS37" s="185" t="s">
        <v>661</v>
      </c>
      <c r="DT37" s="185" t="s">
        <v>2936</v>
      </c>
      <c r="DU37" s="185" t="s">
        <v>661</v>
      </c>
      <c r="DV37" s="185" t="s">
        <v>661</v>
      </c>
      <c r="DW37" s="185" t="s">
        <v>2936</v>
      </c>
      <c r="DX37" s="185" t="s">
        <v>661</v>
      </c>
      <c r="DY37" s="185" t="s">
        <v>661</v>
      </c>
      <c r="DZ37" s="185" t="s">
        <v>2936</v>
      </c>
      <c r="EA37" s="185" t="s">
        <v>661</v>
      </c>
      <c r="EB37" s="185" t="s">
        <v>661</v>
      </c>
      <c r="EC37" s="185" t="s">
        <v>2936</v>
      </c>
      <c r="ED37" s="185" t="s">
        <v>661</v>
      </c>
      <c r="EE37" s="185" t="s">
        <v>661</v>
      </c>
      <c r="EF37" s="185" t="s">
        <v>2936</v>
      </c>
      <c r="EG37" s="185" t="s">
        <v>661</v>
      </c>
      <c r="EH37" s="185" t="s">
        <v>661</v>
      </c>
      <c r="EI37" s="185" t="s">
        <v>2936</v>
      </c>
      <c r="EJ37" s="185" t="s">
        <v>661</v>
      </c>
      <c r="EK37" s="185" t="s">
        <v>661</v>
      </c>
      <c r="EL37" s="185" t="s">
        <v>2936</v>
      </c>
      <c r="EM37" s="185" t="s">
        <v>661</v>
      </c>
      <c r="EN37" s="185" t="s">
        <v>661</v>
      </c>
      <c r="EO37" s="185" t="s">
        <v>2936</v>
      </c>
      <c r="EP37" s="185" t="s">
        <v>661</v>
      </c>
      <c r="EQ37" s="185" t="s">
        <v>661</v>
      </c>
      <c r="ER37" s="185" t="s">
        <v>2936</v>
      </c>
      <c r="ES37" s="185" t="s">
        <v>661</v>
      </c>
      <c r="ET37" s="185" t="s">
        <v>661</v>
      </c>
    </row>
    <row r="38" spans="1:150" x14ac:dyDescent="0.3">
      <c r="A38" s="1"/>
      <c r="B38" s="184" t="s">
        <v>3048</v>
      </c>
      <c r="C38" s="184" t="s">
        <v>138</v>
      </c>
      <c r="D38" s="184" t="s">
        <v>3030</v>
      </c>
      <c r="E38" s="184" t="s">
        <v>3049</v>
      </c>
      <c r="F38" s="184" t="s">
        <v>3050</v>
      </c>
      <c r="G38" s="185" t="s">
        <v>2936</v>
      </c>
      <c r="H38" s="185" t="s">
        <v>661</v>
      </c>
      <c r="I38" s="185" t="s">
        <v>661</v>
      </c>
      <c r="J38" s="185" t="s">
        <v>2936</v>
      </c>
      <c r="K38" s="185" t="s">
        <v>661</v>
      </c>
      <c r="L38" s="185" t="s">
        <v>661</v>
      </c>
      <c r="M38" s="185" t="s">
        <v>2936</v>
      </c>
      <c r="N38" s="185" t="s">
        <v>661</v>
      </c>
      <c r="O38" s="185" t="s">
        <v>661</v>
      </c>
      <c r="P38" s="185" t="s">
        <v>2936</v>
      </c>
      <c r="Q38" s="185" t="s">
        <v>661</v>
      </c>
      <c r="R38" s="185" t="s">
        <v>661</v>
      </c>
      <c r="S38" s="185" t="s">
        <v>2936</v>
      </c>
      <c r="T38" s="185" t="s">
        <v>661</v>
      </c>
      <c r="U38" s="185" t="s">
        <v>661</v>
      </c>
      <c r="V38" s="185" t="s">
        <v>2936</v>
      </c>
      <c r="W38" s="185" t="s">
        <v>661</v>
      </c>
      <c r="X38" s="185" t="s">
        <v>661</v>
      </c>
      <c r="Y38" s="185" t="s">
        <v>2936</v>
      </c>
      <c r="Z38" s="185" t="s">
        <v>661</v>
      </c>
      <c r="AA38" s="185" t="s">
        <v>661</v>
      </c>
      <c r="AB38" s="185" t="s">
        <v>2936</v>
      </c>
      <c r="AC38" s="185" t="s">
        <v>661</v>
      </c>
      <c r="AD38" s="185" t="s">
        <v>661</v>
      </c>
      <c r="AE38" s="185" t="s">
        <v>2936</v>
      </c>
      <c r="AF38" s="185" t="s">
        <v>661</v>
      </c>
      <c r="AG38" s="185" t="s">
        <v>661</v>
      </c>
      <c r="AH38" s="185" t="s">
        <v>2936</v>
      </c>
      <c r="AI38" s="185" t="s">
        <v>661</v>
      </c>
      <c r="AJ38" s="185" t="s">
        <v>661</v>
      </c>
      <c r="AK38" s="185" t="s">
        <v>2936</v>
      </c>
      <c r="AL38" s="185" t="s">
        <v>661</v>
      </c>
      <c r="AM38" s="185" t="s">
        <v>661</v>
      </c>
      <c r="AN38" s="185" t="s">
        <v>2936</v>
      </c>
      <c r="AO38" s="185" t="s">
        <v>661</v>
      </c>
      <c r="AP38" s="185" t="s">
        <v>661</v>
      </c>
      <c r="AQ38" s="185" t="s">
        <v>2936</v>
      </c>
      <c r="AR38" s="185" t="s">
        <v>661</v>
      </c>
      <c r="AS38" s="185" t="s">
        <v>661</v>
      </c>
      <c r="AT38" s="185" t="s">
        <v>2936</v>
      </c>
      <c r="AU38" s="185" t="s">
        <v>661</v>
      </c>
      <c r="AV38" s="185" t="s">
        <v>661</v>
      </c>
      <c r="AW38" s="185" t="s">
        <v>2936</v>
      </c>
      <c r="AX38" s="185" t="s">
        <v>661</v>
      </c>
      <c r="AY38" s="185" t="s">
        <v>661</v>
      </c>
      <c r="AZ38" s="185" t="s">
        <v>2936</v>
      </c>
      <c r="BA38" s="185" t="s">
        <v>661</v>
      </c>
      <c r="BB38" s="185" t="s">
        <v>661</v>
      </c>
      <c r="BC38" s="185" t="s">
        <v>2936</v>
      </c>
      <c r="BD38" s="185" t="s">
        <v>661</v>
      </c>
      <c r="BE38" s="185" t="s">
        <v>661</v>
      </c>
      <c r="BF38" s="185" t="s">
        <v>2936</v>
      </c>
      <c r="BG38" s="185" t="s">
        <v>661</v>
      </c>
      <c r="BH38" s="185" t="s">
        <v>661</v>
      </c>
      <c r="BI38" s="185" t="s">
        <v>2936</v>
      </c>
      <c r="BJ38" s="185" t="s">
        <v>661</v>
      </c>
      <c r="BK38" s="185" t="s">
        <v>661</v>
      </c>
      <c r="BL38" s="185" t="s">
        <v>2936</v>
      </c>
      <c r="BM38" s="185" t="s">
        <v>661</v>
      </c>
      <c r="BN38" s="185" t="s">
        <v>661</v>
      </c>
      <c r="BO38" s="185" t="s">
        <v>2936</v>
      </c>
      <c r="BP38" s="185" t="s">
        <v>661</v>
      </c>
      <c r="BQ38" s="185" t="s">
        <v>661</v>
      </c>
      <c r="BR38" s="185" t="s">
        <v>2936</v>
      </c>
      <c r="BS38" s="185" t="s">
        <v>661</v>
      </c>
      <c r="BT38" s="185" t="s">
        <v>661</v>
      </c>
      <c r="BU38" s="185" t="s">
        <v>2936</v>
      </c>
      <c r="BV38" s="185" t="s">
        <v>661</v>
      </c>
      <c r="BW38" s="185" t="s">
        <v>661</v>
      </c>
      <c r="BX38" s="185" t="s">
        <v>2936</v>
      </c>
      <c r="BY38" s="185" t="s">
        <v>661</v>
      </c>
      <c r="BZ38" s="185" t="s">
        <v>661</v>
      </c>
      <c r="CA38" s="185" t="s">
        <v>2936</v>
      </c>
      <c r="CB38" s="185" t="s">
        <v>661</v>
      </c>
      <c r="CC38" s="185" t="s">
        <v>661</v>
      </c>
      <c r="CD38" s="185" t="s">
        <v>2936</v>
      </c>
      <c r="CE38" s="185" t="s">
        <v>661</v>
      </c>
      <c r="CF38" s="185" t="s">
        <v>661</v>
      </c>
      <c r="CG38" s="185" t="s">
        <v>2936</v>
      </c>
      <c r="CH38" s="185" t="s">
        <v>661</v>
      </c>
      <c r="CI38" s="185" t="s">
        <v>661</v>
      </c>
      <c r="CJ38" s="185" t="s">
        <v>2936</v>
      </c>
      <c r="CK38" s="185" t="s">
        <v>661</v>
      </c>
      <c r="CL38" s="185" t="s">
        <v>661</v>
      </c>
      <c r="CM38" s="185" t="s">
        <v>2936</v>
      </c>
      <c r="CN38" s="185" t="s">
        <v>661</v>
      </c>
      <c r="CO38" s="185" t="s">
        <v>661</v>
      </c>
      <c r="CP38" s="185" t="s">
        <v>2936</v>
      </c>
      <c r="CQ38" s="185" t="s">
        <v>661</v>
      </c>
      <c r="CR38" s="185" t="s">
        <v>661</v>
      </c>
      <c r="CS38" s="185" t="s">
        <v>2936</v>
      </c>
      <c r="CT38" s="185" t="s">
        <v>661</v>
      </c>
      <c r="CU38" s="185" t="s">
        <v>661</v>
      </c>
      <c r="CV38" s="185" t="s">
        <v>2936</v>
      </c>
      <c r="CW38" s="185" t="s">
        <v>661</v>
      </c>
      <c r="CX38" s="185" t="s">
        <v>661</v>
      </c>
      <c r="CY38" s="185" t="s">
        <v>2936</v>
      </c>
      <c r="CZ38" s="185" t="s">
        <v>661</v>
      </c>
      <c r="DA38" s="185" t="s">
        <v>661</v>
      </c>
      <c r="DB38" s="185" t="s">
        <v>2936</v>
      </c>
      <c r="DC38" s="185" t="s">
        <v>661</v>
      </c>
      <c r="DD38" s="185" t="s">
        <v>661</v>
      </c>
      <c r="DE38" s="185" t="s">
        <v>2936</v>
      </c>
      <c r="DF38" s="185" t="s">
        <v>661</v>
      </c>
      <c r="DG38" s="185" t="s">
        <v>661</v>
      </c>
      <c r="DH38" s="185" t="s">
        <v>2936</v>
      </c>
      <c r="DI38" s="185" t="s">
        <v>661</v>
      </c>
      <c r="DJ38" s="185" t="s">
        <v>661</v>
      </c>
      <c r="DK38" s="185" t="s">
        <v>2936</v>
      </c>
      <c r="DL38" s="185" t="s">
        <v>661</v>
      </c>
      <c r="DM38" s="185" t="s">
        <v>661</v>
      </c>
      <c r="DN38" s="185" t="s">
        <v>2936</v>
      </c>
      <c r="DO38" s="185" t="s">
        <v>661</v>
      </c>
      <c r="DP38" s="185" t="s">
        <v>661</v>
      </c>
      <c r="DQ38" s="185" t="s">
        <v>2936</v>
      </c>
      <c r="DR38" s="185" t="s">
        <v>661</v>
      </c>
      <c r="DS38" s="185" t="s">
        <v>661</v>
      </c>
      <c r="DT38" s="185" t="s">
        <v>2936</v>
      </c>
      <c r="DU38" s="185" t="s">
        <v>661</v>
      </c>
      <c r="DV38" s="185" t="s">
        <v>661</v>
      </c>
      <c r="DW38" s="185" t="s">
        <v>2936</v>
      </c>
      <c r="DX38" s="185" t="s">
        <v>661</v>
      </c>
      <c r="DY38" s="185" t="s">
        <v>661</v>
      </c>
      <c r="DZ38" s="185" t="s">
        <v>2936</v>
      </c>
      <c r="EA38" s="185" t="s">
        <v>661</v>
      </c>
      <c r="EB38" s="185" t="s">
        <v>661</v>
      </c>
      <c r="EC38" s="185" t="s">
        <v>2936</v>
      </c>
      <c r="ED38" s="185" t="s">
        <v>661</v>
      </c>
      <c r="EE38" s="185" t="s">
        <v>661</v>
      </c>
      <c r="EF38" s="185" t="s">
        <v>2936</v>
      </c>
      <c r="EG38" s="185" t="s">
        <v>661</v>
      </c>
      <c r="EH38" s="185" t="s">
        <v>661</v>
      </c>
      <c r="EI38" s="185" t="s">
        <v>2936</v>
      </c>
      <c r="EJ38" s="185" t="s">
        <v>661</v>
      </c>
      <c r="EK38" s="185" t="s">
        <v>661</v>
      </c>
      <c r="EL38" s="185" t="s">
        <v>2936</v>
      </c>
      <c r="EM38" s="185" t="s">
        <v>661</v>
      </c>
      <c r="EN38" s="185" t="s">
        <v>661</v>
      </c>
      <c r="EO38" s="185" t="s">
        <v>2936</v>
      </c>
      <c r="EP38" s="185" t="s">
        <v>661</v>
      </c>
      <c r="EQ38" s="185" t="s">
        <v>661</v>
      </c>
      <c r="ER38" s="185" t="s">
        <v>2936</v>
      </c>
      <c r="ES38" s="185" t="s">
        <v>661</v>
      </c>
      <c r="ET38" s="185" t="s">
        <v>661</v>
      </c>
    </row>
    <row r="39" spans="1:150" x14ac:dyDescent="0.3">
      <c r="A39" s="1"/>
      <c r="B39" s="183" t="s">
        <v>3051</v>
      </c>
      <c r="C39" s="183" t="s">
        <v>138</v>
      </c>
      <c r="D39" s="183" t="s">
        <v>143</v>
      </c>
      <c r="E39" s="183" t="s">
        <v>3052</v>
      </c>
      <c r="F39" s="183" t="s">
        <v>3053</v>
      </c>
      <c r="G39" s="183" t="s">
        <v>2936</v>
      </c>
      <c r="H39" s="183" t="s">
        <v>2823</v>
      </c>
      <c r="I39" s="183" t="s">
        <v>2823</v>
      </c>
      <c r="J39" s="183" t="s">
        <v>2936</v>
      </c>
      <c r="K39" s="183" t="s">
        <v>2823</v>
      </c>
      <c r="L39" s="183" t="s">
        <v>2823</v>
      </c>
      <c r="M39" s="183" t="s">
        <v>2936</v>
      </c>
      <c r="N39" s="183" t="s">
        <v>2823</v>
      </c>
      <c r="O39" s="183" t="s">
        <v>2823</v>
      </c>
      <c r="P39" s="183" t="s">
        <v>2936</v>
      </c>
      <c r="Q39" s="183" t="s">
        <v>2823</v>
      </c>
      <c r="R39" s="183" t="s">
        <v>2823</v>
      </c>
      <c r="S39" s="183" t="s">
        <v>2936</v>
      </c>
      <c r="T39" s="183" t="s">
        <v>2823</v>
      </c>
      <c r="U39" s="183" t="s">
        <v>2823</v>
      </c>
      <c r="V39" s="183" t="s">
        <v>2936</v>
      </c>
      <c r="W39" s="183" t="s">
        <v>2823</v>
      </c>
      <c r="X39" s="183" t="s">
        <v>2823</v>
      </c>
      <c r="Y39" s="183" t="s">
        <v>2936</v>
      </c>
      <c r="Z39" s="183" t="s">
        <v>2823</v>
      </c>
      <c r="AA39" s="183" t="s">
        <v>2823</v>
      </c>
      <c r="AB39" s="183" t="s">
        <v>2936</v>
      </c>
      <c r="AC39" s="183" t="s">
        <v>2823</v>
      </c>
      <c r="AD39" s="183" t="s">
        <v>2823</v>
      </c>
      <c r="AE39" s="183" t="s">
        <v>2936</v>
      </c>
      <c r="AF39" s="183" t="s">
        <v>2823</v>
      </c>
      <c r="AG39" s="183" t="s">
        <v>2823</v>
      </c>
      <c r="AH39" s="183" t="s">
        <v>2936</v>
      </c>
      <c r="AI39" s="183" t="s">
        <v>2823</v>
      </c>
      <c r="AJ39" s="183" t="s">
        <v>2823</v>
      </c>
      <c r="AK39" s="183" t="s">
        <v>2936</v>
      </c>
      <c r="AL39" s="183" t="s">
        <v>2823</v>
      </c>
      <c r="AM39" s="183" t="s">
        <v>2823</v>
      </c>
      <c r="AN39" s="183" t="s">
        <v>2936</v>
      </c>
      <c r="AO39" s="183" t="s">
        <v>2823</v>
      </c>
      <c r="AP39" s="183" t="s">
        <v>2823</v>
      </c>
      <c r="AQ39" s="183" t="s">
        <v>2936</v>
      </c>
      <c r="AR39" s="183" t="s">
        <v>2823</v>
      </c>
      <c r="AS39" s="183" t="s">
        <v>2823</v>
      </c>
      <c r="AT39" s="183" t="s">
        <v>2936</v>
      </c>
      <c r="AU39" s="183" t="s">
        <v>2823</v>
      </c>
      <c r="AV39" s="183" t="s">
        <v>2823</v>
      </c>
      <c r="AW39" s="183" t="s">
        <v>2936</v>
      </c>
      <c r="AX39" s="183" t="s">
        <v>2823</v>
      </c>
      <c r="AY39" s="183" t="s">
        <v>2823</v>
      </c>
      <c r="AZ39" s="183" t="s">
        <v>2936</v>
      </c>
      <c r="BA39" s="183" t="s">
        <v>2823</v>
      </c>
      <c r="BB39" s="183" t="s">
        <v>2823</v>
      </c>
      <c r="BC39" s="183" t="s">
        <v>2936</v>
      </c>
      <c r="BD39" s="183" t="s">
        <v>2823</v>
      </c>
      <c r="BE39" s="183" t="s">
        <v>2823</v>
      </c>
      <c r="BF39" s="183" t="s">
        <v>2936</v>
      </c>
      <c r="BG39" s="183" t="s">
        <v>2823</v>
      </c>
      <c r="BH39" s="183" t="s">
        <v>2823</v>
      </c>
      <c r="BI39" s="183" t="s">
        <v>2936</v>
      </c>
      <c r="BJ39" s="183" t="s">
        <v>2823</v>
      </c>
      <c r="BK39" s="183" t="s">
        <v>2823</v>
      </c>
      <c r="BL39" s="183" t="s">
        <v>2936</v>
      </c>
      <c r="BM39" s="183" t="s">
        <v>2823</v>
      </c>
      <c r="BN39" s="183" t="s">
        <v>2823</v>
      </c>
      <c r="BO39" s="183" t="s">
        <v>2936</v>
      </c>
      <c r="BP39" s="183" t="s">
        <v>2823</v>
      </c>
      <c r="BQ39" s="183" t="s">
        <v>2823</v>
      </c>
      <c r="BR39" s="183" t="s">
        <v>2936</v>
      </c>
      <c r="BS39" s="183" t="s">
        <v>2823</v>
      </c>
      <c r="BT39" s="183" t="s">
        <v>2823</v>
      </c>
      <c r="BU39" s="183" t="s">
        <v>2936</v>
      </c>
      <c r="BV39" s="183" t="s">
        <v>2823</v>
      </c>
      <c r="BW39" s="183" t="s">
        <v>2823</v>
      </c>
      <c r="BX39" s="183" t="s">
        <v>2936</v>
      </c>
      <c r="BY39" s="183" t="s">
        <v>2823</v>
      </c>
      <c r="BZ39" s="183" t="s">
        <v>2823</v>
      </c>
      <c r="CA39" s="183" t="s">
        <v>2936</v>
      </c>
      <c r="CB39" s="183" t="s">
        <v>2823</v>
      </c>
      <c r="CC39" s="183" t="s">
        <v>2823</v>
      </c>
      <c r="CD39" s="183" t="s">
        <v>2936</v>
      </c>
      <c r="CE39" s="183" t="s">
        <v>2823</v>
      </c>
      <c r="CF39" s="183" t="s">
        <v>2823</v>
      </c>
      <c r="CG39" s="183" t="s">
        <v>2936</v>
      </c>
      <c r="CH39" s="183" t="s">
        <v>2823</v>
      </c>
      <c r="CI39" s="183" t="s">
        <v>2823</v>
      </c>
      <c r="CJ39" s="183" t="s">
        <v>2936</v>
      </c>
      <c r="CK39" s="183" t="s">
        <v>2823</v>
      </c>
      <c r="CL39" s="183" t="s">
        <v>2823</v>
      </c>
      <c r="CM39" s="183" t="s">
        <v>2936</v>
      </c>
      <c r="CN39" s="183" t="s">
        <v>2823</v>
      </c>
      <c r="CO39" s="183" t="s">
        <v>2823</v>
      </c>
      <c r="CP39" s="183" t="s">
        <v>2936</v>
      </c>
      <c r="CQ39" s="183" t="s">
        <v>2823</v>
      </c>
      <c r="CR39" s="183" t="s">
        <v>2823</v>
      </c>
      <c r="CS39" s="183" t="s">
        <v>2936</v>
      </c>
      <c r="CT39" s="183" t="s">
        <v>2823</v>
      </c>
      <c r="CU39" s="183" t="s">
        <v>2823</v>
      </c>
      <c r="CV39" s="183" t="s">
        <v>2936</v>
      </c>
      <c r="CW39" s="183" t="s">
        <v>2823</v>
      </c>
      <c r="CX39" s="183" t="s">
        <v>2823</v>
      </c>
      <c r="CY39" s="183" t="s">
        <v>2936</v>
      </c>
      <c r="CZ39" s="183" t="s">
        <v>2823</v>
      </c>
      <c r="DA39" s="183" t="s">
        <v>2823</v>
      </c>
      <c r="DB39" s="183" t="s">
        <v>2936</v>
      </c>
      <c r="DC39" s="183" t="s">
        <v>2823</v>
      </c>
      <c r="DD39" s="183" t="s">
        <v>2823</v>
      </c>
      <c r="DE39" s="183" t="s">
        <v>2936</v>
      </c>
      <c r="DF39" s="183" t="s">
        <v>2823</v>
      </c>
      <c r="DG39" s="183" t="s">
        <v>2823</v>
      </c>
      <c r="DH39" s="183" t="s">
        <v>2936</v>
      </c>
      <c r="DI39" s="183" t="s">
        <v>2823</v>
      </c>
      <c r="DJ39" s="183" t="s">
        <v>2823</v>
      </c>
      <c r="DK39" s="183" t="s">
        <v>2936</v>
      </c>
      <c r="DL39" s="183" t="s">
        <v>2823</v>
      </c>
      <c r="DM39" s="183" t="s">
        <v>2823</v>
      </c>
      <c r="DN39" s="183" t="s">
        <v>2936</v>
      </c>
      <c r="DO39" s="183" t="s">
        <v>2823</v>
      </c>
      <c r="DP39" s="183" t="s">
        <v>2823</v>
      </c>
      <c r="DQ39" s="183" t="s">
        <v>2936</v>
      </c>
      <c r="DR39" s="183" t="s">
        <v>2823</v>
      </c>
      <c r="DS39" s="183" t="s">
        <v>2823</v>
      </c>
      <c r="DT39" s="183" t="s">
        <v>2936</v>
      </c>
      <c r="DU39" s="183" t="s">
        <v>2823</v>
      </c>
      <c r="DV39" s="183" t="s">
        <v>2823</v>
      </c>
      <c r="DW39" s="183" t="s">
        <v>2936</v>
      </c>
      <c r="DX39" s="183" t="s">
        <v>2823</v>
      </c>
      <c r="DY39" s="183" t="s">
        <v>2823</v>
      </c>
      <c r="DZ39" s="183" t="s">
        <v>2936</v>
      </c>
      <c r="EA39" s="183" t="s">
        <v>2823</v>
      </c>
      <c r="EB39" s="183" t="s">
        <v>2823</v>
      </c>
      <c r="EC39" s="183" t="s">
        <v>2936</v>
      </c>
      <c r="ED39" s="183" t="s">
        <v>2823</v>
      </c>
      <c r="EE39" s="183" t="s">
        <v>2823</v>
      </c>
      <c r="EF39" s="183" t="s">
        <v>2936</v>
      </c>
      <c r="EG39" s="183" t="s">
        <v>2823</v>
      </c>
      <c r="EH39" s="183" t="s">
        <v>2823</v>
      </c>
      <c r="EI39" s="183" t="s">
        <v>2936</v>
      </c>
      <c r="EJ39" s="183" t="s">
        <v>2823</v>
      </c>
      <c r="EK39" s="183" t="s">
        <v>2823</v>
      </c>
      <c r="EL39" s="183" t="s">
        <v>2936</v>
      </c>
      <c r="EM39" s="183" t="s">
        <v>2823</v>
      </c>
      <c r="EN39" s="183" t="s">
        <v>2823</v>
      </c>
      <c r="EO39" s="183" t="s">
        <v>2936</v>
      </c>
      <c r="EP39" s="183" t="s">
        <v>2823</v>
      </c>
      <c r="EQ39" s="183" t="s">
        <v>2823</v>
      </c>
      <c r="ER39" s="183" t="s">
        <v>2936</v>
      </c>
      <c r="ES39" s="183" t="s">
        <v>2823</v>
      </c>
      <c r="ET39" s="183" t="s">
        <v>2823</v>
      </c>
    </row>
    <row r="40" spans="1:150" x14ac:dyDescent="0.3">
      <c r="A40" s="1"/>
      <c r="B40" s="184" t="s">
        <v>3054</v>
      </c>
      <c r="C40" s="184" t="s">
        <v>138</v>
      </c>
      <c r="D40" s="184" t="s">
        <v>143</v>
      </c>
      <c r="E40" s="184" t="s">
        <v>3055</v>
      </c>
      <c r="F40" s="184" t="s">
        <v>3056</v>
      </c>
      <c r="G40" s="185" t="s">
        <v>2936</v>
      </c>
      <c r="H40" s="185" t="s">
        <v>2823</v>
      </c>
      <c r="I40" s="185" t="s">
        <v>2823</v>
      </c>
      <c r="J40" s="185" t="s">
        <v>2936</v>
      </c>
      <c r="K40" s="185" t="s">
        <v>2823</v>
      </c>
      <c r="L40" s="185" t="s">
        <v>2823</v>
      </c>
      <c r="M40" s="185" t="s">
        <v>2936</v>
      </c>
      <c r="N40" s="185" t="s">
        <v>2823</v>
      </c>
      <c r="O40" s="185" t="s">
        <v>2823</v>
      </c>
      <c r="P40" s="185" t="s">
        <v>2936</v>
      </c>
      <c r="Q40" s="185" t="s">
        <v>2823</v>
      </c>
      <c r="R40" s="185" t="s">
        <v>2823</v>
      </c>
      <c r="S40" s="185" t="s">
        <v>2936</v>
      </c>
      <c r="T40" s="185" t="s">
        <v>2823</v>
      </c>
      <c r="U40" s="185" t="s">
        <v>2823</v>
      </c>
      <c r="V40" s="185" t="s">
        <v>2936</v>
      </c>
      <c r="W40" s="185" t="s">
        <v>2823</v>
      </c>
      <c r="X40" s="185" t="s">
        <v>2823</v>
      </c>
      <c r="Y40" s="185" t="s">
        <v>2936</v>
      </c>
      <c r="Z40" s="185" t="s">
        <v>2823</v>
      </c>
      <c r="AA40" s="185" t="s">
        <v>2823</v>
      </c>
      <c r="AB40" s="185" t="s">
        <v>2936</v>
      </c>
      <c r="AC40" s="185" t="s">
        <v>2823</v>
      </c>
      <c r="AD40" s="185" t="s">
        <v>2823</v>
      </c>
      <c r="AE40" s="185" t="s">
        <v>2936</v>
      </c>
      <c r="AF40" s="185" t="s">
        <v>2823</v>
      </c>
      <c r="AG40" s="185" t="s">
        <v>2823</v>
      </c>
      <c r="AH40" s="185" t="s">
        <v>2936</v>
      </c>
      <c r="AI40" s="185" t="s">
        <v>2823</v>
      </c>
      <c r="AJ40" s="185" t="s">
        <v>2823</v>
      </c>
      <c r="AK40" s="185" t="s">
        <v>2936</v>
      </c>
      <c r="AL40" s="185" t="s">
        <v>2823</v>
      </c>
      <c r="AM40" s="185" t="s">
        <v>2823</v>
      </c>
      <c r="AN40" s="185" t="s">
        <v>2936</v>
      </c>
      <c r="AO40" s="185" t="s">
        <v>2823</v>
      </c>
      <c r="AP40" s="185" t="s">
        <v>2823</v>
      </c>
      <c r="AQ40" s="185" t="s">
        <v>2936</v>
      </c>
      <c r="AR40" s="185" t="s">
        <v>2823</v>
      </c>
      <c r="AS40" s="185" t="s">
        <v>2823</v>
      </c>
      <c r="AT40" s="185" t="s">
        <v>2936</v>
      </c>
      <c r="AU40" s="185" t="s">
        <v>2823</v>
      </c>
      <c r="AV40" s="185" t="s">
        <v>2823</v>
      </c>
      <c r="AW40" s="185" t="s">
        <v>2936</v>
      </c>
      <c r="AX40" s="185" t="s">
        <v>2823</v>
      </c>
      <c r="AY40" s="185" t="s">
        <v>2823</v>
      </c>
      <c r="AZ40" s="185" t="s">
        <v>2936</v>
      </c>
      <c r="BA40" s="185" t="s">
        <v>2823</v>
      </c>
      <c r="BB40" s="185" t="s">
        <v>2823</v>
      </c>
      <c r="BC40" s="185" t="s">
        <v>2936</v>
      </c>
      <c r="BD40" s="185" t="s">
        <v>2823</v>
      </c>
      <c r="BE40" s="185" t="s">
        <v>2823</v>
      </c>
      <c r="BF40" s="185" t="s">
        <v>2936</v>
      </c>
      <c r="BG40" s="185" t="s">
        <v>2823</v>
      </c>
      <c r="BH40" s="185" t="s">
        <v>2823</v>
      </c>
      <c r="BI40" s="185" t="s">
        <v>2936</v>
      </c>
      <c r="BJ40" s="185" t="s">
        <v>2823</v>
      </c>
      <c r="BK40" s="185" t="s">
        <v>2823</v>
      </c>
      <c r="BL40" s="185" t="s">
        <v>2936</v>
      </c>
      <c r="BM40" s="185" t="s">
        <v>2823</v>
      </c>
      <c r="BN40" s="185" t="s">
        <v>2823</v>
      </c>
      <c r="BO40" s="185" t="s">
        <v>2936</v>
      </c>
      <c r="BP40" s="185" t="s">
        <v>2823</v>
      </c>
      <c r="BQ40" s="185" t="s">
        <v>2823</v>
      </c>
      <c r="BR40" s="185" t="s">
        <v>2936</v>
      </c>
      <c r="BS40" s="185" t="s">
        <v>2823</v>
      </c>
      <c r="BT40" s="185" t="s">
        <v>2823</v>
      </c>
      <c r="BU40" s="185" t="s">
        <v>2936</v>
      </c>
      <c r="BV40" s="185" t="s">
        <v>2823</v>
      </c>
      <c r="BW40" s="185" t="s">
        <v>2823</v>
      </c>
      <c r="BX40" s="185" t="s">
        <v>2936</v>
      </c>
      <c r="BY40" s="185" t="s">
        <v>2823</v>
      </c>
      <c r="BZ40" s="185" t="s">
        <v>2823</v>
      </c>
      <c r="CA40" s="185" t="s">
        <v>2936</v>
      </c>
      <c r="CB40" s="185" t="s">
        <v>2823</v>
      </c>
      <c r="CC40" s="185" t="s">
        <v>2823</v>
      </c>
      <c r="CD40" s="185" t="s">
        <v>2936</v>
      </c>
      <c r="CE40" s="185" t="s">
        <v>2823</v>
      </c>
      <c r="CF40" s="185" t="s">
        <v>2823</v>
      </c>
      <c r="CG40" s="185" t="s">
        <v>2936</v>
      </c>
      <c r="CH40" s="185" t="s">
        <v>2823</v>
      </c>
      <c r="CI40" s="185" t="s">
        <v>2823</v>
      </c>
      <c r="CJ40" s="185" t="s">
        <v>2936</v>
      </c>
      <c r="CK40" s="185" t="s">
        <v>2823</v>
      </c>
      <c r="CL40" s="185" t="s">
        <v>2823</v>
      </c>
      <c r="CM40" s="185" t="s">
        <v>2936</v>
      </c>
      <c r="CN40" s="185" t="s">
        <v>2823</v>
      </c>
      <c r="CO40" s="185" t="s">
        <v>2823</v>
      </c>
      <c r="CP40" s="185" t="s">
        <v>2936</v>
      </c>
      <c r="CQ40" s="185" t="s">
        <v>2823</v>
      </c>
      <c r="CR40" s="185" t="s">
        <v>2823</v>
      </c>
      <c r="CS40" s="185" t="s">
        <v>2936</v>
      </c>
      <c r="CT40" s="185" t="s">
        <v>2823</v>
      </c>
      <c r="CU40" s="185" t="s">
        <v>2823</v>
      </c>
      <c r="CV40" s="185" t="s">
        <v>2936</v>
      </c>
      <c r="CW40" s="185" t="s">
        <v>2823</v>
      </c>
      <c r="CX40" s="185" t="s">
        <v>2823</v>
      </c>
      <c r="CY40" s="185" t="s">
        <v>2936</v>
      </c>
      <c r="CZ40" s="185" t="s">
        <v>2823</v>
      </c>
      <c r="DA40" s="185" t="s">
        <v>2823</v>
      </c>
      <c r="DB40" s="185" t="s">
        <v>2936</v>
      </c>
      <c r="DC40" s="185" t="s">
        <v>2823</v>
      </c>
      <c r="DD40" s="185" t="s">
        <v>2823</v>
      </c>
      <c r="DE40" s="185" t="s">
        <v>2936</v>
      </c>
      <c r="DF40" s="185" t="s">
        <v>2823</v>
      </c>
      <c r="DG40" s="185" t="s">
        <v>2823</v>
      </c>
      <c r="DH40" s="185" t="s">
        <v>2936</v>
      </c>
      <c r="DI40" s="185" t="s">
        <v>2823</v>
      </c>
      <c r="DJ40" s="185" t="s">
        <v>2823</v>
      </c>
      <c r="DK40" s="185" t="s">
        <v>2936</v>
      </c>
      <c r="DL40" s="185" t="s">
        <v>2823</v>
      </c>
      <c r="DM40" s="185" t="s">
        <v>2823</v>
      </c>
      <c r="DN40" s="185" t="s">
        <v>2936</v>
      </c>
      <c r="DO40" s="185" t="s">
        <v>2823</v>
      </c>
      <c r="DP40" s="185" t="s">
        <v>2823</v>
      </c>
      <c r="DQ40" s="185" t="s">
        <v>2936</v>
      </c>
      <c r="DR40" s="185" t="s">
        <v>2823</v>
      </c>
      <c r="DS40" s="185" t="s">
        <v>2823</v>
      </c>
      <c r="DT40" s="185" t="s">
        <v>2936</v>
      </c>
      <c r="DU40" s="185" t="s">
        <v>2823</v>
      </c>
      <c r="DV40" s="185" t="s">
        <v>2823</v>
      </c>
      <c r="DW40" s="185" t="s">
        <v>2936</v>
      </c>
      <c r="DX40" s="185" t="s">
        <v>2823</v>
      </c>
      <c r="DY40" s="185" t="s">
        <v>2823</v>
      </c>
      <c r="DZ40" s="185" t="s">
        <v>2936</v>
      </c>
      <c r="EA40" s="185" t="s">
        <v>2823</v>
      </c>
      <c r="EB40" s="185" t="s">
        <v>2823</v>
      </c>
      <c r="EC40" s="185" t="s">
        <v>2936</v>
      </c>
      <c r="ED40" s="185" t="s">
        <v>2823</v>
      </c>
      <c r="EE40" s="185" t="s">
        <v>2823</v>
      </c>
      <c r="EF40" s="185" t="s">
        <v>2936</v>
      </c>
      <c r="EG40" s="185" t="s">
        <v>2823</v>
      </c>
      <c r="EH40" s="185" t="s">
        <v>2823</v>
      </c>
      <c r="EI40" s="185" t="s">
        <v>2936</v>
      </c>
      <c r="EJ40" s="185" t="s">
        <v>2823</v>
      </c>
      <c r="EK40" s="185" t="s">
        <v>2823</v>
      </c>
      <c r="EL40" s="185" t="s">
        <v>2936</v>
      </c>
      <c r="EM40" s="185" t="s">
        <v>2823</v>
      </c>
      <c r="EN40" s="185" t="s">
        <v>2823</v>
      </c>
      <c r="EO40" s="185" t="s">
        <v>2936</v>
      </c>
      <c r="EP40" s="185" t="s">
        <v>2823</v>
      </c>
      <c r="EQ40" s="185" t="s">
        <v>2823</v>
      </c>
      <c r="ER40" s="185" t="s">
        <v>2936</v>
      </c>
      <c r="ES40" s="185" t="s">
        <v>2823</v>
      </c>
      <c r="ET40" s="185" t="s">
        <v>2823</v>
      </c>
    </row>
    <row r="41" spans="1:150" x14ac:dyDescent="0.3">
      <c r="A41" s="1"/>
      <c r="B41" s="184" t="s">
        <v>3057</v>
      </c>
      <c r="C41" s="184" t="s">
        <v>138</v>
      </c>
      <c r="D41" s="184" t="s">
        <v>143</v>
      </c>
      <c r="E41" s="184" t="s">
        <v>3058</v>
      </c>
      <c r="F41" s="184" t="s">
        <v>3059</v>
      </c>
      <c r="G41" s="185" t="s">
        <v>2936</v>
      </c>
      <c r="H41" s="185" t="s">
        <v>2823</v>
      </c>
      <c r="I41" s="185" t="s">
        <v>2823</v>
      </c>
      <c r="J41" s="185" t="s">
        <v>2936</v>
      </c>
      <c r="K41" s="185" t="s">
        <v>2823</v>
      </c>
      <c r="L41" s="185" t="s">
        <v>2823</v>
      </c>
      <c r="M41" s="185" t="s">
        <v>2936</v>
      </c>
      <c r="N41" s="185" t="s">
        <v>2823</v>
      </c>
      <c r="O41" s="185" t="s">
        <v>2823</v>
      </c>
      <c r="P41" s="185" t="s">
        <v>2936</v>
      </c>
      <c r="Q41" s="185" t="s">
        <v>2823</v>
      </c>
      <c r="R41" s="185" t="s">
        <v>2823</v>
      </c>
      <c r="S41" s="185" t="s">
        <v>2936</v>
      </c>
      <c r="T41" s="185" t="s">
        <v>2823</v>
      </c>
      <c r="U41" s="185" t="s">
        <v>2823</v>
      </c>
      <c r="V41" s="185" t="s">
        <v>2936</v>
      </c>
      <c r="W41" s="185" t="s">
        <v>2823</v>
      </c>
      <c r="X41" s="185" t="s">
        <v>2823</v>
      </c>
      <c r="Y41" s="185" t="s">
        <v>2936</v>
      </c>
      <c r="Z41" s="185" t="s">
        <v>2823</v>
      </c>
      <c r="AA41" s="185" t="s">
        <v>2823</v>
      </c>
      <c r="AB41" s="185" t="s">
        <v>2936</v>
      </c>
      <c r="AC41" s="185" t="s">
        <v>2823</v>
      </c>
      <c r="AD41" s="185" t="s">
        <v>2823</v>
      </c>
      <c r="AE41" s="185" t="s">
        <v>2936</v>
      </c>
      <c r="AF41" s="185" t="s">
        <v>2823</v>
      </c>
      <c r="AG41" s="185" t="s">
        <v>2823</v>
      </c>
      <c r="AH41" s="185" t="s">
        <v>2936</v>
      </c>
      <c r="AI41" s="185" t="s">
        <v>2823</v>
      </c>
      <c r="AJ41" s="185" t="s">
        <v>2823</v>
      </c>
      <c r="AK41" s="185" t="s">
        <v>2936</v>
      </c>
      <c r="AL41" s="185" t="s">
        <v>2823</v>
      </c>
      <c r="AM41" s="185" t="s">
        <v>2823</v>
      </c>
      <c r="AN41" s="185" t="s">
        <v>2936</v>
      </c>
      <c r="AO41" s="185" t="s">
        <v>2823</v>
      </c>
      <c r="AP41" s="185" t="s">
        <v>2823</v>
      </c>
      <c r="AQ41" s="185" t="s">
        <v>2936</v>
      </c>
      <c r="AR41" s="185" t="s">
        <v>2823</v>
      </c>
      <c r="AS41" s="185" t="s">
        <v>2823</v>
      </c>
      <c r="AT41" s="185" t="s">
        <v>2936</v>
      </c>
      <c r="AU41" s="185" t="s">
        <v>2823</v>
      </c>
      <c r="AV41" s="185" t="s">
        <v>2823</v>
      </c>
      <c r="AW41" s="185" t="s">
        <v>2936</v>
      </c>
      <c r="AX41" s="185" t="s">
        <v>2823</v>
      </c>
      <c r="AY41" s="185" t="s">
        <v>2823</v>
      </c>
      <c r="AZ41" s="185" t="s">
        <v>2936</v>
      </c>
      <c r="BA41" s="185" t="s">
        <v>2823</v>
      </c>
      <c r="BB41" s="185" t="s">
        <v>2823</v>
      </c>
      <c r="BC41" s="185" t="s">
        <v>2936</v>
      </c>
      <c r="BD41" s="185" t="s">
        <v>2823</v>
      </c>
      <c r="BE41" s="185" t="s">
        <v>2823</v>
      </c>
      <c r="BF41" s="185" t="s">
        <v>2936</v>
      </c>
      <c r="BG41" s="185" t="s">
        <v>2823</v>
      </c>
      <c r="BH41" s="185" t="s">
        <v>2823</v>
      </c>
      <c r="BI41" s="185" t="s">
        <v>2936</v>
      </c>
      <c r="BJ41" s="185" t="s">
        <v>2823</v>
      </c>
      <c r="BK41" s="185" t="s">
        <v>2823</v>
      </c>
      <c r="BL41" s="185" t="s">
        <v>2936</v>
      </c>
      <c r="BM41" s="185" t="s">
        <v>2823</v>
      </c>
      <c r="BN41" s="185" t="s">
        <v>2823</v>
      </c>
      <c r="BO41" s="185" t="s">
        <v>2936</v>
      </c>
      <c r="BP41" s="185" t="s">
        <v>2823</v>
      </c>
      <c r="BQ41" s="185" t="s">
        <v>2823</v>
      </c>
      <c r="BR41" s="185" t="s">
        <v>2936</v>
      </c>
      <c r="BS41" s="185" t="s">
        <v>2823</v>
      </c>
      <c r="BT41" s="185" t="s">
        <v>2823</v>
      </c>
      <c r="BU41" s="185" t="s">
        <v>2936</v>
      </c>
      <c r="BV41" s="185" t="s">
        <v>2823</v>
      </c>
      <c r="BW41" s="185" t="s">
        <v>2823</v>
      </c>
      <c r="BX41" s="185" t="s">
        <v>2936</v>
      </c>
      <c r="BY41" s="185" t="s">
        <v>2823</v>
      </c>
      <c r="BZ41" s="185" t="s">
        <v>2823</v>
      </c>
      <c r="CA41" s="185" t="s">
        <v>2936</v>
      </c>
      <c r="CB41" s="185" t="s">
        <v>2823</v>
      </c>
      <c r="CC41" s="185" t="s">
        <v>2823</v>
      </c>
      <c r="CD41" s="185" t="s">
        <v>2936</v>
      </c>
      <c r="CE41" s="185" t="s">
        <v>2823</v>
      </c>
      <c r="CF41" s="185" t="s">
        <v>2823</v>
      </c>
      <c r="CG41" s="185" t="s">
        <v>2936</v>
      </c>
      <c r="CH41" s="185" t="s">
        <v>2823</v>
      </c>
      <c r="CI41" s="185" t="s">
        <v>2823</v>
      </c>
      <c r="CJ41" s="185" t="s">
        <v>2936</v>
      </c>
      <c r="CK41" s="185" t="s">
        <v>2823</v>
      </c>
      <c r="CL41" s="185" t="s">
        <v>2823</v>
      </c>
      <c r="CM41" s="185" t="s">
        <v>2936</v>
      </c>
      <c r="CN41" s="185" t="s">
        <v>2823</v>
      </c>
      <c r="CO41" s="185" t="s">
        <v>2823</v>
      </c>
      <c r="CP41" s="185" t="s">
        <v>2936</v>
      </c>
      <c r="CQ41" s="185" t="s">
        <v>2823</v>
      </c>
      <c r="CR41" s="185" t="s">
        <v>2823</v>
      </c>
      <c r="CS41" s="185" t="s">
        <v>2936</v>
      </c>
      <c r="CT41" s="185" t="s">
        <v>2823</v>
      </c>
      <c r="CU41" s="185" t="s">
        <v>2823</v>
      </c>
      <c r="CV41" s="185" t="s">
        <v>2936</v>
      </c>
      <c r="CW41" s="185" t="s">
        <v>2823</v>
      </c>
      <c r="CX41" s="185" t="s">
        <v>2823</v>
      </c>
      <c r="CY41" s="185" t="s">
        <v>2936</v>
      </c>
      <c r="CZ41" s="185" t="s">
        <v>2823</v>
      </c>
      <c r="DA41" s="185" t="s">
        <v>2823</v>
      </c>
      <c r="DB41" s="185" t="s">
        <v>2936</v>
      </c>
      <c r="DC41" s="185" t="s">
        <v>2823</v>
      </c>
      <c r="DD41" s="185" t="s">
        <v>2823</v>
      </c>
      <c r="DE41" s="185" t="s">
        <v>2936</v>
      </c>
      <c r="DF41" s="185" t="s">
        <v>2823</v>
      </c>
      <c r="DG41" s="185" t="s">
        <v>2823</v>
      </c>
      <c r="DH41" s="185" t="s">
        <v>2936</v>
      </c>
      <c r="DI41" s="185" t="s">
        <v>2823</v>
      </c>
      <c r="DJ41" s="185" t="s">
        <v>2823</v>
      </c>
      <c r="DK41" s="185" t="s">
        <v>2936</v>
      </c>
      <c r="DL41" s="185" t="s">
        <v>2823</v>
      </c>
      <c r="DM41" s="185" t="s">
        <v>2823</v>
      </c>
      <c r="DN41" s="185" t="s">
        <v>2936</v>
      </c>
      <c r="DO41" s="185" t="s">
        <v>2823</v>
      </c>
      <c r="DP41" s="185" t="s">
        <v>2823</v>
      </c>
      <c r="DQ41" s="185" t="s">
        <v>2936</v>
      </c>
      <c r="DR41" s="185" t="s">
        <v>2823</v>
      </c>
      <c r="DS41" s="185" t="s">
        <v>2823</v>
      </c>
      <c r="DT41" s="185" t="s">
        <v>2936</v>
      </c>
      <c r="DU41" s="185" t="s">
        <v>2823</v>
      </c>
      <c r="DV41" s="185" t="s">
        <v>2823</v>
      </c>
      <c r="DW41" s="185" t="s">
        <v>2936</v>
      </c>
      <c r="DX41" s="185" t="s">
        <v>2823</v>
      </c>
      <c r="DY41" s="185" t="s">
        <v>2823</v>
      </c>
      <c r="DZ41" s="185" t="s">
        <v>2936</v>
      </c>
      <c r="EA41" s="185" t="s">
        <v>2823</v>
      </c>
      <c r="EB41" s="185" t="s">
        <v>2823</v>
      </c>
      <c r="EC41" s="185" t="s">
        <v>2936</v>
      </c>
      <c r="ED41" s="185" t="s">
        <v>2823</v>
      </c>
      <c r="EE41" s="185" t="s">
        <v>2823</v>
      </c>
      <c r="EF41" s="185" t="s">
        <v>2936</v>
      </c>
      <c r="EG41" s="185" t="s">
        <v>2823</v>
      </c>
      <c r="EH41" s="185" t="s">
        <v>2823</v>
      </c>
      <c r="EI41" s="185" t="s">
        <v>2936</v>
      </c>
      <c r="EJ41" s="185" t="s">
        <v>2823</v>
      </c>
      <c r="EK41" s="185" t="s">
        <v>2823</v>
      </c>
      <c r="EL41" s="185" t="s">
        <v>2936</v>
      </c>
      <c r="EM41" s="185" t="s">
        <v>2823</v>
      </c>
      <c r="EN41" s="185" t="s">
        <v>2823</v>
      </c>
      <c r="EO41" s="185" t="s">
        <v>2936</v>
      </c>
      <c r="EP41" s="185" t="s">
        <v>2823</v>
      </c>
      <c r="EQ41" s="185" t="s">
        <v>2823</v>
      </c>
      <c r="ER41" s="185" t="s">
        <v>2936</v>
      </c>
      <c r="ES41" s="185" t="s">
        <v>2823</v>
      </c>
      <c r="ET41" s="185" t="s">
        <v>2823</v>
      </c>
    </row>
    <row r="42" spans="1:150" x14ac:dyDescent="0.3">
      <c r="A42" s="1"/>
      <c r="B42" s="184" t="s">
        <v>3060</v>
      </c>
      <c r="C42" s="184" t="s">
        <v>138</v>
      </c>
      <c r="D42" s="184" t="s">
        <v>143</v>
      </c>
      <c r="E42" s="184" t="s">
        <v>3061</v>
      </c>
      <c r="F42" s="184" t="s">
        <v>3062</v>
      </c>
      <c r="G42" s="185" t="s">
        <v>2936</v>
      </c>
      <c r="H42" s="185" t="s">
        <v>2823</v>
      </c>
      <c r="I42" s="185" t="s">
        <v>2823</v>
      </c>
      <c r="J42" s="185" t="s">
        <v>2936</v>
      </c>
      <c r="K42" s="185" t="s">
        <v>2823</v>
      </c>
      <c r="L42" s="185" t="s">
        <v>2823</v>
      </c>
      <c r="M42" s="185" t="s">
        <v>2936</v>
      </c>
      <c r="N42" s="185" t="s">
        <v>2823</v>
      </c>
      <c r="O42" s="185" t="s">
        <v>2823</v>
      </c>
      <c r="P42" s="185" t="s">
        <v>2936</v>
      </c>
      <c r="Q42" s="185" t="s">
        <v>2823</v>
      </c>
      <c r="R42" s="185" t="s">
        <v>2823</v>
      </c>
      <c r="S42" s="185" t="s">
        <v>2936</v>
      </c>
      <c r="T42" s="185" t="s">
        <v>2823</v>
      </c>
      <c r="U42" s="185" t="s">
        <v>2823</v>
      </c>
      <c r="V42" s="185" t="s">
        <v>2936</v>
      </c>
      <c r="W42" s="185" t="s">
        <v>2823</v>
      </c>
      <c r="X42" s="185" t="s">
        <v>2823</v>
      </c>
      <c r="Y42" s="185" t="s">
        <v>2936</v>
      </c>
      <c r="Z42" s="185" t="s">
        <v>2823</v>
      </c>
      <c r="AA42" s="185" t="s">
        <v>2823</v>
      </c>
      <c r="AB42" s="185" t="s">
        <v>2936</v>
      </c>
      <c r="AC42" s="185" t="s">
        <v>2823</v>
      </c>
      <c r="AD42" s="185" t="s">
        <v>2823</v>
      </c>
      <c r="AE42" s="185" t="s">
        <v>2936</v>
      </c>
      <c r="AF42" s="185" t="s">
        <v>2823</v>
      </c>
      <c r="AG42" s="185" t="s">
        <v>2823</v>
      </c>
      <c r="AH42" s="185" t="s">
        <v>2936</v>
      </c>
      <c r="AI42" s="185" t="s">
        <v>2823</v>
      </c>
      <c r="AJ42" s="185" t="s">
        <v>2823</v>
      </c>
      <c r="AK42" s="185" t="s">
        <v>2936</v>
      </c>
      <c r="AL42" s="185" t="s">
        <v>2823</v>
      </c>
      <c r="AM42" s="185" t="s">
        <v>2823</v>
      </c>
      <c r="AN42" s="185" t="s">
        <v>2936</v>
      </c>
      <c r="AO42" s="185" t="s">
        <v>2823</v>
      </c>
      <c r="AP42" s="185" t="s">
        <v>2823</v>
      </c>
      <c r="AQ42" s="185" t="s">
        <v>2936</v>
      </c>
      <c r="AR42" s="185" t="s">
        <v>2823</v>
      </c>
      <c r="AS42" s="185" t="s">
        <v>2823</v>
      </c>
      <c r="AT42" s="185" t="s">
        <v>2936</v>
      </c>
      <c r="AU42" s="185" t="s">
        <v>2823</v>
      </c>
      <c r="AV42" s="185" t="s">
        <v>2823</v>
      </c>
      <c r="AW42" s="185" t="s">
        <v>2936</v>
      </c>
      <c r="AX42" s="185" t="s">
        <v>2823</v>
      </c>
      <c r="AY42" s="185" t="s">
        <v>2823</v>
      </c>
      <c r="AZ42" s="185" t="s">
        <v>2936</v>
      </c>
      <c r="BA42" s="185" t="s">
        <v>2823</v>
      </c>
      <c r="BB42" s="185" t="s">
        <v>2823</v>
      </c>
      <c r="BC42" s="185" t="s">
        <v>2936</v>
      </c>
      <c r="BD42" s="185" t="s">
        <v>2823</v>
      </c>
      <c r="BE42" s="185" t="s">
        <v>2823</v>
      </c>
      <c r="BF42" s="185" t="s">
        <v>2936</v>
      </c>
      <c r="BG42" s="185" t="s">
        <v>2823</v>
      </c>
      <c r="BH42" s="185" t="s">
        <v>2823</v>
      </c>
      <c r="BI42" s="185" t="s">
        <v>2936</v>
      </c>
      <c r="BJ42" s="185" t="s">
        <v>2823</v>
      </c>
      <c r="BK42" s="185" t="s">
        <v>2823</v>
      </c>
      <c r="BL42" s="185" t="s">
        <v>2936</v>
      </c>
      <c r="BM42" s="185" t="s">
        <v>2823</v>
      </c>
      <c r="BN42" s="185" t="s">
        <v>2823</v>
      </c>
      <c r="BO42" s="185" t="s">
        <v>2936</v>
      </c>
      <c r="BP42" s="185" t="s">
        <v>2823</v>
      </c>
      <c r="BQ42" s="185" t="s">
        <v>2823</v>
      </c>
      <c r="BR42" s="185" t="s">
        <v>2936</v>
      </c>
      <c r="BS42" s="185" t="s">
        <v>2823</v>
      </c>
      <c r="BT42" s="185" t="s">
        <v>2823</v>
      </c>
      <c r="BU42" s="185" t="s">
        <v>2936</v>
      </c>
      <c r="BV42" s="185" t="s">
        <v>2823</v>
      </c>
      <c r="BW42" s="185" t="s">
        <v>2823</v>
      </c>
      <c r="BX42" s="185" t="s">
        <v>2936</v>
      </c>
      <c r="BY42" s="185" t="s">
        <v>2823</v>
      </c>
      <c r="BZ42" s="185" t="s">
        <v>2823</v>
      </c>
      <c r="CA42" s="185" t="s">
        <v>2936</v>
      </c>
      <c r="CB42" s="185" t="s">
        <v>2823</v>
      </c>
      <c r="CC42" s="185" t="s">
        <v>2823</v>
      </c>
      <c r="CD42" s="185" t="s">
        <v>2936</v>
      </c>
      <c r="CE42" s="185" t="s">
        <v>2823</v>
      </c>
      <c r="CF42" s="185" t="s">
        <v>2823</v>
      </c>
      <c r="CG42" s="185" t="s">
        <v>2936</v>
      </c>
      <c r="CH42" s="185" t="s">
        <v>2823</v>
      </c>
      <c r="CI42" s="185" t="s">
        <v>2823</v>
      </c>
      <c r="CJ42" s="185" t="s">
        <v>2936</v>
      </c>
      <c r="CK42" s="185" t="s">
        <v>2823</v>
      </c>
      <c r="CL42" s="185" t="s">
        <v>2823</v>
      </c>
      <c r="CM42" s="185" t="s">
        <v>2936</v>
      </c>
      <c r="CN42" s="185" t="s">
        <v>2823</v>
      </c>
      <c r="CO42" s="185" t="s">
        <v>2823</v>
      </c>
      <c r="CP42" s="185" t="s">
        <v>2936</v>
      </c>
      <c r="CQ42" s="185" t="s">
        <v>2823</v>
      </c>
      <c r="CR42" s="185" t="s">
        <v>2823</v>
      </c>
      <c r="CS42" s="185" t="s">
        <v>2936</v>
      </c>
      <c r="CT42" s="185" t="s">
        <v>2823</v>
      </c>
      <c r="CU42" s="185" t="s">
        <v>2823</v>
      </c>
      <c r="CV42" s="185" t="s">
        <v>2936</v>
      </c>
      <c r="CW42" s="185" t="s">
        <v>2823</v>
      </c>
      <c r="CX42" s="185" t="s">
        <v>2823</v>
      </c>
      <c r="CY42" s="185" t="s">
        <v>2936</v>
      </c>
      <c r="CZ42" s="185" t="s">
        <v>2823</v>
      </c>
      <c r="DA42" s="185" t="s">
        <v>2823</v>
      </c>
      <c r="DB42" s="185" t="s">
        <v>2936</v>
      </c>
      <c r="DC42" s="185" t="s">
        <v>2823</v>
      </c>
      <c r="DD42" s="185" t="s">
        <v>2823</v>
      </c>
      <c r="DE42" s="185" t="s">
        <v>2936</v>
      </c>
      <c r="DF42" s="185" t="s">
        <v>2823</v>
      </c>
      <c r="DG42" s="185" t="s">
        <v>2823</v>
      </c>
      <c r="DH42" s="185" t="s">
        <v>2936</v>
      </c>
      <c r="DI42" s="185" t="s">
        <v>2823</v>
      </c>
      <c r="DJ42" s="185" t="s">
        <v>2823</v>
      </c>
      <c r="DK42" s="185" t="s">
        <v>2936</v>
      </c>
      <c r="DL42" s="185" t="s">
        <v>2823</v>
      </c>
      <c r="DM42" s="185" t="s">
        <v>2823</v>
      </c>
      <c r="DN42" s="185" t="s">
        <v>2936</v>
      </c>
      <c r="DO42" s="185" t="s">
        <v>2823</v>
      </c>
      <c r="DP42" s="185" t="s">
        <v>2823</v>
      </c>
      <c r="DQ42" s="185" t="s">
        <v>2936</v>
      </c>
      <c r="DR42" s="185" t="s">
        <v>2823</v>
      </c>
      <c r="DS42" s="185" t="s">
        <v>2823</v>
      </c>
      <c r="DT42" s="185" t="s">
        <v>2936</v>
      </c>
      <c r="DU42" s="185" t="s">
        <v>2823</v>
      </c>
      <c r="DV42" s="185" t="s">
        <v>2823</v>
      </c>
      <c r="DW42" s="185" t="s">
        <v>2936</v>
      </c>
      <c r="DX42" s="185" t="s">
        <v>2823</v>
      </c>
      <c r="DY42" s="185" t="s">
        <v>2823</v>
      </c>
      <c r="DZ42" s="185" t="s">
        <v>2936</v>
      </c>
      <c r="EA42" s="185" t="s">
        <v>2823</v>
      </c>
      <c r="EB42" s="185" t="s">
        <v>2823</v>
      </c>
      <c r="EC42" s="185" t="s">
        <v>2936</v>
      </c>
      <c r="ED42" s="185" t="s">
        <v>2823</v>
      </c>
      <c r="EE42" s="185" t="s">
        <v>2823</v>
      </c>
      <c r="EF42" s="185" t="s">
        <v>2936</v>
      </c>
      <c r="EG42" s="185" t="s">
        <v>2823</v>
      </c>
      <c r="EH42" s="185" t="s">
        <v>2823</v>
      </c>
      <c r="EI42" s="185" t="s">
        <v>2936</v>
      </c>
      <c r="EJ42" s="185" t="s">
        <v>2823</v>
      </c>
      <c r="EK42" s="185" t="s">
        <v>2823</v>
      </c>
      <c r="EL42" s="185" t="s">
        <v>2936</v>
      </c>
      <c r="EM42" s="185" t="s">
        <v>2823</v>
      </c>
      <c r="EN42" s="185" t="s">
        <v>2823</v>
      </c>
      <c r="EO42" s="185" t="s">
        <v>2936</v>
      </c>
      <c r="EP42" s="185" t="s">
        <v>2823</v>
      </c>
      <c r="EQ42" s="185" t="s">
        <v>2823</v>
      </c>
      <c r="ER42" s="185" t="s">
        <v>2936</v>
      </c>
      <c r="ES42" s="185" t="s">
        <v>2823</v>
      </c>
      <c r="ET42" s="185" t="s">
        <v>2823</v>
      </c>
    </row>
    <row r="43" spans="1:150" x14ac:dyDescent="0.3">
      <c r="A43" s="1"/>
      <c r="B43" s="183" t="s">
        <v>3063</v>
      </c>
      <c r="C43" s="183" t="s">
        <v>71</v>
      </c>
      <c r="D43" s="183" t="s">
        <v>170</v>
      </c>
      <c r="E43" s="183" t="s">
        <v>3064</v>
      </c>
      <c r="F43" s="183" t="s">
        <v>3065</v>
      </c>
      <c r="G43" s="183" t="s">
        <v>2936</v>
      </c>
      <c r="H43" s="183" t="s">
        <v>2823</v>
      </c>
      <c r="I43" s="183" t="s">
        <v>2823</v>
      </c>
      <c r="J43" s="183" t="s">
        <v>2936</v>
      </c>
      <c r="K43" s="183" t="s">
        <v>2823</v>
      </c>
      <c r="L43" s="183" t="s">
        <v>2823</v>
      </c>
      <c r="M43" s="183" t="s">
        <v>2936</v>
      </c>
      <c r="N43" s="183" t="s">
        <v>2823</v>
      </c>
      <c r="O43" s="183" t="s">
        <v>2823</v>
      </c>
      <c r="P43" s="183" t="s">
        <v>2936</v>
      </c>
      <c r="Q43" s="183" t="s">
        <v>2823</v>
      </c>
      <c r="R43" s="183" t="s">
        <v>2823</v>
      </c>
      <c r="S43" s="183" t="s">
        <v>2936</v>
      </c>
      <c r="T43" s="183" t="s">
        <v>2823</v>
      </c>
      <c r="U43" s="183" t="s">
        <v>2823</v>
      </c>
      <c r="V43" s="183" t="s">
        <v>2936</v>
      </c>
      <c r="W43" s="183" t="s">
        <v>2823</v>
      </c>
      <c r="X43" s="183" t="s">
        <v>2823</v>
      </c>
      <c r="Y43" s="183" t="s">
        <v>2936</v>
      </c>
      <c r="Z43" s="183" t="s">
        <v>2823</v>
      </c>
      <c r="AA43" s="183" t="s">
        <v>2823</v>
      </c>
      <c r="AB43" s="183" t="s">
        <v>2936</v>
      </c>
      <c r="AC43" s="183" t="s">
        <v>2823</v>
      </c>
      <c r="AD43" s="183" t="s">
        <v>2823</v>
      </c>
      <c r="AE43" s="183" t="s">
        <v>2936</v>
      </c>
      <c r="AF43" s="183" t="s">
        <v>2823</v>
      </c>
      <c r="AG43" s="183" t="s">
        <v>2823</v>
      </c>
      <c r="AH43" s="183" t="s">
        <v>2936</v>
      </c>
      <c r="AI43" s="183" t="s">
        <v>2823</v>
      </c>
      <c r="AJ43" s="183" t="s">
        <v>2823</v>
      </c>
      <c r="AK43" s="183" t="s">
        <v>2936</v>
      </c>
      <c r="AL43" s="183" t="s">
        <v>2823</v>
      </c>
      <c r="AM43" s="183" t="s">
        <v>2823</v>
      </c>
      <c r="AN43" s="183" t="s">
        <v>2936</v>
      </c>
      <c r="AO43" s="183" t="s">
        <v>2823</v>
      </c>
      <c r="AP43" s="183" t="s">
        <v>2823</v>
      </c>
      <c r="AQ43" s="183" t="s">
        <v>2936</v>
      </c>
      <c r="AR43" s="183" t="s">
        <v>2823</v>
      </c>
      <c r="AS43" s="183" t="s">
        <v>2823</v>
      </c>
      <c r="AT43" s="183" t="s">
        <v>2936</v>
      </c>
      <c r="AU43" s="183" t="s">
        <v>2823</v>
      </c>
      <c r="AV43" s="183" t="s">
        <v>2823</v>
      </c>
      <c r="AW43" s="183" t="s">
        <v>2936</v>
      </c>
      <c r="AX43" s="183" t="s">
        <v>2823</v>
      </c>
      <c r="AY43" s="183" t="s">
        <v>2823</v>
      </c>
      <c r="AZ43" s="183" t="s">
        <v>2936</v>
      </c>
      <c r="BA43" s="183" t="s">
        <v>2823</v>
      </c>
      <c r="BB43" s="183" t="s">
        <v>2823</v>
      </c>
      <c r="BC43" s="183" t="s">
        <v>2936</v>
      </c>
      <c r="BD43" s="183" t="s">
        <v>2823</v>
      </c>
      <c r="BE43" s="183" t="s">
        <v>2823</v>
      </c>
      <c r="BF43" s="183" t="s">
        <v>2936</v>
      </c>
      <c r="BG43" s="183" t="s">
        <v>2823</v>
      </c>
      <c r="BH43" s="183" t="s">
        <v>2823</v>
      </c>
      <c r="BI43" s="183" t="s">
        <v>2936</v>
      </c>
      <c r="BJ43" s="183" t="s">
        <v>2823</v>
      </c>
      <c r="BK43" s="183" t="s">
        <v>2823</v>
      </c>
      <c r="BL43" s="183" t="s">
        <v>2936</v>
      </c>
      <c r="BM43" s="183" t="s">
        <v>2823</v>
      </c>
      <c r="BN43" s="183" t="s">
        <v>2823</v>
      </c>
      <c r="BO43" s="183" t="s">
        <v>2936</v>
      </c>
      <c r="BP43" s="183" t="s">
        <v>2823</v>
      </c>
      <c r="BQ43" s="183" t="s">
        <v>2823</v>
      </c>
      <c r="BR43" s="183" t="s">
        <v>2936</v>
      </c>
      <c r="BS43" s="183" t="s">
        <v>2823</v>
      </c>
      <c r="BT43" s="183" t="s">
        <v>2823</v>
      </c>
      <c r="BU43" s="183" t="s">
        <v>2936</v>
      </c>
      <c r="BV43" s="183" t="s">
        <v>2823</v>
      </c>
      <c r="BW43" s="183" t="s">
        <v>2823</v>
      </c>
      <c r="BX43" s="183" t="s">
        <v>2936</v>
      </c>
      <c r="BY43" s="183" t="s">
        <v>2823</v>
      </c>
      <c r="BZ43" s="183" t="s">
        <v>2823</v>
      </c>
      <c r="CA43" s="183" t="s">
        <v>2936</v>
      </c>
      <c r="CB43" s="183" t="s">
        <v>2823</v>
      </c>
      <c r="CC43" s="183" t="s">
        <v>2823</v>
      </c>
      <c r="CD43" s="183" t="s">
        <v>2936</v>
      </c>
      <c r="CE43" s="183" t="s">
        <v>2823</v>
      </c>
      <c r="CF43" s="183" t="s">
        <v>2823</v>
      </c>
      <c r="CG43" s="183" t="s">
        <v>2936</v>
      </c>
      <c r="CH43" s="183" t="s">
        <v>2823</v>
      </c>
      <c r="CI43" s="183" t="s">
        <v>2823</v>
      </c>
      <c r="CJ43" s="183" t="s">
        <v>2936</v>
      </c>
      <c r="CK43" s="183" t="s">
        <v>2823</v>
      </c>
      <c r="CL43" s="183" t="s">
        <v>2823</v>
      </c>
      <c r="CM43" s="183" t="s">
        <v>2936</v>
      </c>
      <c r="CN43" s="183" t="s">
        <v>2823</v>
      </c>
      <c r="CO43" s="183" t="s">
        <v>2823</v>
      </c>
      <c r="CP43" s="183" t="s">
        <v>2936</v>
      </c>
      <c r="CQ43" s="183" t="s">
        <v>2823</v>
      </c>
      <c r="CR43" s="183" t="s">
        <v>2823</v>
      </c>
      <c r="CS43" s="183" t="s">
        <v>2936</v>
      </c>
      <c r="CT43" s="183" t="s">
        <v>2823</v>
      </c>
      <c r="CU43" s="183" t="s">
        <v>2823</v>
      </c>
      <c r="CV43" s="183" t="s">
        <v>2936</v>
      </c>
      <c r="CW43" s="183" t="s">
        <v>2823</v>
      </c>
      <c r="CX43" s="183" t="s">
        <v>2823</v>
      </c>
      <c r="CY43" s="183" t="s">
        <v>2936</v>
      </c>
      <c r="CZ43" s="183" t="s">
        <v>2823</v>
      </c>
      <c r="DA43" s="183" t="s">
        <v>2823</v>
      </c>
      <c r="DB43" s="183" t="s">
        <v>2936</v>
      </c>
      <c r="DC43" s="183" t="s">
        <v>2823</v>
      </c>
      <c r="DD43" s="183" t="s">
        <v>2823</v>
      </c>
      <c r="DE43" s="183" t="s">
        <v>2936</v>
      </c>
      <c r="DF43" s="183" t="s">
        <v>2823</v>
      </c>
      <c r="DG43" s="183" t="s">
        <v>2823</v>
      </c>
      <c r="DH43" s="183" t="s">
        <v>2936</v>
      </c>
      <c r="DI43" s="183" t="s">
        <v>2823</v>
      </c>
      <c r="DJ43" s="183" t="s">
        <v>2823</v>
      </c>
      <c r="DK43" s="183" t="s">
        <v>2936</v>
      </c>
      <c r="DL43" s="183" t="s">
        <v>2823</v>
      </c>
      <c r="DM43" s="183" t="s">
        <v>2823</v>
      </c>
      <c r="DN43" s="183" t="s">
        <v>2936</v>
      </c>
      <c r="DO43" s="183" t="s">
        <v>2823</v>
      </c>
      <c r="DP43" s="183" t="s">
        <v>2823</v>
      </c>
      <c r="DQ43" s="183" t="s">
        <v>2936</v>
      </c>
      <c r="DR43" s="183" t="s">
        <v>2823</v>
      </c>
      <c r="DS43" s="183" t="s">
        <v>2823</v>
      </c>
      <c r="DT43" s="183" t="s">
        <v>2936</v>
      </c>
      <c r="DU43" s="183" t="s">
        <v>2823</v>
      </c>
      <c r="DV43" s="183" t="s">
        <v>2823</v>
      </c>
      <c r="DW43" s="183" t="s">
        <v>2936</v>
      </c>
      <c r="DX43" s="183" t="s">
        <v>2823</v>
      </c>
      <c r="DY43" s="183" t="s">
        <v>2823</v>
      </c>
      <c r="DZ43" s="183" t="s">
        <v>2936</v>
      </c>
      <c r="EA43" s="183" t="s">
        <v>2823</v>
      </c>
      <c r="EB43" s="183" t="s">
        <v>2823</v>
      </c>
      <c r="EC43" s="183" t="s">
        <v>2936</v>
      </c>
      <c r="ED43" s="183" t="s">
        <v>2823</v>
      </c>
      <c r="EE43" s="183" t="s">
        <v>2823</v>
      </c>
      <c r="EF43" s="183" t="s">
        <v>2936</v>
      </c>
      <c r="EG43" s="183" t="s">
        <v>2823</v>
      </c>
      <c r="EH43" s="183" t="s">
        <v>2823</v>
      </c>
      <c r="EI43" s="183" t="s">
        <v>2936</v>
      </c>
      <c r="EJ43" s="183" t="s">
        <v>2823</v>
      </c>
      <c r="EK43" s="183" t="s">
        <v>2823</v>
      </c>
      <c r="EL43" s="183" t="s">
        <v>2936</v>
      </c>
      <c r="EM43" s="183" t="s">
        <v>2823</v>
      </c>
      <c r="EN43" s="183" t="s">
        <v>2823</v>
      </c>
      <c r="EO43" s="183" t="s">
        <v>2936</v>
      </c>
      <c r="EP43" s="183" t="s">
        <v>2823</v>
      </c>
      <c r="EQ43" s="183" t="s">
        <v>2823</v>
      </c>
      <c r="ER43" s="183" t="s">
        <v>2936</v>
      </c>
      <c r="ES43" s="183" t="s">
        <v>2823</v>
      </c>
      <c r="ET43" s="183" t="s">
        <v>2823</v>
      </c>
    </row>
    <row r="44" spans="1:150" x14ac:dyDescent="0.3">
      <c r="A44" s="1"/>
      <c r="B44" s="184" t="s">
        <v>3066</v>
      </c>
      <c r="C44" s="184" t="s">
        <v>71</v>
      </c>
      <c r="D44" s="184" t="s">
        <v>170</v>
      </c>
      <c r="E44" s="184" t="s">
        <v>3067</v>
      </c>
      <c r="F44" s="184" t="s">
        <v>3068</v>
      </c>
      <c r="G44" s="185" t="s">
        <v>2936</v>
      </c>
      <c r="H44" s="185" t="s">
        <v>2823</v>
      </c>
      <c r="I44" s="185" t="s">
        <v>2823</v>
      </c>
      <c r="J44" s="185" t="s">
        <v>2936</v>
      </c>
      <c r="K44" s="185" t="s">
        <v>2823</v>
      </c>
      <c r="L44" s="185" t="s">
        <v>2823</v>
      </c>
      <c r="M44" s="185" t="s">
        <v>2936</v>
      </c>
      <c r="N44" s="185" t="s">
        <v>2823</v>
      </c>
      <c r="O44" s="185" t="s">
        <v>2823</v>
      </c>
      <c r="P44" s="185" t="s">
        <v>2936</v>
      </c>
      <c r="Q44" s="185" t="s">
        <v>2823</v>
      </c>
      <c r="R44" s="185" t="s">
        <v>2823</v>
      </c>
      <c r="S44" s="185" t="s">
        <v>2936</v>
      </c>
      <c r="T44" s="185" t="s">
        <v>2823</v>
      </c>
      <c r="U44" s="185" t="s">
        <v>2823</v>
      </c>
      <c r="V44" s="185" t="s">
        <v>2936</v>
      </c>
      <c r="W44" s="185" t="s">
        <v>2823</v>
      </c>
      <c r="X44" s="185" t="s">
        <v>2823</v>
      </c>
      <c r="Y44" s="185" t="s">
        <v>2936</v>
      </c>
      <c r="Z44" s="185" t="s">
        <v>2823</v>
      </c>
      <c r="AA44" s="185" t="s">
        <v>2823</v>
      </c>
      <c r="AB44" s="185" t="s">
        <v>2936</v>
      </c>
      <c r="AC44" s="185" t="s">
        <v>2823</v>
      </c>
      <c r="AD44" s="185" t="s">
        <v>2823</v>
      </c>
      <c r="AE44" s="185" t="s">
        <v>2936</v>
      </c>
      <c r="AF44" s="185" t="s">
        <v>2823</v>
      </c>
      <c r="AG44" s="185" t="s">
        <v>2823</v>
      </c>
      <c r="AH44" s="185" t="s">
        <v>2936</v>
      </c>
      <c r="AI44" s="185" t="s">
        <v>2823</v>
      </c>
      <c r="AJ44" s="185" t="s">
        <v>2823</v>
      </c>
      <c r="AK44" s="185" t="s">
        <v>2936</v>
      </c>
      <c r="AL44" s="185" t="s">
        <v>2823</v>
      </c>
      <c r="AM44" s="185" t="s">
        <v>2823</v>
      </c>
      <c r="AN44" s="185" t="s">
        <v>2936</v>
      </c>
      <c r="AO44" s="185" t="s">
        <v>2823</v>
      </c>
      <c r="AP44" s="185" t="s">
        <v>2823</v>
      </c>
      <c r="AQ44" s="185" t="s">
        <v>2936</v>
      </c>
      <c r="AR44" s="185" t="s">
        <v>2823</v>
      </c>
      <c r="AS44" s="185" t="s">
        <v>2823</v>
      </c>
      <c r="AT44" s="185" t="s">
        <v>2936</v>
      </c>
      <c r="AU44" s="185" t="s">
        <v>2823</v>
      </c>
      <c r="AV44" s="185" t="s">
        <v>2823</v>
      </c>
      <c r="AW44" s="185" t="s">
        <v>2936</v>
      </c>
      <c r="AX44" s="185" t="s">
        <v>2823</v>
      </c>
      <c r="AY44" s="185" t="s">
        <v>2823</v>
      </c>
      <c r="AZ44" s="185" t="s">
        <v>2936</v>
      </c>
      <c r="BA44" s="185" t="s">
        <v>2823</v>
      </c>
      <c r="BB44" s="185" t="s">
        <v>2823</v>
      </c>
      <c r="BC44" s="185" t="s">
        <v>2936</v>
      </c>
      <c r="BD44" s="185" t="s">
        <v>2823</v>
      </c>
      <c r="BE44" s="185" t="s">
        <v>2823</v>
      </c>
      <c r="BF44" s="185" t="s">
        <v>2936</v>
      </c>
      <c r="BG44" s="185" t="s">
        <v>2823</v>
      </c>
      <c r="BH44" s="185" t="s">
        <v>2823</v>
      </c>
      <c r="BI44" s="185" t="s">
        <v>2936</v>
      </c>
      <c r="BJ44" s="185" t="s">
        <v>2823</v>
      </c>
      <c r="BK44" s="185" t="s">
        <v>2823</v>
      </c>
      <c r="BL44" s="185" t="s">
        <v>2936</v>
      </c>
      <c r="BM44" s="185" t="s">
        <v>2823</v>
      </c>
      <c r="BN44" s="185" t="s">
        <v>2823</v>
      </c>
      <c r="BO44" s="185" t="s">
        <v>2936</v>
      </c>
      <c r="BP44" s="185" t="s">
        <v>2823</v>
      </c>
      <c r="BQ44" s="185" t="s">
        <v>2823</v>
      </c>
      <c r="BR44" s="185" t="s">
        <v>2936</v>
      </c>
      <c r="BS44" s="185" t="s">
        <v>2823</v>
      </c>
      <c r="BT44" s="185" t="s">
        <v>2823</v>
      </c>
      <c r="BU44" s="185" t="s">
        <v>2936</v>
      </c>
      <c r="BV44" s="185" t="s">
        <v>2823</v>
      </c>
      <c r="BW44" s="185" t="s">
        <v>2823</v>
      </c>
      <c r="BX44" s="185" t="s">
        <v>2936</v>
      </c>
      <c r="BY44" s="185" t="s">
        <v>2823</v>
      </c>
      <c r="BZ44" s="185" t="s">
        <v>2823</v>
      </c>
      <c r="CA44" s="185" t="s">
        <v>2936</v>
      </c>
      <c r="CB44" s="185" t="s">
        <v>2823</v>
      </c>
      <c r="CC44" s="185" t="s">
        <v>2823</v>
      </c>
      <c r="CD44" s="185" t="s">
        <v>2936</v>
      </c>
      <c r="CE44" s="185" t="s">
        <v>2823</v>
      </c>
      <c r="CF44" s="185" t="s">
        <v>2823</v>
      </c>
      <c r="CG44" s="185" t="s">
        <v>2936</v>
      </c>
      <c r="CH44" s="185" t="s">
        <v>2823</v>
      </c>
      <c r="CI44" s="185" t="s">
        <v>2823</v>
      </c>
      <c r="CJ44" s="185" t="s">
        <v>2936</v>
      </c>
      <c r="CK44" s="185" t="s">
        <v>2823</v>
      </c>
      <c r="CL44" s="185" t="s">
        <v>2823</v>
      </c>
      <c r="CM44" s="185" t="s">
        <v>2936</v>
      </c>
      <c r="CN44" s="185" t="s">
        <v>2823</v>
      </c>
      <c r="CO44" s="185" t="s">
        <v>2823</v>
      </c>
      <c r="CP44" s="185" t="s">
        <v>2936</v>
      </c>
      <c r="CQ44" s="185" t="s">
        <v>2823</v>
      </c>
      <c r="CR44" s="185" t="s">
        <v>2823</v>
      </c>
      <c r="CS44" s="185" t="s">
        <v>2936</v>
      </c>
      <c r="CT44" s="185" t="s">
        <v>2823</v>
      </c>
      <c r="CU44" s="185" t="s">
        <v>2823</v>
      </c>
      <c r="CV44" s="185" t="s">
        <v>2936</v>
      </c>
      <c r="CW44" s="185" t="s">
        <v>2823</v>
      </c>
      <c r="CX44" s="185" t="s">
        <v>2823</v>
      </c>
      <c r="CY44" s="185" t="s">
        <v>2936</v>
      </c>
      <c r="CZ44" s="185" t="s">
        <v>2823</v>
      </c>
      <c r="DA44" s="185" t="s">
        <v>2823</v>
      </c>
      <c r="DB44" s="185" t="s">
        <v>2936</v>
      </c>
      <c r="DC44" s="185" t="s">
        <v>2823</v>
      </c>
      <c r="DD44" s="185" t="s">
        <v>2823</v>
      </c>
      <c r="DE44" s="185" t="s">
        <v>2936</v>
      </c>
      <c r="DF44" s="185" t="s">
        <v>2823</v>
      </c>
      <c r="DG44" s="185" t="s">
        <v>2823</v>
      </c>
      <c r="DH44" s="185" t="s">
        <v>2936</v>
      </c>
      <c r="DI44" s="185" t="s">
        <v>2823</v>
      </c>
      <c r="DJ44" s="185" t="s">
        <v>2823</v>
      </c>
      <c r="DK44" s="185" t="s">
        <v>2936</v>
      </c>
      <c r="DL44" s="185" t="s">
        <v>2823</v>
      </c>
      <c r="DM44" s="185" t="s">
        <v>2823</v>
      </c>
      <c r="DN44" s="185" t="s">
        <v>2936</v>
      </c>
      <c r="DO44" s="185" t="s">
        <v>2823</v>
      </c>
      <c r="DP44" s="185" t="s">
        <v>2823</v>
      </c>
      <c r="DQ44" s="185" t="s">
        <v>2936</v>
      </c>
      <c r="DR44" s="185" t="s">
        <v>2823</v>
      </c>
      <c r="DS44" s="185" t="s">
        <v>2823</v>
      </c>
      <c r="DT44" s="185" t="s">
        <v>2936</v>
      </c>
      <c r="DU44" s="185" t="s">
        <v>2823</v>
      </c>
      <c r="DV44" s="185" t="s">
        <v>2823</v>
      </c>
      <c r="DW44" s="185" t="s">
        <v>2936</v>
      </c>
      <c r="DX44" s="185" t="s">
        <v>2823</v>
      </c>
      <c r="DY44" s="185" t="s">
        <v>2823</v>
      </c>
      <c r="DZ44" s="185" t="s">
        <v>2936</v>
      </c>
      <c r="EA44" s="185" t="s">
        <v>2823</v>
      </c>
      <c r="EB44" s="185" t="s">
        <v>2823</v>
      </c>
      <c r="EC44" s="185" t="s">
        <v>2936</v>
      </c>
      <c r="ED44" s="185" t="s">
        <v>2823</v>
      </c>
      <c r="EE44" s="185" t="s">
        <v>2823</v>
      </c>
      <c r="EF44" s="185" t="s">
        <v>2936</v>
      </c>
      <c r="EG44" s="185" t="s">
        <v>2823</v>
      </c>
      <c r="EH44" s="185" t="s">
        <v>2823</v>
      </c>
      <c r="EI44" s="185" t="s">
        <v>2936</v>
      </c>
      <c r="EJ44" s="185" t="s">
        <v>2823</v>
      </c>
      <c r="EK44" s="185" t="s">
        <v>2823</v>
      </c>
      <c r="EL44" s="185" t="s">
        <v>2936</v>
      </c>
      <c r="EM44" s="185" t="s">
        <v>2823</v>
      </c>
      <c r="EN44" s="185" t="s">
        <v>2823</v>
      </c>
      <c r="EO44" s="185" t="s">
        <v>2936</v>
      </c>
      <c r="EP44" s="185" t="s">
        <v>2823</v>
      </c>
      <c r="EQ44" s="185" t="s">
        <v>2823</v>
      </c>
      <c r="ER44" s="185" t="s">
        <v>2936</v>
      </c>
      <c r="ES44" s="185" t="s">
        <v>2823</v>
      </c>
      <c r="ET44" s="185" t="s">
        <v>2823</v>
      </c>
    </row>
    <row r="45" spans="1:150" x14ac:dyDescent="0.3">
      <c r="A45" s="1"/>
      <c r="B45" s="184" t="s">
        <v>3069</v>
      </c>
      <c r="C45" s="184" t="s">
        <v>71</v>
      </c>
      <c r="D45" s="184" t="s">
        <v>170</v>
      </c>
      <c r="E45" s="184" t="s">
        <v>3070</v>
      </c>
      <c r="F45" s="184" t="s">
        <v>3071</v>
      </c>
      <c r="G45" s="185" t="s">
        <v>2936</v>
      </c>
      <c r="H45" s="185" t="s">
        <v>2823</v>
      </c>
      <c r="I45" s="185" t="s">
        <v>2823</v>
      </c>
      <c r="J45" s="185" t="s">
        <v>2936</v>
      </c>
      <c r="K45" s="185" t="s">
        <v>2823</v>
      </c>
      <c r="L45" s="185" t="s">
        <v>2823</v>
      </c>
      <c r="M45" s="185" t="s">
        <v>2936</v>
      </c>
      <c r="N45" s="185" t="s">
        <v>2823</v>
      </c>
      <c r="O45" s="185" t="s">
        <v>2823</v>
      </c>
      <c r="P45" s="185" t="s">
        <v>2936</v>
      </c>
      <c r="Q45" s="185" t="s">
        <v>2823</v>
      </c>
      <c r="R45" s="185" t="s">
        <v>2823</v>
      </c>
      <c r="S45" s="185" t="s">
        <v>2936</v>
      </c>
      <c r="T45" s="185" t="s">
        <v>2823</v>
      </c>
      <c r="U45" s="185" t="s">
        <v>2823</v>
      </c>
      <c r="V45" s="185" t="s">
        <v>2936</v>
      </c>
      <c r="W45" s="185" t="s">
        <v>2823</v>
      </c>
      <c r="X45" s="185" t="s">
        <v>2823</v>
      </c>
      <c r="Y45" s="185" t="s">
        <v>2936</v>
      </c>
      <c r="Z45" s="185" t="s">
        <v>2823</v>
      </c>
      <c r="AA45" s="185" t="s">
        <v>2823</v>
      </c>
      <c r="AB45" s="185" t="s">
        <v>2936</v>
      </c>
      <c r="AC45" s="185" t="s">
        <v>2823</v>
      </c>
      <c r="AD45" s="185" t="s">
        <v>2823</v>
      </c>
      <c r="AE45" s="185" t="s">
        <v>2936</v>
      </c>
      <c r="AF45" s="185" t="s">
        <v>2823</v>
      </c>
      <c r="AG45" s="185" t="s">
        <v>2823</v>
      </c>
      <c r="AH45" s="185" t="s">
        <v>2936</v>
      </c>
      <c r="AI45" s="185" t="s">
        <v>2823</v>
      </c>
      <c r="AJ45" s="185" t="s">
        <v>2823</v>
      </c>
      <c r="AK45" s="185" t="s">
        <v>2936</v>
      </c>
      <c r="AL45" s="185" t="s">
        <v>2823</v>
      </c>
      <c r="AM45" s="185" t="s">
        <v>2823</v>
      </c>
      <c r="AN45" s="185" t="s">
        <v>2936</v>
      </c>
      <c r="AO45" s="185" t="s">
        <v>2823</v>
      </c>
      <c r="AP45" s="185" t="s">
        <v>2823</v>
      </c>
      <c r="AQ45" s="185" t="s">
        <v>2936</v>
      </c>
      <c r="AR45" s="185" t="s">
        <v>2823</v>
      </c>
      <c r="AS45" s="185" t="s">
        <v>2823</v>
      </c>
      <c r="AT45" s="185" t="s">
        <v>2936</v>
      </c>
      <c r="AU45" s="185" t="s">
        <v>2823</v>
      </c>
      <c r="AV45" s="185" t="s">
        <v>2823</v>
      </c>
      <c r="AW45" s="185" t="s">
        <v>2936</v>
      </c>
      <c r="AX45" s="185" t="s">
        <v>2823</v>
      </c>
      <c r="AY45" s="185" t="s">
        <v>2823</v>
      </c>
      <c r="AZ45" s="185" t="s">
        <v>2936</v>
      </c>
      <c r="BA45" s="185" t="s">
        <v>2823</v>
      </c>
      <c r="BB45" s="185" t="s">
        <v>2823</v>
      </c>
      <c r="BC45" s="185" t="s">
        <v>2936</v>
      </c>
      <c r="BD45" s="185" t="s">
        <v>2823</v>
      </c>
      <c r="BE45" s="185" t="s">
        <v>2823</v>
      </c>
      <c r="BF45" s="185" t="s">
        <v>2936</v>
      </c>
      <c r="BG45" s="185" t="s">
        <v>2823</v>
      </c>
      <c r="BH45" s="185" t="s">
        <v>2823</v>
      </c>
      <c r="BI45" s="185" t="s">
        <v>2936</v>
      </c>
      <c r="BJ45" s="185" t="s">
        <v>2823</v>
      </c>
      <c r="BK45" s="185" t="s">
        <v>2823</v>
      </c>
      <c r="BL45" s="185" t="s">
        <v>2936</v>
      </c>
      <c r="BM45" s="185" t="s">
        <v>2823</v>
      </c>
      <c r="BN45" s="185" t="s">
        <v>2823</v>
      </c>
      <c r="BO45" s="185" t="s">
        <v>2936</v>
      </c>
      <c r="BP45" s="185" t="s">
        <v>2823</v>
      </c>
      <c r="BQ45" s="185" t="s">
        <v>2823</v>
      </c>
      <c r="BR45" s="185" t="s">
        <v>2936</v>
      </c>
      <c r="BS45" s="185" t="s">
        <v>2823</v>
      </c>
      <c r="BT45" s="185" t="s">
        <v>2823</v>
      </c>
      <c r="BU45" s="185" t="s">
        <v>2936</v>
      </c>
      <c r="BV45" s="185" t="s">
        <v>2823</v>
      </c>
      <c r="BW45" s="185" t="s">
        <v>2823</v>
      </c>
      <c r="BX45" s="185" t="s">
        <v>2936</v>
      </c>
      <c r="BY45" s="185" t="s">
        <v>2823</v>
      </c>
      <c r="BZ45" s="185" t="s">
        <v>2823</v>
      </c>
      <c r="CA45" s="185" t="s">
        <v>2936</v>
      </c>
      <c r="CB45" s="185" t="s">
        <v>2823</v>
      </c>
      <c r="CC45" s="185" t="s">
        <v>2823</v>
      </c>
      <c r="CD45" s="185" t="s">
        <v>2936</v>
      </c>
      <c r="CE45" s="185" t="s">
        <v>2823</v>
      </c>
      <c r="CF45" s="185" t="s">
        <v>2823</v>
      </c>
      <c r="CG45" s="185" t="s">
        <v>2936</v>
      </c>
      <c r="CH45" s="185" t="s">
        <v>2823</v>
      </c>
      <c r="CI45" s="185" t="s">
        <v>2823</v>
      </c>
      <c r="CJ45" s="185" t="s">
        <v>2936</v>
      </c>
      <c r="CK45" s="185" t="s">
        <v>2823</v>
      </c>
      <c r="CL45" s="185" t="s">
        <v>2823</v>
      </c>
      <c r="CM45" s="185" t="s">
        <v>2936</v>
      </c>
      <c r="CN45" s="185" t="s">
        <v>2823</v>
      </c>
      <c r="CO45" s="185" t="s">
        <v>2823</v>
      </c>
      <c r="CP45" s="185" t="s">
        <v>2936</v>
      </c>
      <c r="CQ45" s="185" t="s">
        <v>2823</v>
      </c>
      <c r="CR45" s="185" t="s">
        <v>2823</v>
      </c>
      <c r="CS45" s="185" t="s">
        <v>2936</v>
      </c>
      <c r="CT45" s="185" t="s">
        <v>2823</v>
      </c>
      <c r="CU45" s="185" t="s">
        <v>2823</v>
      </c>
      <c r="CV45" s="185" t="s">
        <v>2936</v>
      </c>
      <c r="CW45" s="185" t="s">
        <v>2823</v>
      </c>
      <c r="CX45" s="185" t="s">
        <v>2823</v>
      </c>
      <c r="CY45" s="185" t="s">
        <v>2936</v>
      </c>
      <c r="CZ45" s="185" t="s">
        <v>2823</v>
      </c>
      <c r="DA45" s="185" t="s">
        <v>2823</v>
      </c>
      <c r="DB45" s="185" t="s">
        <v>2936</v>
      </c>
      <c r="DC45" s="185" t="s">
        <v>2823</v>
      </c>
      <c r="DD45" s="185" t="s">
        <v>2823</v>
      </c>
      <c r="DE45" s="185" t="s">
        <v>2936</v>
      </c>
      <c r="DF45" s="185" t="s">
        <v>2823</v>
      </c>
      <c r="DG45" s="185" t="s">
        <v>2823</v>
      </c>
      <c r="DH45" s="185" t="s">
        <v>2936</v>
      </c>
      <c r="DI45" s="185" t="s">
        <v>2823</v>
      </c>
      <c r="DJ45" s="185" t="s">
        <v>2823</v>
      </c>
      <c r="DK45" s="185" t="s">
        <v>2936</v>
      </c>
      <c r="DL45" s="185" t="s">
        <v>2823</v>
      </c>
      <c r="DM45" s="185" t="s">
        <v>2823</v>
      </c>
      <c r="DN45" s="185" t="s">
        <v>2936</v>
      </c>
      <c r="DO45" s="185" t="s">
        <v>2823</v>
      </c>
      <c r="DP45" s="185" t="s">
        <v>2823</v>
      </c>
      <c r="DQ45" s="185" t="s">
        <v>2936</v>
      </c>
      <c r="DR45" s="185" t="s">
        <v>2823</v>
      </c>
      <c r="DS45" s="185" t="s">
        <v>2823</v>
      </c>
      <c r="DT45" s="185" t="s">
        <v>2936</v>
      </c>
      <c r="DU45" s="185" t="s">
        <v>2823</v>
      </c>
      <c r="DV45" s="185" t="s">
        <v>2823</v>
      </c>
      <c r="DW45" s="185" t="s">
        <v>2936</v>
      </c>
      <c r="DX45" s="185" t="s">
        <v>2823</v>
      </c>
      <c r="DY45" s="185" t="s">
        <v>2823</v>
      </c>
      <c r="DZ45" s="185" t="s">
        <v>2936</v>
      </c>
      <c r="EA45" s="185" t="s">
        <v>2823</v>
      </c>
      <c r="EB45" s="185" t="s">
        <v>2823</v>
      </c>
      <c r="EC45" s="185" t="s">
        <v>2936</v>
      </c>
      <c r="ED45" s="185" t="s">
        <v>2823</v>
      </c>
      <c r="EE45" s="185" t="s">
        <v>2823</v>
      </c>
      <c r="EF45" s="185" t="s">
        <v>2936</v>
      </c>
      <c r="EG45" s="185" t="s">
        <v>2823</v>
      </c>
      <c r="EH45" s="185" t="s">
        <v>2823</v>
      </c>
      <c r="EI45" s="185" t="s">
        <v>2936</v>
      </c>
      <c r="EJ45" s="185" t="s">
        <v>2823</v>
      </c>
      <c r="EK45" s="185" t="s">
        <v>2823</v>
      </c>
      <c r="EL45" s="185" t="s">
        <v>2936</v>
      </c>
      <c r="EM45" s="185" t="s">
        <v>2823</v>
      </c>
      <c r="EN45" s="185" t="s">
        <v>2823</v>
      </c>
      <c r="EO45" s="185" t="s">
        <v>2936</v>
      </c>
      <c r="EP45" s="185" t="s">
        <v>2823</v>
      </c>
      <c r="EQ45" s="185" t="s">
        <v>2823</v>
      </c>
      <c r="ER45" s="185" t="s">
        <v>2936</v>
      </c>
      <c r="ES45" s="185" t="s">
        <v>2823</v>
      </c>
      <c r="ET45" s="185" t="s">
        <v>2823</v>
      </c>
    </row>
    <row r="46" spans="1:150" x14ac:dyDescent="0.3">
      <c r="A46" s="1"/>
      <c r="B46" s="183" t="s">
        <v>3072</v>
      </c>
      <c r="C46" s="183" t="s">
        <v>173</v>
      </c>
      <c r="D46" s="183" t="s">
        <v>1235</v>
      </c>
      <c r="E46" s="183" t="s">
        <v>3073</v>
      </c>
      <c r="F46" s="183" t="s">
        <v>3074</v>
      </c>
      <c r="G46" s="183" t="s">
        <v>2936</v>
      </c>
      <c r="H46" s="183" t="s">
        <v>2823</v>
      </c>
      <c r="I46" s="183" t="s">
        <v>2823</v>
      </c>
      <c r="J46" s="183" t="s">
        <v>2936</v>
      </c>
      <c r="K46" s="183" t="s">
        <v>2823</v>
      </c>
      <c r="L46" s="183" t="s">
        <v>2823</v>
      </c>
      <c r="M46" s="183" t="s">
        <v>2936</v>
      </c>
      <c r="N46" s="183" t="s">
        <v>2823</v>
      </c>
      <c r="O46" s="183" t="s">
        <v>2823</v>
      </c>
      <c r="P46" s="183" t="s">
        <v>2936</v>
      </c>
      <c r="Q46" s="183" t="s">
        <v>2823</v>
      </c>
      <c r="R46" s="183" t="s">
        <v>2823</v>
      </c>
      <c r="S46" s="183" t="s">
        <v>2936</v>
      </c>
      <c r="T46" s="183" t="s">
        <v>2823</v>
      </c>
      <c r="U46" s="183" t="s">
        <v>2823</v>
      </c>
      <c r="V46" s="183" t="s">
        <v>2936</v>
      </c>
      <c r="W46" s="183" t="s">
        <v>2823</v>
      </c>
      <c r="X46" s="183" t="s">
        <v>2823</v>
      </c>
      <c r="Y46" s="183" t="s">
        <v>2936</v>
      </c>
      <c r="Z46" s="183" t="s">
        <v>2823</v>
      </c>
      <c r="AA46" s="183" t="s">
        <v>2823</v>
      </c>
      <c r="AB46" s="183" t="s">
        <v>2936</v>
      </c>
      <c r="AC46" s="183" t="s">
        <v>2823</v>
      </c>
      <c r="AD46" s="183" t="s">
        <v>2823</v>
      </c>
      <c r="AE46" s="183" t="s">
        <v>2936</v>
      </c>
      <c r="AF46" s="183" t="s">
        <v>2823</v>
      </c>
      <c r="AG46" s="183" t="s">
        <v>2823</v>
      </c>
      <c r="AH46" s="183" t="s">
        <v>2936</v>
      </c>
      <c r="AI46" s="183" t="s">
        <v>2823</v>
      </c>
      <c r="AJ46" s="183" t="s">
        <v>2823</v>
      </c>
      <c r="AK46" s="183" t="s">
        <v>2936</v>
      </c>
      <c r="AL46" s="183" t="s">
        <v>2823</v>
      </c>
      <c r="AM46" s="183" t="s">
        <v>2823</v>
      </c>
      <c r="AN46" s="183" t="s">
        <v>2936</v>
      </c>
      <c r="AO46" s="183" t="s">
        <v>2823</v>
      </c>
      <c r="AP46" s="183" t="s">
        <v>2823</v>
      </c>
      <c r="AQ46" s="183" t="s">
        <v>2936</v>
      </c>
      <c r="AR46" s="183" t="s">
        <v>2823</v>
      </c>
      <c r="AS46" s="183" t="s">
        <v>2823</v>
      </c>
      <c r="AT46" s="183" t="s">
        <v>2936</v>
      </c>
      <c r="AU46" s="183" t="s">
        <v>2823</v>
      </c>
      <c r="AV46" s="183" t="s">
        <v>2823</v>
      </c>
      <c r="AW46" s="183" t="s">
        <v>2936</v>
      </c>
      <c r="AX46" s="183" t="s">
        <v>2823</v>
      </c>
      <c r="AY46" s="183" t="s">
        <v>2823</v>
      </c>
      <c r="AZ46" s="183" t="s">
        <v>2936</v>
      </c>
      <c r="BA46" s="183" t="s">
        <v>2823</v>
      </c>
      <c r="BB46" s="183" t="s">
        <v>2823</v>
      </c>
      <c r="BC46" s="183" t="s">
        <v>2936</v>
      </c>
      <c r="BD46" s="183" t="s">
        <v>2823</v>
      </c>
      <c r="BE46" s="183" t="s">
        <v>2823</v>
      </c>
      <c r="BF46" s="183" t="s">
        <v>2936</v>
      </c>
      <c r="BG46" s="183" t="s">
        <v>2823</v>
      </c>
      <c r="BH46" s="183" t="s">
        <v>2823</v>
      </c>
      <c r="BI46" s="183" t="s">
        <v>2936</v>
      </c>
      <c r="BJ46" s="183" t="s">
        <v>2823</v>
      </c>
      <c r="BK46" s="183" t="s">
        <v>2823</v>
      </c>
      <c r="BL46" s="183" t="s">
        <v>2936</v>
      </c>
      <c r="BM46" s="183" t="s">
        <v>2823</v>
      </c>
      <c r="BN46" s="183" t="s">
        <v>2823</v>
      </c>
      <c r="BO46" s="183" t="s">
        <v>2936</v>
      </c>
      <c r="BP46" s="183" t="s">
        <v>2823</v>
      </c>
      <c r="BQ46" s="183" t="s">
        <v>2823</v>
      </c>
      <c r="BR46" s="183" t="s">
        <v>2936</v>
      </c>
      <c r="BS46" s="183" t="s">
        <v>2823</v>
      </c>
      <c r="BT46" s="183" t="s">
        <v>2823</v>
      </c>
      <c r="BU46" s="183" t="s">
        <v>2936</v>
      </c>
      <c r="BV46" s="183" t="s">
        <v>2823</v>
      </c>
      <c r="BW46" s="183" t="s">
        <v>2823</v>
      </c>
      <c r="BX46" s="183" t="s">
        <v>2936</v>
      </c>
      <c r="BY46" s="183" t="s">
        <v>2823</v>
      </c>
      <c r="BZ46" s="183" t="s">
        <v>2823</v>
      </c>
      <c r="CA46" s="183" t="s">
        <v>2936</v>
      </c>
      <c r="CB46" s="183" t="s">
        <v>2823</v>
      </c>
      <c r="CC46" s="183" t="s">
        <v>2823</v>
      </c>
      <c r="CD46" s="183" t="s">
        <v>2936</v>
      </c>
      <c r="CE46" s="183" t="s">
        <v>2823</v>
      </c>
      <c r="CF46" s="183" t="s">
        <v>2823</v>
      </c>
      <c r="CG46" s="183" t="s">
        <v>2936</v>
      </c>
      <c r="CH46" s="183" t="s">
        <v>2823</v>
      </c>
      <c r="CI46" s="183" t="s">
        <v>2823</v>
      </c>
      <c r="CJ46" s="183" t="s">
        <v>2936</v>
      </c>
      <c r="CK46" s="183" t="s">
        <v>2823</v>
      </c>
      <c r="CL46" s="183" t="s">
        <v>2823</v>
      </c>
      <c r="CM46" s="183" t="s">
        <v>2936</v>
      </c>
      <c r="CN46" s="183" t="s">
        <v>2823</v>
      </c>
      <c r="CO46" s="183" t="s">
        <v>2823</v>
      </c>
      <c r="CP46" s="183" t="s">
        <v>2936</v>
      </c>
      <c r="CQ46" s="183" t="s">
        <v>2823</v>
      </c>
      <c r="CR46" s="183" t="s">
        <v>2823</v>
      </c>
      <c r="CS46" s="183" t="s">
        <v>2936</v>
      </c>
      <c r="CT46" s="183" t="s">
        <v>2823</v>
      </c>
      <c r="CU46" s="183" t="s">
        <v>2823</v>
      </c>
      <c r="CV46" s="183" t="s">
        <v>2936</v>
      </c>
      <c r="CW46" s="183" t="s">
        <v>2823</v>
      </c>
      <c r="CX46" s="183" t="s">
        <v>2823</v>
      </c>
      <c r="CY46" s="183" t="s">
        <v>2936</v>
      </c>
      <c r="CZ46" s="183" t="s">
        <v>2823</v>
      </c>
      <c r="DA46" s="183" t="s">
        <v>2823</v>
      </c>
      <c r="DB46" s="183" t="s">
        <v>2936</v>
      </c>
      <c r="DC46" s="183" t="s">
        <v>2823</v>
      </c>
      <c r="DD46" s="183" t="s">
        <v>2823</v>
      </c>
      <c r="DE46" s="183" t="s">
        <v>2936</v>
      </c>
      <c r="DF46" s="183" t="s">
        <v>2823</v>
      </c>
      <c r="DG46" s="183" t="s">
        <v>2823</v>
      </c>
      <c r="DH46" s="183" t="s">
        <v>2936</v>
      </c>
      <c r="DI46" s="183" t="s">
        <v>2823</v>
      </c>
      <c r="DJ46" s="183" t="s">
        <v>2823</v>
      </c>
      <c r="DK46" s="183" t="s">
        <v>2936</v>
      </c>
      <c r="DL46" s="183" t="s">
        <v>2823</v>
      </c>
      <c r="DM46" s="183" t="s">
        <v>2823</v>
      </c>
      <c r="DN46" s="183" t="s">
        <v>2936</v>
      </c>
      <c r="DO46" s="183" t="s">
        <v>2823</v>
      </c>
      <c r="DP46" s="183" t="s">
        <v>2823</v>
      </c>
      <c r="DQ46" s="183" t="s">
        <v>2936</v>
      </c>
      <c r="DR46" s="183" t="s">
        <v>2823</v>
      </c>
      <c r="DS46" s="183" t="s">
        <v>2823</v>
      </c>
      <c r="DT46" s="183" t="s">
        <v>2936</v>
      </c>
      <c r="DU46" s="183" t="s">
        <v>2823</v>
      </c>
      <c r="DV46" s="183" t="s">
        <v>2823</v>
      </c>
      <c r="DW46" s="183" t="s">
        <v>2936</v>
      </c>
      <c r="DX46" s="183" t="s">
        <v>2823</v>
      </c>
      <c r="DY46" s="183" t="s">
        <v>2823</v>
      </c>
      <c r="DZ46" s="183" t="s">
        <v>2936</v>
      </c>
      <c r="EA46" s="183" t="s">
        <v>2823</v>
      </c>
      <c r="EB46" s="183" t="s">
        <v>2823</v>
      </c>
      <c r="EC46" s="183" t="s">
        <v>2936</v>
      </c>
      <c r="ED46" s="183" t="s">
        <v>2823</v>
      </c>
      <c r="EE46" s="183" t="s">
        <v>2823</v>
      </c>
      <c r="EF46" s="183" t="s">
        <v>2936</v>
      </c>
      <c r="EG46" s="183" t="s">
        <v>2823</v>
      </c>
      <c r="EH46" s="183" t="s">
        <v>2823</v>
      </c>
      <c r="EI46" s="183" t="s">
        <v>2936</v>
      </c>
      <c r="EJ46" s="183" t="s">
        <v>2823</v>
      </c>
      <c r="EK46" s="183" t="s">
        <v>2823</v>
      </c>
      <c r="EL46" s="183" t="s">
        <v>2936</v>
      </c>
      <c r="EM46" s="183" t="s">
        <v>2823</v>
      </c>
      <c r="EN46" s="183" t="s">
        <v>2823</v>
      </c>
      <c r="EO46" s="183" t="s">
        <v>2936</v>
      </c>
      <c r="EP46" s="183" t="s">
        <v>2823</v>
      </c>
      <c r="EQ46" s="183" t="s">
        <v>2823</v>
      </c>
      <c r="ER46" s="183" t="s">
        <v>2936</v>
      </c>
      <c r="ES46" s="183" t="s">
        <v>2823</v>
      </c>
      <c r="ET46" s="183" t="s">
        <v>2823</v>
      </c>
    </row>
    <row r="47" spans="1:150" x14ac:dyDescent="0.3">
      <c r="A47" s="1"/>
      <c r="B47" s="184" t="s">
        <v>3075</v>
      </c>
      <c r="C47" s="184" t="s">
        <v>173</v>
      </c>
      <c r="D47" s="184" t="s">
        <v>1235</v>
      </c>
      <c r="E47" s="184" t="s">
        <v>3076</v>
      </c>
      <c r="F47" s="184" t="s">
        <v>3077</v>
      </c>
      <c r="G47" s="185" t="s">
        <v>2936</v>
      </c>
      <c r="H47" s="185" t="s">
        <v>2823</v>
      </c>
      <c r="I47" s="185" t="s">
        <v>2823</v>
      </c>
      <c r="J47" s="185" t="s">
        <v>2936</v>
      </c>
      <c r="K47" s="185" t="s">
        <v>2823</v>
      </c>
      <c r="L47" s="185" t="s">
        <v>2823</v>
      </c>
      <c r="M47" s="185" t="s">
        <v>2936</v>
      </c>
      <c r="N47" s="185" t="s">
        <v>2823</v>
      </c>
      <c r="O47" s="185" t="s">
        <v>2823</v>
      </c>
      <c r="P47" s="185" t="s">
        <v>2936</v>
      </c>
      <c r="Q47" s="185" t="s">
        <v>2823</v>
      </c>
      <c r="R47" s="185" t="s">
        <v>2823</v>
      </c>
      <c r="S47" s="185" t="s">
        <v>2936</v>
      </c>
      <c r="T47" s="185" t="s">
        <v>2823</v>
      </c>
      <c r="U47" s="185" t="s">
        <v>2823</v>
      </c>
      <c r="V47" s="185" t="s">
        <v>2936</v>
      </c>
      <c r="W47" s="185" t="s">
        <v>2823</v>
      </c>
      <c r="X47" s="185" t="s">
        <v>2823</v>
      </c>
      <c r="Y47" s="185" t="s">
        <v>2936</v>
      </c>
      <c r="Z47" s="185" t="s">
        <v>2823</v>
      </c>
      <c r="AA47" s="185" t="s">
        <v>2823</v>
      </c>
      <c r="AB47" s="185" t="s">
        <v>2936</v>
      </c>
      <c r="AC47" s="185" t="s">
        <v>2823</v>
      </c>
      <c r="AD47" s="185" t="s">
        <v>2823</v>
      </c>
      <c r="AE47" s="185" t="s">
        <v>2936</v>
      </c>
      <c r="AF47" s="185" t="s">
        <v>2823</v>
      </c>
      <c r="AG47" s="185" t="s">
        <v>2823</v>
      </c>
      <c r="AH47" s="185" t="s">
        <v>2936</v>
      </c>
      <c r="AI47" s="185" t="s">
        <v>2823</v>
      </c>
      <c r="AJ47" s="185" t="s">
        <v>2823</v>
      </c>
      <c r="AK47" s="185" t="s">
        <v>2936</v>
      </c>
      <c r="AL47" s="185" t="s">
        <v>2823</v>
      </c>
      <c r="AM47" s="185" t="s">
        <v>2823</v>
      </c>
      <c r="AN47" s="185" t="s">
        <v>2936</v>
      </c>
      <c r="AO47" s="185" t="s">
        <v>2823</v>
      </c>
      <c r="AP47" s="185" t="s">
        <v>2823</v>
      </c>
      <c r="AQ47" s="185" t="s">
        <v>2936</v>
      </c>
      <c r="AR47" s="185" t="s">
        <v>2823</v>
      </c>
      <c r="AS47" s="185" t="s">
        <v>2823</v>
      </c>
      <c r="AT47" s="185" t="s">
        <v>2936</v>
      </c>
      <c r="AU47" s="185" t="s">
        <v>2823</v>
      </c>
      <c r="AV47" s="185" t="s">
        <v>2823</v>
      </c>
      <c r="AW47" s="185" t="s">
        <v>2936</v>
      </c>
      <c r="AX47" s="185" t="s">
        <v>2823</v>
      </c>
      <c r="AY47" s="185" t="s">
        <v>2823</v>
      </c>
      <c r="AZ47" s="185" t="s">
        <v>2936</v>
      </c>
      <c r="BA47" s="185" t="s">
        <v>2823</v>
      </c>
      <c r="BB47" s="185" t="s">
        <v>2823</v>
      </c>
      <c r="BC47" s="185" t="s">
        <v>2936</v>
      </c>
      <c r="BD47" s="185" t="s">
        <v>2823</v>
      </c>
      <c r="BE47" s="185" t="s">
        <v>2823</v>
      </c>
      <c r="BF47" s="185" t="s">
        <v>2936</v>
      </c>
      <c r="BG47" s="185" t="s">
        <v>2823</v>
      </c>
      <c r="BH47" s="185" t="s">
        <v>2823</v>
      </c>
      <c r="BI47" s="185" t="s">
        <v>2936</v>
      </c>
      <c r="BJ47" s="185" t="s">
        <v>2823</v>
      </c>
      <c r="BK47" s="185" t="s">
        <v>2823</v>
      </c>
      <c r="BL47" s="185" t="s">
        <v>2936</v>
      </c>
      <c r="BM47" s="185" t="s">
        <v>2823</v>
      </c>
      <c r="BN47" s="185" t="s">
        <v>2823</v>
      </c>
      <c r="BO47" s="185" t="s">
        <v>2936</v>
      </c>
      <c r="BP47" s="185" t="s">
        <v>2823</v>
      </c>
      <c r="BQ47" s="185" t="s">
        <v>2823</v>
      </c>
      <c r="BR47" s="185" t="s">
        <v>2936</v>
      </c>
      <c r="BS47" s="185" t="s">
        <v>2823</v>
      </c>
      <c r="BT47" s="185" t="s">
        <v>2823</v>
      </c>
      <c r="BU47" s="185" t="s">
        <v>2936</v>
      </c>
      <c r="BV47" s="185" t="s">
        <v>2823</v>
      </c>
      <c r="BW47" s="185" t="s">
        <v>2823</v>
      </c>
      <c r="BX47" s="185" t="s">
        <v>2936</v>
      </c>
      <c r="BY47" s="185" t="s">
        <v>2823</v>
      </c>
      <c r="BZ47" s="185" t="s">
        <v>2823</v>
      </c>
      <c r="CA47" s="185" t="s">
        <v>2936</v>
      </c>
      <c r="CB47" s="185" t="s">
        <v>2823</v>
      </c>
      <c r="CC47" s="185" t="s">
        <v>2823</v>
      </c>
      <c r="CD47" s="185" t="s">
        <v>2936</v>
      </c>
      <c r="CE47" s="185" t="s">
        <v>2823</v>
      </c>
      <c r="CF47" s="185" t="s">
        <v>2823</v>
      </c>
      <c r="CG47" s="185" t="s">
        <v>2936</v>
      </c>
      <c r="CH47" s="185" t="s">
        <v>2823</v>
      </c>
      <c r="CI47" s="185" t="s">
        <v>2823</v>
      </c>
      <c r="CJ47" s="185" t="s">
        <v>2936</v>
      </c>
      <c r="CK47" s="185" t="s">
        <v>2823</v>
      </c>
      <c r="CL47" s="185" t="s">
        <v>2823</v>
      </c>
      <c r="CM47" s="185" t="s">
        <v>2936</v>
      </c>
      <c r="CN47" s="185" t="s">
        <v>2823</v>
      </c>
      <c r="CO47" s="185" t="s">
        <v>2823</v>
      </c>
      <c r="CP47" s="185" t="s">
        <v>2936</v>
      </c>
      <c r="CQ47" s="185" t="s">
        <v>2823</v>
      </c>
      <c r="CR47" s="185" t="s">
        <v>2823</v>
      </c>
      <c r="CS47" s="185" t="s">
        <v>2936</v>
      </c>
      <c r="CT47" s="185" t="s">
        <v>2823</v>
      </c>
      <c r="CU47" s="185" t="s">
        <v>2823</v>
      </c>
      <c r="CV47" s="185" t="s">
        <v>2936</v>
      </c>
      <c r="CW47" s="185" t="s">
        <v>2823</v>
      </c>
      <c r="CX47" s="185" t="s">
        <v>2823</v>
      </c>
      <c r="CY47" s="185" t="s">
        <v>2936</v>
      </c>
      <c r="CZ47" s="185" t="s">
        <v>2823</v>
      </c>
      <c r="DA47" s="185" t="s">
        <v>2823</v>
      </c>
      <c r="DB47" s="185" t="s">
        <v>2936</v>
      </c>
      <c r="DC47" s="185" t="s">
        <v>2823</v>
      </c>
      <c r="DD47" s="185" t="s">
        <v>2823</v>
      </c>
      <c r="DE47" s="185" t="s">
        <v>2936</v>
      </c>
      <c r="DF47" s="185" t="s">
        <v>2823</v>
      </c>
      <c r="DG47" s="185" t="s">
        <v>2823</v>
      </c>
      <c r="DH47" s="185" t="s">
        <v>2936</v>
      </c>
      <c r="DI47" s="185" t="s">
        <v>2823</v>
      </c>
      <c r="DJ47" s="185" t="s">
        <v>2823</v>
      </c>
      <c r="DK47" s="185" t="s">
        <v>2936</v>
      </c>
      <c r="DL47" s="185" t="s">
        <v>2823</v>
      </c>
      <c r="DM47" s="185" t="s">
        <v>2823</v>
      </c>
      <c r="DN47" s="185" t="s">
        <v>2936</v>
      </c>
      <c r="DO47" s="185" t="s">
        <v>2823</v>
      </c>
      <c r="DP47" s="185" t="s">
        <v>2823</v>
      </c>
      <c r="DQ47" s="185" t="s">
        <v>2936</v>
      </c>
      <c r="DR47" s="185" t="s">
        <v>2823</v>
      </c>
      <c r="DS47" s="185" t="s">
        <v>2823</v>
      </c>
      <c r="DT47" s="185" t="s">
        <v>2936</v>
      </c>
      <c r="DU47" s="185" t="s">
        <v>2823</v>
      </c>
      <c r="DV47" s="185" t="s">
        <v>2823</v>
      </c>
      <c r="DW47" s="185" t="s">
        <v>2936</v>
      </c>
      <c r="DX47" s="185" t="s">
        <v>2823</v>
      </c>
      <c r="DY47" s="185" t="s">
        <v>2823</v>
      </c>
      <c r="DZ47" s="185" t="s">
        <v>2936</v>
      </c>
      <c r="EA47" s="185" t="s">
        <v>2823</v>
      </c>
      <c r="EB47" s="185" t="s">
        <v>2823</v>
      </c>
      <c r="EC47" s="185" t="s">
        <v>2936</v>
      </c>
      <c r="ED47" s="185" t="s">
        <v>2823</v>
      </c>
      <c r="EE47" s="185" t="s">
        <v>2823</v>
      </c>
      <c r="EF47" s="185" t="s">
        <v>2936</v>
      </c>
      <c r="EG47" s="185" t="s">
        <v>2823</v>
      </c>
      <c r="EH47" s="185" t="s">
        <v>2823</v>
      </c>
      <c r="EI47" s="185" t="s">
        <v>2936</v>
      </c>
      <c r="EJ47" s="185" t="s">
        <v>2823</v>
      </c>
      <c r="EK47" s="185" t="s">
        <v>2823</v>
      </c>
      <c r="EL47" s="185" t="s">
        <v>2936</v>
      </c>
      <c r="EM47" s="185" t="s">
        <v>2823</v>
      </c>
      <c r="EN47" s="185" t="s">
        <v>2823</v>
      </c>
      <c r="EO47" s="185" t="s">
        <v>2936</v>
      </c>
      <c r="EP47" s="185" t="s">
        <v>2823</v>
      </c>
      <c r="EQ47" s="185" t="s">
        <v>2823</v>
      </c>
      <c r="ER47" s="185" t="s">
        <v>2936</v>
      </c>
      <c r="ES47" s="185" t="s">
        <v>2823</v>
      </c>
      <c r="ET47" s="185" t="s">
        <v>2823</v>
      </c>
    </row>
    <row r="48" spans="1:150" x14ac:dyDescent="0.3">
      <c r="A48" s="1"/>
      <c r="B48" s="184" t="s">
        <v>3078</v>
      </c>
      <c r="C48" s="184" t="s">
        <v>173</v>
      </c>
      <c r="D48" s="184" t="s">
        <v>1235</v>
      </c>
      <c r="E48" s="184" t="s">
        <v>3079</v>
      </c>
      <c r="F48" s="184" t="s">
        <v>3080</v>
      </c>
      <c r="G48" s="185" t="s">
        <v>2936</v>
      </c>
      <c r="H48" s="185" t="s">
        <v>661</v>
      </c>
      <c r="I48" s="185" t="s">
        <v>661</v>
      </c>
      <c r="J48" s="185" t="s">
        <v>2936</v>
      </c>
      <c r="K48" s="185" t="s">
        <v>661</v>
      </c>
      <c r="L48" s="185" t="s">
        <v>661</v>
      </c>
      <c r="M48" s="185" t="s">
        <v>2936</v>
      </c>
      <c r="N48" s="185" t="s">
        <v>661</v>
      </c>
      <c r="O48" s="185" t="s">
        <v>661</v>
      </c>
      <c r="P48" s="185" t="s">
        <v>2936</v>
      </c>
      <c r="Q48" s="185" t="s">
        <v>661</v>
      </c>
      <c r="R48" s="185" t="s">
        <v>661</v>
      </c>
      <c r="S48" s="185" t="s">
        <v>2936</v>
      </c>
      <c r="T48" s="185" t="s">
        <v>661</v>
      </c>
      <c r="U48" s="185" t="s">
        <v>661</v>
      </c>
      <c r="V48" s="185" t="s">
        <v>2936</v>
      </c>
      <c r="W48" s="185" t="s">
        <v>661</v>
      </c>
      <c r="X48" s="185" t="s">
        <v>661</v>
      </c>
      <c r="Y48" s="185" t="s">
        <v>2936</v>
      </c>
      <c r="Z48" s="185" t="s">
        <v>661</v>
      </c>
      <c r="AA48" s="185" t="s">
        <v>661</v>
      </c>
      <c r="AB48" s="185" t="s">
        <v>2936</v>
      </c>
      <c r="AC48" s="185" t="s">
        <v>661</v>
      </c>
      <c r="AD48" s="185" t="s">
        <v>661</v>
      </c>
      <c r="AE48" s="185" t="s">
        <v>2936</v>
      </c>
      <c r="AF48" s="185" t="s">
        <v>661</v>
      </c>
      <c r="AG48" s="185" t="s">
        <v>661</v>
      </c>
      <c r="AH48" s="185" t="s">
        <v>2936</v>
      </c>
      <c r="AI48" s="185" t="s">
        <v>661</v>
      </c>
      <c r="AJ48" s="185" t="s">
        <v>661</v>
      </c>
      <c r="AK48" s="185" t="s">
        <v>2936</v>
      </c>
      <c r="AL48" s="185" t="s">
        <v>661</v>
      </c>
      <c r="AM48" s="185" t="s">
        <v>661</v>
      </c>
      <c r="AN48" s="185" t="s">
        <v>2936</v>
      </c>
      <c r="AO48" s="185" t="s">
        <v>661</v>
      </c>
      <c r="AP48" s="185" t="s">
        <v>661</v>
      </c>
      <c r="AQ48" s="185" t="s">
        <v>2936</v>
      </c>
      <c r="AR48" s="185" t="s">
        <v>661</v>
      </c>
      <c r="AS48" s="185" t="s">
        <v>661</v>
      </c>
      <c r="AT48" s="185" t="s">
        <v>2936</v>
      </c>
      <c r="AU48" s="185" t="s">
        <v>661</v>
      </c>
      <c r="AV48" s="185" t="s">
        <v>661</v>
      </c>
      <c r="AW48" s="185" t="s">
        <v>2936</v>
      </c>
      <c r="AX48" s="185" t="s">
        <v>661</v>
      </c>
      <c r="AY48" s="185" t="s">
        <v>661</v>
      </c>
      <c r="AZ48" s="185" t="s">
        <v>2936</v>
      </c>
      <c r="BA48" s="185" t="s">
        <v>661</v>
      </c>
      <c r="BB48" s="185" t="s">
        <v>661</v>
      </c>
      <c r="BC48" s="185" t="s">
        <v>2936</v>
      </c>
      <c r="BD48" s="185" t="s">
        <v>661</v>
      </c>
      <c r="BE48" s="185" t="s">
        <v>661</v>
      </c>
      <c r="BF48" s="185" t="s">
        <v>2936</v>
      </c>
      <c r="BG48" s="185" t="s">
        <v>661</v>
      </c>
      <c r="BH48" s="185" t="s">
        <v>661</v>
      </c>
      <c r="BI48" s="185" t="s">
        <v>2936</v>
      </c>
      <c r="BJ48" s="185" t="s">
        <v>661</v>
      </c>
      <c r="BK48" s="185" t="s">
        <v>661</v>
      </c>
      <c r="BL48" s="185" t="s">
        <v>2936</v>
      </c>
      <c r="BM48" s="185" t="s">
        <v>661</v>
      </c>
      <c r="BN48" s="185" t="s">
        <v>661</v>
      </c>
      <c r="BO48" s="185" t="s">
        <v>2936</v>
      </c>
      <c r="BP48" s="185" t="s">
        <v>661</v>
      </c>
      <c r="BQ48" s="185" t="s">
        <v>661</v>
      </c>
      <c r="BR48" s="185" t="s">
        <v>2936</v>
      </c>
      <c r="BS48" s="185" t="s">
        <v>661</v>
      </c>
      <c r="BT48" s="185" t="s">
        <v>661</v>
      </c>
      <c r="BU48" s="185" t="s">
        <v>2936</v>
      </c>
      <c r="BV48" s="185" t="s">
        <v>661</v>
      </c>
      <c r="BW48" s="185" t="s">
        <v>661</v>
      </c>
      <c r="BX48" s="185" t="s">
        <v>2936</v>
      </c>
      <c r="BY48" s="185" t="s">
        <v>661</v>
      </c>
      <c r="BZ48" s="185" t="s">
        <v>661</v>
      </c>
      <c r="CA48" s="185" t="s">
        <v>2936</v>
      </c>
      <c r="CB48" s="185" t="s">
        <v>661</v>
      </c>
      <c r="CC48" s="185" t="s">
        <v>661</v>
      </c>
      <c r="CD48" s="185" t="s">
        <v>2936</v>
      </c>
      <c r="CE48" s="185" t="s">
        <v>661</v>
      </c>
      <c r="CF48" s="185" t="s">
        <v>661</v>
      </c>
      <c r="CG48" s="185" t="s">
        <v>2936</v>
      </c>
      <c r="CH48" s="185" t="s">
        <v>661</v>
      </c>
      <c r="CI48" s="185" t="s">
        <v>661</v>
      </c>
      <c r="CJ48" s="185" t="s">
        <v>2936</v>
      </c>
      <c r="CK48" s="185" t="s">
        <v>661</v>
      </c>
      <c r="CL48" s="185" t="s">
        <v>661</v>
      </c>
      <c r="CM48" s="185" t="s">
        <v>2936</v>
      </c>
      <c r="CN48" s="185" t="s">
        <v>661</v>
      </c>
      <c r="CO48" s="185" t="s">
        <v>661</v>
      </c>
      <c r="CP48" s="185" t="s">
        <v>2936</v>
      </c>
      <c r="CQ48" s="185" t="s">
        <v>661</v>
      </c>
      <c r="CR48" s="185" t="s">
        <v>661</v>
      </c>
      <c r="CS48" s="185" t="s">
        <v>2936</v>
      </c>
      <c r="CT48" s="185" t="s">
        <v>661</v>
      </c>
      <c r="CU48" s="185" t="s">
        <v>661</v>
      </c>
      <c r="CV48" s="185" t="s">
        <v>2936</v>
      </c>
      <c r="CW48" s="185" t="s">
        <v>661</v>
      </c>
      <c r="CX48" s="185" t="s">
        <v>661</v>
      </c>
      <c r="CY48" s="185" t="s">
        <v>2936</v>
      </c>
      <c r="CZ48" s="185" t="s">
        <v>661</v>
      </c>
      <c r="DA48" s="185" t="s">
        <v>661</v>
      </c>
      <c r="DB48" s="185" t="s">
        <v>2936</v>
      </c>
      <c r="DC48" s="185" t="s">
        <v>661</v>
      </c>
      <c r="DD48" s="185" t="s">
        <v>661</v>
      </c>
      <c r="DE48" s="185" t="s">
        <v>2936</v>
      </c>
      <c r="DF48" s="185" t="s">
        <v>661</v>
      </c>
      <c r="DG48" s="185" t="s">
        <v>661</v>
      </c>
      <c r="DH48" s="185" t="s">
        <v>2936</v>
      </c>
      <c r="DI48" s="185" t="s">
        <v>661</v>
      </c>
      <c r="DJ48" s="185" t="s">
        <v>661</v>
      </c>
      <c r="DK48" s="185" t="s">
        <v>2936</v>
      </c>
      <c r="DL48" s="185" t="s">
        <v>661</v>
      </c>
      <c r="DM48" s="185" t="s">
        <v>661</v>
      </c>
      <c r="DN48" s="185" t="s">
        <v>2936</v>
      </c>
      <c r="DO48" s="185" t="s">
        <v>661</v>
      </c>
      <c r="DP48" s="185" t="s">
        <v>661</v>
      </c>
      <c r="DQ48" s="185" t="s">
        <v>2936</v>
      </c>
      <c r="DR48" s="185" t="s">
        <v>661</v>
      </c>
      <c r="DS48" s="185" t="s">
        <v>661</v>
      </c>
      <c r="DT48" s="185" t="s">
        <v>2936</v>
      </c>
      <c r="DU48" s="185" t="s">
        <v>661</v>
      </c>
      <c r="DV48" s="185" t="s">
        <v>661</v>
      </c>
      <c r="DW48" s="185" t="s">
        <v>2936</v>
      </c>
      <c r="DX48" s="185" t="s">
        <v>661</v>
      </c>
      <c r="DY48" s="185" t="s">
        <v>661</v>
      </c>
      <c r="DZ48" s="185" t="s">
        <v>2936</v>
      </c>
      <c r="EA48" s="185" t="s">
        <v>661</v>
      </c>
      <c r="EB48" s="185" t="s">
        <v>661</v>
      </c>
      <c r="EC48" s="185" t="s">
        <v>2936</v>
      </c>
      <c r="ED48" s="185" t="s">
        <v>661</v>
      </c>
      <c r="EE48" s="185" t="s">
        <v>661</v>
      </c>
      <c r="EF48" s="185" t="s">
        <v>2936</v>
      </c>
      <c r="EG48" s="185" t="s">
        <v>661</v>
      </c>
      <c r="EH48" s="185" t="s">
        <v>661</v>
      </c>
      <c r="EI48" s="185" t="s">
        <v>2936</v>
      </c>
      <c r="EJ48" s="185" t="s">
        <v>661</v>
      </c>
      <c r="EK48" s="185" t="s">
        <v>661</v>
      </c>
      <c r="EL48" s="185" t="s">
        <v>2936</v>
      </c>
      <c r="EM48" s="185" t="s">
        <v>661</v>
      </c>
      <c r="EN48" s="185" t="s">
        <v>661</v>
      </c>
      <c r="EO48" s="185" t="s">
        <v>2936</v>
      </c>
      <c r="EP48" s="185" t="s">
        <v>661</v>
      </c>
      <c r="EQ48" s="185" t="s">
        <v>661</v>
      </c>
      <c r="ER48" s="185" t="s">
        <v>2936</v>
      </c>
      <c r="ES48" s="185" t="s">
        <v>661</v>
      </c>
      <c r="ET48" s="185" t="s">
        <v>661</v>
      </c>
    </row>
    <row r="49" spans="1:150" x14ac:dyDescent="0.3">
      <c r="A49" s="1"/>
      <c r="B49" s="183" t="s">
        <v>3081</v>
      </c>
      <c r="C49" s="183" t="s">
        <v>145</v>
      </c>
      <c r="D49" s="183" t="s">
        <v>1084</v>
      </c>
      <c r="E49" s="183" t="s">
        <v>3082</v>
      </c>
      <c r="F49" s="183" t="s">
        <v>3083</v>
      </c>
      <c r="G49" s="183" t="s">
        <v>2936</v>
      </c>
      <c r="H49" s="183" t="s">
        <v>2823</v>
      </c>
      <c r="I49" s="183" t="s">
        <v>3084</v>
      </c>
      <c r="J49" s="183" t="s">
        <v>2936</v>
      </c>
      <c r="K49" s="183" t="s">
        <v>2823</v>
      </c>
      <c r="L49" s="183" t="s">
        <v>3084</v>
      </c>
      <c r="M49" s="183" t="s">
        <v>2936</v>
      </c>
      <c r="N49" s="183" t="s">
        <v>2823</v>
      </c>
      <c r="O49" s="183" t="s">
        <v>3084</v>
      </c>
      <c r="P49" s="183" t="s">
        <v>2936</v>
      </c>
      <c r="Q49" s="183" t="s">
        <v>2823</v>
      </c>
      <c r="R49" s="183" t="s">
        <v>3084</v>
      </c>
      <c r="S49" s="183" t="s">
        <v>2936</v>
      </c>
      <c r="T49" s="183" t="s">
        <v>3085</v>
      </c>
      <c r="U49" s="183" t="s">
        <v>3086</v>
      </c>
      <c r="V49" s="183" t="s">
        <v>2936</v>
      </c>
      <c r="W49" s="183" t="s">
        <v>3085</v>
      </c>
      <c r="X49" s="183" t="s">
        <v>3087</v>
      </c>
      <c r="Y49" s="183" t="s">
        <v>2936</v>
      </c>
      <c r="Z49" s="183" t="s">
        <v>2823</v>
      </c>
      <c r="AA49" s="183" t="s">
        <v>3088</v>
      </c>
      <c r="AB49" s="183" t="s">
        <v>2936</v>
      </c>
      <c r="AC49" s="183" t="s">
        <v>2823</v>
      </c>
      <c r="AD49" s="183" t="s">
        <v>3088</v>
      </c>
      <c r="AE49" s="183" t="s">
        <v>2936</v>
      </c>
      <c r="AF49" s="183" t="s">
        <v>2823</v>
      </c>
      <c r="AG49" s="183" t="s">
        <v>3089</v>
      </c>
      <c r="AH49" s="183" t="s">
        <v>2936</v>
      </c>
      <c r="AI49" s="183" t="s">
        <v>2823</v>
      </c>
      <c r="AJ49" s="183" t="s">
        <v>3090</v>
      </c>
      <c r="AK49" s="183" t="s">
        <v>2936</v>
      </c>
      <c r="AL49" s="183" t="s">
        <v>2823</v>
      </c>
      <c r="AM49" s="183" t="s">
        <v>3091</v>
      </c>
      <c r="AN49" s="183" t="s">
        <v>2936</v>
      </c>
      <c r="AO49" s="183" t="s">
        <v>2823</v>
      </c>
      <c r="AP49" s="183" t="s">
        <v>3092</v>
      </c>
      <c r="AQ49" s="183" t="s">
        <v>2936</v>
      </c>
      <c r="AR49" s="183" t="s">
        <v>2823</v>
      </c>
      <c r="AS49" s="183" t="s">
        <v>3093</v>
      </c>
      <c r="AT49" s="183" t="s">
        <v>2936</v>
      </c>
      <c r="AU49" s="183" t="s">
        <v>3085</v>
      </c>
      <c r="AV49" s="183" t="s">
        <v>3093</v>
      </c>
      <c r="AW49" s="183" t="s">
        <v>2936</v>
      </c>
      <c r="AX49" s="183" t="s">
        <v>2823</v>
      </c>
      <c r="AY49" s="183" t="s">
        <v>3093</v>
      </c>
      <c r="AZ49" s="183" t="s">
        <v>2936</v>
      </c>
      <c r="BA49" s="183" t="s">
        <v>2823</v>
      </c>
      <c r="BB49" s="183" t="s">
        <v>3093</v>
      </c>
      <c r="BC49" s="183" t="s">
        <v>2936</v>
      </c>
      <c r="BD49" s="183" t="s">
        <v>2823</v>
      </c>
      <c r="BE49" s="183" t="s">
        <v>3094</v>
      </c>
      <c r="BF49" s="183" t="s">
        <v>2936</v>
      </c>
      <c r="BG49" s="183" t="s">
        <v>2823</v>
      </c>
      <c r="BH49" s="183" t="s">
        <v>3094</v>
      </c>
      <c r="BI49" s="183" t="s">
        <v>2936</v>
      </c>
      <c r="BJ49" s="183" t="s">
        <v>2823</v>
      </c>
      <c r="BK49" s="183" t="s">
        <v>3094</v>
      </c>
      <c r="BL49" s="183" t="s">
        <v>2936</v>
      </c>
      <c r="BM49" s="183" t="s">
        <v>2823</v>
      </c>
      <c r="BN49" s="183" t="s">
        <v>3094</v>
      </c>
      <c r="BO49" s="183" t="s">
        <v>2936</v>
      </c>
      <c r="BP49" s="183" t="s">
        <v>2823</v>
      </c>
      <c r="BQ49" s="183" t="s">
        <v>3095</v>
      </c>
      <c r="BR49" s="183" t="s">
        <v>2936</v>
      </c>
      <c r="BS49" s="183" t="s">
        <v>2823</v>
      </c>
      <c r="BT49" s="183" t="s">
        <v>3096</v>
      </c>
      <c r="BU49" s="183" t="s">
        <v>2936</v>
      </c>
      <c r="BV49" s="183" t="s">
        <v>2823</v>
      </c>
      <c r="BW49" s="183" t="s">
        <v>3097</v>
      </c>
      <c r="BX49" s="183" t="s">
        <v>2936</v>
      </c>
      <c r="BY49" s="183" t="s">
        <v>2823</v>
      </c>
      <c r="BZ49" s="183" t="s">
        <v>3094</v>
      </c>
      <c r="CA49" s="183" t="s">
        <v>2936</v>
      </c>
      <c r="CB49" s="183" t="s">
        <v>2823</v>
      </c>
      <c r="CC49" s="183" t="s">
        <v>3094</v>
      </c>
      <c r="CD49" s="183" t="s">
        <v>2936</v>
      </c>
      <c r="CE49" s="183" t="s">
        <v>2823</v>
      </c>
      <c r="CF49" s="183" t="s">
        <v>3094</v>
      </c>
      <c r="CG49" s="183" t="s">
        <v>2936</v>
      </c>
      <c r="CH49" s="183" t="s">
        <v>2823</v>
      </c>
      <c r="CI49" s="183" t="s">
        <v>3094</v>
      </c>
      <c r="CJ49" s="183" t="s">
        <v>2936</v>
      </c>
      <c r="CK49" s="183" t="s">
        <v>2823</v>
      </c>
      <c r="CL49" s="183" t="s">
        <v>3094</v>
      </c>
      <c r="CM49" s="183" t="s">
        <v>2936</v>
      </c>
      <c r="CN49" s="183" t="s">
        <v>2823</v>
      </c>
      <c r="CO49" s="183" t="s">
        <v>3094</v>
      </c>
      <c r="CP49" s="183" t="s">
        <v>2936</v>
      </c>
      <c r="CQ49" s="183" t="s">
        <v>2823</v>
      </c>
      <c r="CR49" s="183" t="s">
        <v>2823</v>
      </c>
      <c r="CS49" s="183" t="s">
        <v>2936</v>
      </c>
      <c r="CT49" s="183" t="s">
        <v>2823</v>
      </c>
      <c r="CU49" s="183" t="s">
        <v>3094</v>
      </c>
      <c r="CV49" s="183" t="s">
        <v>2936</v>
      </c>
      <c r="CW49" s="183" t="s">
        <v>2823</v>
      </c>
      <c r="CX49" s="183" t="s">
        <v>3098</v>
      </c>
      <c r="CY49" s="183" t="s">
        <v>2936</v>
      </c>
      <c r="CZ49" s="183" t="s">
        <v>2823</v>
      </c>
      <c r="DA49" s="183" t="s">
        <v>3099</v>
      </c>
      <c r="DB49" s="183" t="s">
        <v>2936</v>
      </c>
      <c r="DC49" s="183" t="s">
        <v>2823</v>
      </c>
      <c r="DD49" s="183" t="s">
        <v>3098</v>
      </c>
      <c r="DE49" s="183" t="s">
        <v>2936</v>
      </c>
      <c r="DF49" s="183" t="s">
        <v>2823</v>
      </c>
      <c r="DG49" s="183" t="s">
        <v>3094</v>
      </c>
      <c r="DH49" s="183" t="s">
        <v>2936</v>
      </c>
      <c r="DI49" s="183" t="s">
        <v>2823</v>
      </c>
      <c r="DJ49" s="183" t="s">
        <v>3094</v>
      </c>
      <c r="DK49" s="183" t="s">
        <v>2936</v>
      </c>
      <c r="DL49" s="183" t="s">
        <v>2823</v>
      </c>
      <c r="DM49" s="183" t="s">
        <v>3098</v>
      </c>
      <c r="DN49" s="183" t="s">
        <v>2936</v>
      </c>
      <c r="DO49" s="183" t="s">
        <v>2823</v>
      </c>
      <c r="DP49" s="183" t="s">
        <v>3100</v>
      </c>
      <c r="DQ49" s="183" t="s">
        <v>2936</v>
      </c>
      <c r="DR49" s="183" t="s">
        <v>2823</v>
      </c>
      <c r="DS49" s="183" t="s">
        <v>3101</v>
      </c>
      <c r="DT49" s="183" t="s">
        <v>2936</v>
      </c>
      <c r="DU49" s="183" t="s">
        <v>2823</v>
      </c>
      <c r="DV49" s="183" t="s">
        <v>3102</v>
      </c>
      <c r="DW49" s="183" t="s">
        <v>2936</v>
      </c>
      <c r="DX49" s="183" t="s">
        <v>2823</v>
      </c>
      <c r="DY49" s="183" t="s">
        <v>3103</v>
      </c>
      <c r="DZ49" s="183" t="s">
        <v>2936</v>
      </c>
      <c r="EA49" s="183" t="s">
        <v>2823</v>
      </c>
      <c r="EB49" s="183" t="s">
        <v>3104</v>
      </c>
      <c r="EC49" s="183" t="s">
        <v>2936</v>
      </c>
      <c r="ED49" s="183" t="s">
        <v>2823</v>
      </c>
      <c r="EE49" s="183" t="s">
        <v>3105</v>
      </c>
      <c r="EF49" s="183" t="s">
        <v>2936</v>
      </c>
      <c r="EG49" s="183" t="s">
        <v>2823</v>
      </c>
      <c r="EH49" s="183" t="s">
        <v>3106</v>
      </c>
      <c r="EI49" s="183" t="s">
        <v>2936</v>
      </c>
      <c r="EJ49" s="183" t="s">
        <v>2823</v>
      </c>
      <c r="EK49" s="183" t="s">
        <v>3107</v>
      </c>
      <c r="EL49" s="183" t="s">
        <v>2936</v>
      </c>
      <c r="EM49" s="183" t="s">
        <v>2823</v>
      </c>
      <c r="EN49" s="183" t="s">
        <v>3094</v>
      </c>
      <c r="EO49" s="183" t="s">
        <v>2936</v>
      </c>
      <c r="EP49" s="183" t="s">
        <v>2823</v>
      </c>
      <c r="EQ49" s="183" t="s">
        <v>2823</v>
      </c>
      <c r="ER49" s="183" t="s">
        <v>2936</v>
      </c>
      <c r="ES49" s="183" t="s">
        <v>2823</v>
      </c>
      <c r="ET49" s="183" t="s">
        <v>3108</v>
      </c>
    </row>
    <row r="50" spans="1:150" x14ac:dyDescent="0.3">
      <c r="A50" s="1"/>
      <c r="B50" s="184" t="s">
        <v>3109</v>
      </c>
      <c r="C50" s="184" t="s">
        <v>145</v>
      </c>
      <c r="D50" s="184" t="s">
        <v>1084</v>
      </c>
      <c r="E50" s="184" t="s">
        <v>3110</v>
      </c>
      <c r="F50" s="184" t="s">
        <v>3111</v>
      </c>
      <c r="G50" s="185" t="s">
        <v>2936</v>
      </c>
      <c r="H50" s="185" t="s">
        <v>2823</v>
      </c>
      <c r="I50" s="185" t="s">
        <v>2823</v>
      </c>
      <c r="J50" s="185" t="s">
        <v>2936</v>
      </c>
      <c r="K50" s="185" t="s">
        <v>2823</v>
      </c>
      <c r="L50" s="185" t="s">
        <v>2823</v>
      </c>
      <c r="M50" s="185" t="s">
        <v>2936</v>
      </c>
      <c r="N50" s="185" t="s">
        <v>2823</v>
      </c>
      <c r="O50" s="185" t="s">
        <v>2823</v>
      </c>
      <c r="P50" s="185" t="s">
        <v>2936</v>
      </c>
      <c r="Q50" s="185" t="s">
        <v>2823</v>
      </c>
      <c r="R50" s="185" t="s">
        <v>2823</v>
      </c>
      <c r="S50" s="185" t="s">
        <v>2936</v>
      </c>
      <c r="T50" s="185" t="s">
        <v>2823</v>
      </c>
      <c r="U50" s="185" t="s">
        <v>2823</v>
      </c>
      <c r="V50" s="185" t="s">
        <v>2936</v>
      </c>
      <c r="W50" s="185" t="s">
        <v>2823</v>
      </c>
      <c r="X50" s="185" t="s">
        <v>2823</v>
      </c>
      <c r="Y50" s="185" t="s">
        <v>2936</v>
      </c>
      <c r="Z50" s="185" t="s">
        <v>2823</v>
      </c>
      <c r="AA50" s="185" t="s">
        <v>2823</v>
      </c>
      <c r="AB50" s="185" t="s">
        <v>2936</v>
      </c>
      <c r="AC50" s="185" t="s">
        <v>2823</v>
      </c>
      <c r="AD50" s="185" t="s">
        <v>2823</v>
      </c>
      <c r="AE50" s="185" t="s">
        <v>2936</v>
      </c>
      <c r="AF50" s="185" t="s">
        <v>2823</v>
      </c>
      <c r="AG50" s="185" t="s">
        <v>2823</v>
      </c>
      <c r="AH50" s="185" t="s">
        <v>2936</v>
      </c>
      <c r="AI50" s="185" t="s">
        <v>2823</v>
      </c>
      <c r="AJ50" s="185" t="s">
        <v>2823</v>
      </c>
      <c r="AK50" s="185" t="s">
        <v>2936</v>
      </c>
      <c r="AL50" s="185" t="s">
        <v>2823</v>
      </c>
      <c r="AM50" s="185" t="s">
        <v>2823</v>
      </c>
      <c r="AN50" s="185" t="s">
        <v>2936</v>
      </c>
      <c r="AO50" s="185" t="s">
        <v>2823</v>
      </c>
      <c r="AP50" s="185" t="s">
        <v>2823</v>
      </c>
      <c r="AQ50" s="185" t="s">
        <v>2936</v>
      </c>
      <c r="AR50" s="185" t="s">
        <v>2823</v>
      </c>
      <c r="AS50" s="185" t="s">
        <v>2823</v>
      </c>
      <c r="AT50" s="185" t="s">
        <v>2936</v>
      </c>
      <c r="AU50" s="185" t="s">
        <v>2823</v>
      </c>
      <c r="AV50" s="185" t="s">
        <v>2823</v>
      </c>
      <c r="AW50" s="185" t="s">
        <v>2936</v>
      </c>
      <c r="AX50" s="185" t="s">
        <v>2823</v>
      </c>
      <c r="AY50" s="185" t="s">
        <v>2823</v>
      </c>
      <c r="AZ50" s="185" t="s">
        <v>2936</v>
      </c>
      <c r="BA50" s="185" t="s">
        <v>2823</v>
      </c>
      <c r="BB50" s="185" t="s">
        <v>2823</v>
      </c>
      <c r="BC50" s="185" t="s">
        <v>2936</v>
      </c>
      <c r="BD50" s="185" t="s">
        <v>2823</v>
      </c>
      <c r="BE50" s="185" t="s">
        <v>2823</v>
      </c>
      <c r="BF50" s="185" t="s">
        <v>2936</v>
      </c>
      <c r="BG50" s="185" t="s">
        <v>2823</v>
      </c>
      <c r="BH50" s="185" t="s">
        <v>2823</v>
      </c>
      <c r="BI50" s="185" t="s">
        <v>2936</v>
      </c>
      <c r="BJ50" s="185" t="s">
        <v>2823</v>
      </c>
      <c r="BK50" s="185" t="s">
        <v>2823</v>
      </c>
      <c r="BL50" s="185" t="s">
        <v>2936</v>
      </c>
      <c r="BM50" s="185" t="s">
        <v>2823</v>
      </c>
      <c r="BN50" s="185" t="s">
        <v>2823</v>
      </c>
      <c r="BO50" s="185" t="s">
        <v>2936</v>
      </c>
      <c r="BP50" s="185" t="s">
        <v>2823</v>
      </c>
      <c r="BQ50" s="185" t="s">
        <v>2823</v>
      </c>
      <c r="BR50" s="185" t="s">
        <v>2936</v>
      </c>
      <c r="BS50" s="185" t="s">
        <v>2823</v>
      </c>
      <c r="BT50" s="185" t="s">
        <v>2823</v>
      </c>
      <c r="BU50" s="185" t="s">
        <v>2936</v>
      </c>
      <c r="BV50" s="185" t="s">
        <v>2823</v>
      </c>
      <c r="BW50" s="185" t="s">
        <v>2823</v>
      </c>
      <c r="BX50" s="185" t="s">
        <v>2936</v>
      </c>
      <c r="BY50" s="185" t="s">
        <v>2823</v>
      </c>
      <c r="BZ50" s="185" t="s">
        <v>2823</v>
      </c>
      <c r="CA50" s="185" t="s">
        <v>2936</v>
      </c>
      <c r="CB50" s="185" t="s">
        <v>2823</v>
      </c>
      <c r="CC50" s="185" t="s">
        <v>2823</v>
      </c>
      <c r="CD50" s="185" t="s">
        <v>2936</v>
      </c>
      <c r="CE50" s="185" t="s">
        <v>2823</v>
      </c>
      <c r="CF50" s="185" t="s">
        <v>2823</v>
      </c>
      <c r="CG50" s="185" t="s">
        <v>2936</v>
      </c>
      <c r="CH50" s="185" t="s">
        <v>2823</v>
      </c>
      <c r="CI50" s="185" t="s">
        <v>2823</v>
      </c>
      <c r="CJ50" s="185" t="s">
        <v>2936</v>
      </c>
      <c r="CK50" s="185" t="s">
        <v>2823</v>
      </c>
      <c r="CL50" s="185" t="s">
        <v>2823</v>
      </c>
      <c r="CM50" s="185" t="s">
        <v>2936</v>
      </c>
      <c r="CN50" s="185" t="s">
        <v>2823</v>
      </c>
      <c r="CO50" s="185" t="s">
        <v>2823</v>
      </c>
      <c r="CP50" s="185" t="s">
        <v>2936</v>
      </c>
      <c r="CQ50" s="185" t="s">
        <v>2823</v>
      </c>
      <c r="CR50" s="185" t="s">
        <v>2823</v>
      </c>
      <c r="CS50" s="185" t="s">
        <v>2936</v>
      </c>
      <c r="CT50" s="185" t="s">
        <v>2823</v>
      </c>
      <c r="CU50" s="185" t="s">
        <v>2823</v>
      </c>
      <c r="CV50" s="185" t="s">
        <v>2936</v>
      </c>
      <c r="CW50" s="185" t="s">
        <v>2823</v>
      </c>
      <c r="CX50" s="185" t="s">
        <v>2823</v>
      </c>
      <c r="CY50" s="185" t="s">
        <v>2936</v>
      </c>
      <c r="CZ50" s="185" t="s">
        <v>2823</v>
      </c>
      <c r="DA50" s="185" t="s">
        <v>2823</v>
      </c>
      <c r="DB50" s="185" t="s">
        <v>2936</v>
      </c>
      <c r="DC50" s="185" t="s">
        <v>2823</v>
      </c>
      <c r="DD50" s="185" t="s">
        <v>2823</v>
      </c>
      <c r="DE50" s="185" t="s">
        <v>2936</v>
      </c>
      <c r="DF50" s="185" t="s">
        <v>2823</v>
      </c>
      <c r="DG50" s="185" t="s">
        <v>2823</v>
      </c>
      <c r="DH50" s="185" t="s">
        <v>2936</v>
      </c>
      <c r="DI50" s="185" t="s">
        <v>2823</v>
      </c>
      <c r="DJ50" s="185" t="s">
        <v>2823</v>
      </c>
      <c r="DK50" s="185" t="s">
        <v>2936</v>
      </c>
      <c r="DL50" s="185" t="s">
        <v>2823</v>
      </c>
      <c r="DM50" s="185" t="s">
        <v>2823</v>
      </c>
      <c r="DN50" s="185" t="s">
        <v>2936</v>
      </c>
      <c r="DO50" s="185" t="s">
        <v>2823</v>
      </c>
      <c r="DP50" s="185" t="s">
        <v>2823</v>
      </c>
      <c r="DQ50" s="185" t="s">
        <v>2936</v>
      </c>
      <c r="DR50" s="185" t="s">
        <v>2823</v>
      </c>
      <c r="DS50" s="185" t="s">
        <v>2823</v>
      </c>
      <c r="DT50" s="185" t="s">
        <v>2936</v>
      </c>
      <c r="DU50" s="185" t="s">
        <v>2823</v>
      </c>
      <c r="DV50" s="185" t="s">
        <v>2823</v>
      </c>
      <c r="DW50" s="185" t="s">
        <v>2936</v>
      </c>
      <c r="DX50" s="185" t="s">
        <v>2823</v>
      </c>
      <c r="DY50" s="185" t="s">
        <v>2823</v>
      </c>
      <c r="DZ50" s="185" t="s">
        <v>2936</v>
      </c>
      <c r="EA50" s="185" t="s">
        <v>2823</v>
      </c>
      <c r="EB50" s="185" t="s">
        <v>2823</v>
      </c>
      <c r="EC50" s="185" t="s">
        <v>2936</v>
      </c>
      <c r="ED50" s="185" t="s">
        <v>2823</v>
      </c>
      <c r="EE50" s="185" t="s">
        <v>2823</v>
      </c>
      <c r="EF50" s="185" t="s">
        <v>2936</v>
      </c>
      <c r="EG50" s="185" t="s">
        <v>2823</v>
      </c>
      <c r="EH50" s="185" t="s">
        <v>2823</v>
      </c>
      <c r="EI50" s="185" t="s">
        <v>2936</v>
      </c>
      <c r="EJ50" s="185" t="s">
        <v>2823</v>
      </c>
      <c r="EK50" s="185" t="s">
        <v>2823</v>
      </c>
      <c r="EL50" s="185" t="s">
        <v>2936</v>
      </c>
      <c r="EM50" s="185" t="s">
        <v>2823</v>
      </c>
      <c r="EN50" s="185" t="s">
        <v>2823</v>
      </c>
      <c r="EO50" s="185" t="s">
        <v>2936</v>
      </c>
      <c r="EP50" s="185" t="s">
        <v>2823</v>
      </c>
      <c r="EQ50" s="185" t="s">
        <v>2823</v>
      </c>
      <c r="ER50" s="185" t="s">
        <v>2936</v>
      </c>
      <c r="ES50" s="185" t="s">
        <v>2823</v>
      </c>
      <c r="ET50" s="185" t="s">
        <v>2823</v>
      </c>
    </row>
    <row r="51" spans="1:150" x14ac:dyDescent="0.3">
      <c r="A51" s="1"/>
      <c r="B51" s="184" t="s">
        <v>3112</v>
      </c>
      <c r="C51" s="184" t="s">
        <v>145</v>
      </c>
      <c r="D51" s="184" t="s">
        <v>1084</v>
      </c>
      <c r="E51" s="184" t="s">
        <v>3113</v>
      </c>
      <c r="F51" s="184" t="s">
        <v>3114</v>
      </c>
      <c r="G51" s="185" t="s">
        <v>2936</v>
      </c>
      <c r="H51" s="185" t="s">
        <v>2823</v>
      </c>
      <c r="I51" s="185" t="s">
        <v>2823</v>
      </c>
      <c r="J51" s="185" t="s">
        <v>2936</v>
      </c>
      <c r="K51" s="185" t="s">
        <v>2823</v>
      </c>
      <c r="L51" s="185" t="s">
        <v>2823</v>
      </c>
      <c r="M51" s="185" t="s">
        <v>2936</v>
      </c>
      <c r="N51" s="185" t="s">
        <v>2823</v>
      </c>
      <c r="O51" s="185" t="s">
        <v>2823</v>
      </c>
      <c r="P51" s="185" t="s">
        <v>2936</v>
      </c>
      <c r="Q51" s="185" t="s">
        <v>2823</v>
      </c>
      <c r="R51" s="185" t="s">
        <v>2823</v>
      </c>
      <c r="S51" s="185" t="s">
        <v>2936</v>
      </c>
      <c r="T51" s="185" t="s">
        <v>2823</v>
      </c>
      <c r="U51" s="185" t="s">
        <v>2823</v>
      </c>
      <c r="V51" s="185" t="s">
        <v>2936</v>
      </c>
      <c r="W51" s="185" t="s">
        <v>2823</v>
      </c>
      <c r="X51" s="185" t="s">
        <v>2823</v>
      </c>
      <c r="Y51" s="185" t="s">
        <v>2936</v>
      </c>
      <c r="Z51" s="185" t="s">
        <v>2823</v>
      </c>
      <c r="AA51" s="185" t="s">
        <v>2823</v>
      </c>
      <c r="AB51" s="185" t="s">
        <v>2936</v>
      </c>
      <c r="AC51" s="185" t="s">
        <v>2823</v>
      </c>
      <c r="AD51" s="185" t="s">
        <v>2823</v>
      </c>
      <c r="AE51" s="185" t="s">
        <v>2936</v>
      </c>
      <c r="AF51" s="185" t="s">
        <v>2823</v>
      </c>
      <c r="AG51" s="185" t="s">
        <v>2823</v>
      </c>
      <c r="AH51" s="185" t="s">
        <v>2936</v>
      </c>
      <c r="AI51" s="185" t="s">
        <v>2823</v>
      </c>
      <c r="AJ51" s="185" t="s">
        <v>2823</v>
      </c>
      <c r="AK51" s="185" t="s">
        <v>2936</v>
      </c>
      <c r="AL51" s="185" t="s">
        <v>2823</v>
      </c>
      <c r="AM51" s="185" t="s">
        <v>2823</v>
      </c>
      <c r="AN51" s="185" t="s">
        <v>2936</v>
      </c>
      <c r="AO51" s="185" t="s">
        <v>2823</v>
      </c>
      <c r="AP51" s="185" t="s">
        <v>2823</v>
      </c>
      <c r="AQ51" s="185" t="s">
        <v>2936</v>
      </c>
      <c r="AR51" s="185" t="s">
        <v>2823</v>
      </c>
      <c r="AS51" s="185" t="s">
        <v>2823</v>
      </c>
      <c r="AT51" s="185" t="s">
        <v>2936</v>
      </c>
      <c r="AU51" s="185" t="s">
        <v>2823</v>
      </c>
      <c r="AV51" s="185" t="s">
        <v>2823</v>
      </c>
      <c r="AW51" s="185" t="s">
        <v>2936</v>
      </c>
      <c r="AX51" s="185" t="s">
        <v>2823</v>
      </c>
      <c r="AY51" s="185" t="s">
        <v>2823</v>
      </c>
      <c r="AZ51" s="185" t="s">
        <v>2936</v>
      </c>
      <c r="BA51" s="185" t="s">
        <v>2823</v>
      </c>
      <c r="BB51" s="185" t="s">
        <v>2823</v>
      </c>
      <c r="BC51" s="185" t="s">
        <v>2936</v>
      </c>
      <c r="BD51" s="185" t="s">
        <v>2823</v>
      </c>
      <c r="BE51" s="185" t="s">
        <v>2823</v>
      </c>
      <c r="BF51" s="185" t="s">
        <v>2936</v>
      </c>
      <c r="BG51" s="185" t="s">
        <v>2823</v>
      </c>
      <c r="BH51" s="185" t="s">
        <v>2823</v>
      </c>
      <c r="BI51" s="185" t="s">
        <v>2936</v>
      </c>
      <c r="BJ51" s="185" t="s">
        <v>2823</v>
      </c>
      <c r="BK51" s="185" t="s">
        <v>2823</v>
      </c>
      <c r="BL51" s="185" t="s">
        <v>2936</v>
      </c>
      <c r="BM51" s="185" t="s">
        <v>2823</v>
      </c>
      <c r="BN51" s="185" t="s">
        <v>2823</v>
      </c>
      <c r="BO51" s="185" t="s">
        <v>2936</v>
      </c>
      <c r="BP51" s="185" t="s">
        <v>2823</v>
      </c>
      <c r="BQ51" s="185" t="s">
        <v>2823</v>
      </c>
      <c r="BR51" s="185" t="s">
        <v>2936</v>
      </c>
      <c r="BS51" s="185" t="s">
        <v>2823</v>
      </c>
      <c r="BT51" s="185" t="s">
        <v>2823</v>
      </c>
      <c r="BU51" s="185" t="s">
        <v>2936</v>
      </c>
      <c r="BV51" s="185" t="s">
        <v>2823</v>
      </c>
      <c r="BW51" s="185" t="s">
        <v>2823</v>
      </c>
      <c r="BX51" s="185" t="s">
        <v>2936</v>
      </c>
      <c r="BY51" s="185" t="s">
        <v>2823</v>
      </c>
      <c r="BZ51" s="185" t="s">
        <v>2823</v>
      </c>
      <c r="CA51" s="185" t="s">
        <v>2936</v>
      </c>
      <c r="CB51" s="185" t="s">
        <v>2823</v>
      </c>
      <c r="CC51" s="185" t="s">
        <v>2823</v>
      </c>
      <c r="CD51" s="185" t="s">
        <v>2936</v>
      </c>
      <c r="CE51" s="185" t="s">
        <v>2823</v>
      </c>
      <c r="CF51" s="185" t="s">
        <v>2823</v>
      </c>
      <c r="CG51" s="185" t="s">
        <v>2936</v>
      </c>
      <c r="CH51" s="185" t="s">
        <v>2823</v>
      </c>
      <c r="CI51" s="185" t="s">
        <v>2823</v>
      </c>
      <c r="CJ51" s="185" t="s">
        <v>2936</v>
      </c>
      <c r="CK51" s="185" t="s">
        <v>2823</v>
      </c>
      <c r="CL51" s="185" t="s">
        <v>2823</v>
      </c>
      <c r="CM51" s="185" t="s">
        <v>2936</v>
      </c>
      <c r="CN51" s="185" t="s">
        <v>2823</v>
      </c>
      <c r="CO51" s="185" t="s">
        <v>2823</v>
      </c>
      <c r="CP51" s="185" t="s">
        <v>2936</v>
      </c>
      <c r="CQ51" s="185" t="s">
        <v>2823</v>
      </c>
      <c r="CR51" s="185" t="s">
        <v>2823</v>
      </c>
      <c r="CS51" s="185" t="s">
        <v>2936</v>
      </c>
      <c r="CT51" s="185" t="s">
        <v>2823</v>
      </c>
      <c r="CU51" s="185" t="s">
        <v>2823</v>
      </c>
      <c r="CV51" s="185" t="s">
        <v>2936</v>
      </c>
      <c r="CW51" s="185" t="s">
        <v>2823</v>
      </c>
      <c r="CX51" s="185" t="s">
        <v>2823</v>
      </c>
      <c r="CY51" s="185" t="s">
        <v>2936</v>
      </c>
      <c r="CZ51" s="185" t="s">
        <v>2823</v>
      </c>
      <c r="DA51" s="185" t="s">
        <v>2823</v>
      </c>
      <c r="DB51" s="185" t="s">
        <v>2936</v>
      </c>
      <c r="DC51" s="185" t="s">
        <v>2823</v>
      </c>
      <c r="DD51" s="185" t="s">
        <v>2823</v>
      </c>
      <c r="DE51" s="185" t="s">
        <v>2936</v>
      </c>
      <c r="DF51" s="185" t="s">
        <v>2823</v>
      </c>
      <c r="DG51" s="185" t="s">
        <v>2823</v>
      </c>
      <c r="DH51" s="185" t="s">
        <v>2936</v>
      </c>
      <c r="DI51" s="185" t="s">
        <v>2823</v>
      </c>
      <c r="DJ51" s="185" t="s">
        <v>2823</v>
      </c>
      <c r="DK51" s="185" t="s">
        <v>2936</v>
      </c>
      <c r="DL51" s="185" t="s">
        <v>2823</v>
      </c>
      <c r="DM51" s="185" t="s">
        <v>2823</v>
      </c>
      <c r="DN51" s="185" t="s">
        <v>2936</v>
      </c>
      <c r="DO51" s="185" t="s">
        <v>2823</v>
      </c>
      <c r="DP51" s="185" t="s">
        <v>2823</v>
      </c>
      <c r="DQ51" s="185" t="s">
        <v>2936</v>
      </c>
      <c r="DR51" s="185" t="s">
        <v>2823</v>
      </c>
      <c r="DS51" s="185" t="s">
        <v>2823</v>
      </c>
      <c r="DT51" s="185" t="s">
        <v>2936</v>
      </c>
      <c r="DU51" s="185" t="s">
        <v>2823</v>
      </c>
      <c r="DV51" s="185" t="s">
        <v>2823</v>
      </c>
      <c r="DW51" s="185" t="s">
        <v>2936</v>
      </c>
      <c r="DX51" s="185" t="s">
        <v>2823</v>
      </c>
      <c r="DY51" s="185" t="s">
        <v>2823</v>
      </c>
      <c r="DZ51" s="185" t="s">
        <v>2936</v>
      </c>
      <c r="EA51" s="185" t="s">
        <v>2823</v>
      </c>
      <c r="EB51" s="185" t="s">
        <v>2823</v>
      </c>
      <c r="EC51" s="185" t="s">
        <v>2936</v>
      </c>
      <c r="ED51" s="185" t="s">
        <v>2823</v>
      </c>
      <c r="EE51" s="185" t="s">
        <v>2823</v>
      </c>
      <c r="EF51" s="185" t="s">
        <v>2936</v>
      </c>
      <c r="EG51" s="185" t="s">
        <v>2823</v>
      </c>
      <c r="EH51" s="185" t="s">
        <v>2823</v>
      </c>
      <c r="EI51" s="185" t="s">
        <v>2936</v>
      </c>
      <c r="EJ51" s="185" t="s">
        <v>2823</v>
      </c>
      <c r="EK51" s="185" t="s">
        <v>2823</v>
      </c>
      <c r="EL51" s="185" t="s">
        <v>2936</v>
      </c>
      <c r="EM51" s="185" t="s">
        <v>2823</v>
      </c>
      <c r="EN51" s="185" t="s">
        <v>2823</v>
      </c>
      <c r="EO51" s="185" t="s">
        <v>2936</v>
      </c>
      <c r="EP51" s="185" t="s">
        <v>2823</v>
      </c>
      <c r="EQ51" s="185" t="s">
        <v>2823</v>
      </c>
      <c r="ER51" s="185" t="s">
        <v>2936</v>
      </c>
      <c r="ES51" s="185" t="s">
        <v>2823</v>
      </c>
      <c r="ET51" s="185" t="s">
        <v>2823</v>
      </c>
    </row>
    <row r="52" spans="1:150" x14ac:dyDescent="0.3">
      <c r="A52" s="1"/>
      <c r="B52" s="184" t="s">
        <v>3115</v>
      </c>
      <c r="C52" s="184" t="s">
        <v>145</v>
      </c>
      <c r="D52" s="184" t="s">
        <v>1084</v>
      </c>
      <c r="E52" s="184" t="s">
        <v>3116</v>
      </c>
      <c r="F52" s="184" t="s">
        <v>3117</v>
      </c>
      <c r="G52" s="185" t="s">
        <v>2936</v>
      </c>
      <c r="H52" s="185" t="s">
        <v>2823</v>
      </c>
      <c r="I52" s="185" t="s">
        <v>3118</v>
      </c>
      <c r="J52" s="185" t="s">
        <v>2936</v>
      </c>
      <c r="K52" s="185" t="s">
        <v>2823</v>
      </c>
      <c r="L52" s="185" t="s">
        <v>3118</v>
      </c>
      <c r="M52" s="185" t="s">
        <v>2936</v>
      </c>
      <c r="N52" s="185" t="s">
        <v>2823</v>
      </c>
      <c r="O52" s="185" t="s">
        <v>3118</v>
      </c>
      <c r="P52" s="185" t="s">
        <v>2936</v>
      </c>
      <c r="Q52" s="185" t="s">
        <v>2823</v>
      </c>
      <c r="R52" s="185" t="s">
        <v>3118</v>
      </c>
      <c r="S52" s="185" t="s">
        <v>2936</v>
      </c>
      <c r="T52" s="185" t="s">
        <v>2823</v>
      </c>
      <c r="U52" s="185" t="s">
        <v>3119</v>
      </c>
      <c r="V52" s="185" t="s">
        <v>2936</v>
      </c>
      <c r="W52" s="185" t="s">
        <v>2823</v>
      </c>
      <c r="X52" s="185" t="s">
        <v>3120</v>
      </c>
      <c r="Y52" s="185" t="s">
        <v>2936</v>
      </c>
      <c r="Z52" s="185" t="s">
        <v>2823</v>
      </c>
      <c r="AA52" s="185" t="s">
        <v>3121</v>
      </c>
      <c r="AB52" s="185" t="s">
        <v>2936</v>
      </c>
      <c r="AC52" s="185" t="s">
        <v>2823</v>
      </c>
      <c r="AD52" s="185" t="s">
        <v>3121</v>
      </c>
      <c r="AE52" s="185" t="s">
        <v>2936</v>
      </c>
      <c r="AF52" s="185" t="s">
        <v>2823</v>
      </c>
      <c r="AG52" s="185" t="s">
        <v>3121</v>
      </c>
      <c r="AH52" s="185" t="s">
        <v>2936</v>
      </c>
      <c r="AI52" s="185" t="s">
        <v>2823</v>
      </c>
      <c r="AJ52" s="185" t="s">
        <v>3122</v>
      </c>
      <c r="AK52" s="185" t="s">
        <v>2936</v>
      </c>
      <c r="AL52" s="185" t="s">
        <v>2823</v>
      </c>
      <c r="AM52" s="185" t="s">
        <v>3122</v>
      </c>
      <c r="AN52" s="185" t="s">
        <v>2936</v>
      </c>
      <c r="AO52" s="185" t="s">
        <v>2823</v>
      </c>
      <c r="AP52" s="185" t="s">
        <v>3123</v>
      </c>
      <c r="AQ52" s="185" t="s">
        <v>2936</v>
      </c>
      <c r="AR52" s="185" t="s">
        <v>2823</v>
      </c>
      <c r="AS52" s="185" t="s">
        <v>3124</v>
      </c>
      <c r="AT52" s="185" t="s">
        <v>2936</v>
      </c>
      <c r="AU52" s="185" t="s">
        <v>2823</v>
      </c>
      <c r="AV52" s="185" t="s">
        <v>3125</v>
      </c>
      <c r="AW52" s="185" t="s">
        <v>2936</v>
      </c>
      <c r="AX52" s="185" t="s">
        <v>2823</v>
      </c>
      <c r="AY52" s="185" t="s">
        <v>3124</v>
      </c>
      <c r="AZ52" s="185" t="s">
        <v>2936</v>
      </c>
      <c r="BA52" s="185" t="s">
        <v>2823</v>
      </c>
      <c r="BB52" s="185" t="s">
        <v>3124</v>
      </c>
      <c r="BC52" s="185" t="s">
        <v>2936</v>
      </c>
      <c r="BD52" s="185" t="s">
        <v>2823</v>
      </c>
      <c r="BE52" s="185" t="s">
        <v>3126</v>
      </c>
      <c r="BF52" s="185" t="s">
        <v>2936</v>
      </c>
      <c r="BG52" s="185" t="s">
        <v>2823</v>
      </c>
      <c r="BH52" s="185" t="s">
        <v>3126</v>
      </c>
      <c r="BI52" s="185" t="s">
        <v>2936</v>
      </c>
      <c r="BJ52" s="185" t="s">
        <v>2823</v>
      </c>
      <c r="BK52" s="185" t="s">
        <v>3126</v>
      </c>
      <c r="BL52" s="185" t="s">
        <v>2936</v>
      </c>
      <c r="BM52" s="185" t="s">
        <v>2823</v>
      </c>
      <c r="BN52" s="185" t="s">
        <v>3126</v>
      </c>
      <c r="BO52" s="185" t="s">
        <v>2936</v>
      </c>
      <c r="BP52" s="185" t="s">
        <v>2823</v>
      </c>
      <c r="BQ52" s="185" t="s">
        <v>3095</v>
      </c>
      <c r="BR52" s="185" t="s">
        <v>2936</v>
      </c>
      <c r="BS52" s="185" t="s">
        <v>2823</v>
      </c>
      <c r="BT52" s="185" t="s">
        <v>2823</v>
      </c>
      <c r="BU52" s="185" t="s">
        <v>2936</v>
      </c>
      <c r="BV52" s="185" t="s">
        <v>2823</v>
      </c>
      <c r="BW52" s="185" t="s">
        <v>3127</v>
      </c>
      <c r="BX52" s="185" t="s">
        <v>2936</v>
      </c>
      <c r="BY52" s="185" t="s">
        <v>2823</v>
      </c>
      <c r="BZ52" s="185" t="s">
        <v>3126</v>
      </c>
      <c r="CA52" s="185" t="s">
        <v>2936</v>
      </c>
      <c r="CB52" s="185" t="s">
        <v>2823</v>
      </c>
      <c r="CC52" s="185" t="s">
        <v>3126</v>
      </c>
      <c r="CD52" s="185" t="s">
        <v>2936</v>
      </c>
      <c r="CE52" s="185" t="s">
        <v>2823</v>
      </c>
      <c r="CF52" s="185" t="s">
        <v>3126</v>
      </c>
      <c r="CG52" s="185" t="s">
        <v>2936</v>
      </c>
      <c r="CH52" s="185" t="s">
        <v>2823</v>
      </c>
      <c r="CI52" s="185" t="s">
        <v>3126</v>
      </c>
      <c r="CJ52" s="185" t="s">
        <v>2936</v>
      </c>
      <c r="CK52" s="185" t="s">
        <v>2823</v>
      </c>
      <c r="CL52" s="185" t="s">
        <v>3126</v>
      </c>
      <c r="CM52" s="185" t="s">
        <v>2936</v>
      </c>
      <c r="CN52" s="185" t="s">
        <v>2823</v>
      </c>
      <c r="CO52" s="185" t="s">
        <v>3128</v>
      </c>
      <c r="CP52" s="185" t="s">
        <v>2936</v>
      </c>
      <c r="CQ52" s="185" t="s">
        <v>2823</v>
      </c>
      <c r="CR52" s="185" t="s">
        <v>2823</v>
      </c>
      <c r="CS52" s="185" t="s">
        <v>2936</v>
      </c>
      <c r="CT52" s="185" t="s">
        <v>2823</v>
      </c>
      <c r="CU52" s="185" t="s">
        <v>3129</v>
      </c>
      <c r="CV52" s="185" t="s">
        <v>2936</v>
      </c>
      <c r="CW52" s="185" t="s">
        <v>2823</v>
      </c>
      <c r="CX52" s="185" t="s">
        <v>3130</v>
      </c>
      <c r="CY52" s="185" t="s">
        <v>2936</v>
      </c>
      <c r="CZ52" s="185" t="s">
        <v>2823</v>
      </c>
      <c r="DA52" s="185" t="s">
        <v>3131</v>
      </c>
      <c r="DB52" s="185" t="s">
        <v>2936</v>
      </c>
      <c r="DC52" s="185" t="s">
        <v>2823</v>
      </c>
      <c r="DD52" s="185" t="s">
        <v>3132</v>
      </c>
      <c r="DE52" s="185" t="s">
        <v>2936</v>
      </c>
      <c r="DF52" s="185" t="s">
        <v>2823</v>
      </c>
      <c r="DG52" s="185" t="s">
        <v>3128</v>
      </c>
      <c r="DH52" s="185" t="s">
        <v>2936</v>
      </c>
      <c r="DI52" s="185" t="s">
        <v>2823</v>
      </c>
      <c r="DJ52" s="185" t="s">
        <v>3128</v>
      </c>
      <c r="DK52" s="185" t="s">
        <v>2936</v>
      </c>
      <c r="DL52" s="185" t="s">
        <v>2823</v>
      </c>
      <c r="DM52" s="185" t="s">
        <v>3132</v>
      </c>
      <c r="DN52" s="185" t="s">
        <v>2936</v>
      </c>
      <c r="DO52" s="185" t="s">
        <v>2823</v>
      </c>
      <c r="DP52" s="185" t="s">
        <v>3133</v>
      </c>
      <c r="DQ52" s="185" t="s">
        <v>2936</v>
      </c>
      <c r="DR52" s="185" t="s">
        <v>2823</v>
      </c>
      <c r="DS52" s="185" t="s">
        <v>3101</v>
      </c>
      <c r="DT52" s="185" t="s">
        <v>2936</v>
      </c>
      <c r="DU52" s="185" t="s">
        <v>2823</v>
      </c>
      <c r="DV52" s="185" t="s">
        <v>3102</v>
      </c>
      <c r="DW52" s="185" t="s">
        <v>2936</v>
      </c>
      <c r="DX52" s="185" t="s">
        <v>2823</v>
      </c>
      <c r="DY52" s="185" t="s">
        <v>3103</v>
      </c>
      <c r="DZ52" s="185" t="s">
        <v>2936</v>
      </c>
      <c r="EA52" s="185" t="s">
        <v>2823</v>
      </c>
      <c r="EB52" s="185" t="s">
        <v>3134</v>
      </c>
      <c r="EC52" s="185" t="s">
        <v>2936</v>
      </c>
      <c r="ED52" s="185" t="s">
        <v>2823</v>
      </c>
      <c r="EE52" s="185" t="s">
        <v>3135</v>
      </c>
      <c r="EF52" s="185" t="s">
        <v>2936</v>
      </c>
      <c r="EG52" s="185" t="s">
        <v>2823</v>
      </c>
      <c r="EH52" s="185" t="s">
        <v>3136</v>
      </c>
      <c r="EI52" s="185" t="s">
        <v>2936</v>
      </c>
      <c r="EJ52" s="185" t="s">
        <v>2823</v>
      </c>
      <c r="EK52" s="185" t="s">
        <v>3137</v>
      </c>
      <c r="EL52" s="185" t="s">
        <v>2936</v>
      </c>
      <c r="EM52" s="185" t="s">
        <v>2823</v>
      </c>
      <c r="EN52" s="185" t="s">
        <v>3138</v>
      </c>
      <c r="EO52" s="185" t="s">
        <v>2936</v>
      </c>
      <c r="EP52" s="185" t="s">
        <v>2823</v>
      </c>
      <c r="EQ52" s="185" t="s">
        <v>2823</v>
      </c>
      <c r="ER52" s="185" t="s">
        <v>2936</v>
      </c>
      <c r="ES52" s="185" t="s">
        <v>2823</v>
      </c>
      <c r="ET52" s="185" t="s">
        <v>3139</v>
      </c>
    </row>
    <row r="53" spans="1:150" x14ac:dyDescent="0.3">
      <c r="A53" s="1"/>
      <c r="B53" s="184" t="s">
        <v>3140</v>
      </c>
      <c r="C53" s="184" t="s">
        <v>145</v>
      </c>
      <c r="D53" s="184" t="s">
        <v>1084</v>
      </c>
      <c r="E53" s="184" t="s">
        <v>3141</v>
      </c>
      <c r="F53" s="184" t="s">
        <v>3142</v>
      </c>
      <c r="G53" s="185" t="s">
        <v>2936</v>
      </c>
      <c r="H53" s="185" t="s">
        <v>2823</v>
      </c>
      <c r="I53" s="185" t="s">
        <v>3143</v>
      </c>
      <c r="J53" s="185" t="s">
        <v>2936</v>
      </c>
      <c r="K53" s="185" t="s">
        <v>2823</v>
      </c>
      <c r="L53" s="185" t="s">
        <v>3143</v>
      </c>
      <c r="M53" s="185" t="s">
        <v>2936</v>
      </c>
      <c r="N53" s="185" t="s">
        <v>2823</v>
      </c>
      <c r="O53" s="185" t="s">
        <v>3143</v>
      </c>
      <c r="P53" s="185" t="s">
        <v>2936</v>
      </c>
      <c r="Q53" s="185" t="s">
        <v>2823</v>
      </c>
      <c r="R53" s="185" t="s">
        <v>3143</v>
      </c>
      <c r="S53" s="185" t="s">
        <v>2936</v>
      </c>
      <c r="T53" s="185" t="s">
        <v>3085</v>
      </c>
      <c r="U53" s="185" t="s">
        <v>3144</v>
      </c>
      <c r="V53" s="185" t="s">
        <v>2936</v>
      </c>
      <c r="W53" s="185" t="s">
        <v>3085</v>
      </c>
      <c r="X53" s="185" t="s">
        <v>3145</v>
      </c>
      <c r="Y53" s="185" t="s">
        <v>2936</v>
      </c>
      <c r="Z53" s="185" t="s">
        <v>2823</v>
      </c>
      <c r="AA53" s="185" t="s">
        <v>3146</v>
      </c>
      <c r="AB53" s="185" t="s">
        <v>2936</v>
      </c>
      <c r="AC53" s="185" t="s">
        <v>2823</v>
      </c>
      <c r="AD53" s="185" t="s">
        <v>3146</v>
      </c>
      <c r="AE53" s="185" t="s">
        <v>2936</v>
      </c>
      <c r="AF53" s="185" t="s">
        <v>2823</v>
      </c>
      <c r="AG53" s="185" t="s">
        <v>3147</v>
      </c>
      <c r="AH53" s="185" t="s">
        <v>2936</v>
      </c>
      <c r="AI53" s="185" t="s">
        <v>2823</v>
      </c>
      <c r="AJ53" s="185" t="s">
        <v>3147</v>
      </c>
      <c r="AK53" s="185" t="s">
        <v>2936</v>
      </c>
      <c r="AL53" s="185" t="s">
        <v>2823</v>
      </c>
      <c r="AM53" s="185" t="s">
        <v>3148</v>
      </c>
      <c r="AN53" s="185" t="s">
        <v>2936</v>
      </c>
      <c r="AO53" s="185" t="s">
        <v>2823</v>
      </c>
      <c r="AP53" s="185" t="s">
        <v>3148</v>
      </c>
      <c r="AQ53" s="185" t="s">
        <v>2936</v>
      </c>
      <c r="AR53" s="185" t="s">
        <v>2823</v>
      </c>
      <c r="AS53" s="185" t="s">
        <v>3149</v>
      </c>
      <c r="AT53" s="185" t="s">
        <v>2936</v>
      </c>
      <c r="AU53" s="185" t="s">
        <v>3085</v>
      </c>
      <c r="AV53" s="185" t="s">
        <v>3150</v>
      </c>
      <c r="AW53" s="185" t="s">
        <v>2936</v>
      </c>
      <c r="AX53" s="185" t="s">
        <v>2823</v>
      </c>
      <c r="AY53" s="185" t="s">
        <v>3149</v>
      </c>
      <c r="AZ53" s="185" t="s">
        <v>2936</v>
      </c>
      <c r="BA53" s="185" t="s">
        <v>2823</v>
      </c>
      <c r="BB53" s="185" t="s">
        <v>3149</v>
      </c>
      <c r="BC53" s="185" t="s">
        <v>2936</v>
      </c>
      <c r="BD53" s="185" t="s">
        <v>2823</v>
      </c>
      <c r="BE53" s="185" t="s">
        <v>3151</v>
      </c>
      <c r="BF53" s="185" t="s">
        <v>2936</v>
      </c>
      <c r="BG53" s="185" t="s">
        <v>2823</v>
      </c>
      <c r="BH53" s="185" t="s">
        <v>3151</v>
      </c>
      <c r="BI53" s="185" t="s">
        <v>2936</v>
      </c>
      <c r="BJ53" s="185" t="s">
        <v>2823</v>
      </c>
      <c r="BK53" s="185" t="s">
        <v>3151</v>
      </c>
      <c r="BL53" s="185" t="s">
        <v>2936</v>
      </c>
      <c r="BM53" s="185" t="s">
        <v>2823</v>
      </c>
      <c r="BN53" s="185" t="s">
        <v>3151</v>
      </c>
      <c r="BO53" s="185" t="s">
        <v>2936</v>
      </c>
      <c r="BP53" s="185" t="s">
        <v>2823</v>
      </c>
      <c r="BQ53" s="185" t="s">
        <v>2823</v>
      </c>
      <c r="BR53" s="185" t="s">
        <v>2936</v>
      </c>
      <c r="BS53" s="185" t="s">
        <v>2823</v>
      </c>
      <c r="BT53" s="185" t="s">
        <v>3096</v>
      </c>
      <c r="BU53" s="185" t="s">
        <v>2936</v>
      </c>
      <c r="BV53" s="185" t="s">
        <v>2823</v>
      </c>
      <c r="BW53" s="185" t="s">
        <v>3152</v>
      </c>
      <c r="BX53" s="185" t="s">
        <v>2936</v>
      </c>
      <c r="BY53" s="185" t="s">
        <v>2823</v>
      </c>
      <c r="BZ53" s="185" t="s">
        <v>3151</v>
      </c>
      <c r="CA53" s="185" t="s">
        <v>2936</v>
      </c>
      <c r="CB53" s="185" t="s">
        <v>2823</v>
      </c>
      <c r="CC53" s="185" t="s">
        <v>3151</v>
      </c>
      <c r="CD53" s="185" t="s">
        <v>2936</v>
      </c>
      <c r="CE53" s="185" t="s">
        <v>2823</v>
      </c>
      <c r="CF53" s="185" t="s">
        <v>3151</v>
      </c>
      <c r="CG53" s="185" t="s">
        <v>2936</v>
      </c>
      <c r="CH53" s="185" t="s">
        <v>2823</v>
      </c>
      <c r="CI53" s="185" t="s">
        <v>3151</v>
      </c>
      <c r="CJ53" s="185" t="s">
        <v>2936</v>
      </c>
      <c r="CK53" s="185" t="s">
        <v>2823</v>
      </c>
      <c r="CL53" s="185" t="s">
        <v>3151</v>
      </c>
      <c r="CM53" s="185" t="s">
        <v>2936</v>
      </c>
      <c r="CN53" s="185" t="s">
        <v>2823</v>
      </c>
      <c r="CO53" s="185" t="s">
        <v>3153</v>
      </c>
      <c r="CP53" s="185" t="s">
        <v>2936</v>
      </c>
      <c r="CQ53" s="185" t="s">
        <v>2823</v>
      </c>
      <c r="CR53" s="185" t="s">
        <v>2823</v>
      </c>
      <c r="CS53" s="185" t="s">
        <v>2936</v>
      </c>
      <c r="CT53" s="185" t="s">
        <v>2823</v>
      </c>
      <c r="CU53" s="185" t="s">
        <v>3154</v>
      </c>
      <c r="CV53" s="185" t="s">
        <v>2936</v>
      </c>
      <c r="CW53" s="185" t="s">
        <v>2823</v>
      </c>
      <c r="CX53" s="185" t="s">
        <v>3155</v>
      </c>
      <c r="CY53" s="185" t="s">
        <v>2936</v>
      </c>
      <c r="CZ53" s="185" t="s">
        <v>2823</v>
      </c>
      <c r="DA53" s="185" t="s">
        <v>3156</v>
      </c>
      <c r="DB53" s="185" t="s">
        <v>2936</v>
      </c>
      <c r="DC53" s="185" t="s">
        <v>2823</v>
      </c>
      <c r="DD53" s="185" t="s">
        <v>3157</v>
      </c>
      <c r="DE53" s="185" t="s">
        <v>2936</v>
      </c>
      <c r="DF53" s="185" t="s">
        <v>2823</v>
      </c>
      <c r="DG53" s="185" t="s">
        <v>3153</v>
      </c>
      <c r="DH53" s="185" t="s">
        <v>2936</v>
      </c>
      <c r="DI53" s="185" t="s">
        <v>2823</v>
      </c>
      <c r="DJ53" s="185" t="s">
        <v>3157</v>
      </c>
      <c r="DK53" s="185" t="s">
        <v>2936</v>
      </c>
      <c r="DL53" s="185" t="s">
        <v>2823</v>
      </c>
      <c r="DM53" s="185" t="s">
        <v>3157</v>
      </c>
      <c r="DN53" s="185" t="s">
        <v>2936</v>
      </c>
      <c r="DO53" s="185" t="s">
        <v>2823</v>
      </c>
      <c r="DP53" s="185" t="s">
        <v>3158</v>
      </c>
      <c r="DQ53" s="185" t="s">
        <v>2936</v>
      </c>
      <c r="DR53" s="185" t="s">
        <v>2823</v>
      </c>
      <c r="DS53" s="185" t="s">
        <v>2823</v>
      </c>
      <c r="DT53" s="185" t="s">
        <v>2936</v>
      </c>
      <c r="DU53" s="185" t="s">
        <v>2823</v>
      </c>
      <c r="DV53" s="185" t="s">
        <v>2823</v>
      </c>
      <c r="DW53" s="185" t="s">
        <v>2936</v>
      </c>
      <c r="DX53" s="185" t="s">
        <v>2823</v>
      </c>
      <c r="DY53" s="185" t="s">
        <v>2823</v>
      </c>
      <c r="DZ53" s="185" t="s">
        <v>2936</v>
      </c>
      <c r="EA53" s="185" t="s">
        <v>2823</v>
      </c>
      <c r="EB53" s="185" t="s">
        <v>3159</v>
      </c>
      <c r="EC53" s="185" t="s">
        <v>2936</v>
      </c>
      <c r="ED53" s="185" t="s">
        <v>2823</v>
      </c>
      <c r="EE53" s="185" t="s">
        <v>3160</v>
      </c>
      <c r="EF53" s="185" t="s">
        <v>2936</v>
      </c>
      <c r="EG53" s="185" t="s">
        <v>2823</v>
      </c>
      <c r="EH53" s="185" t="s">
        <v>3161</v>
      </c>
      <c r="EI53" s="185" t="s">
        <v>2936</v>
      </c>
      <c r="EJ53" s="185" t="s">
        <v>2823</v>
      </c>
      <c r="EK53" s="185" t="s">
        <v>3162</v>
      </c>
      <c r="EL53" s="185" t="s">
        <v>2936</v>
      </c>
      <c r="EM53" s="185" t="s">
        <v>2823</v>
      </c>
      <c r="EN53" s="185" t="s">
        <v>3163</v>
      </c>
      <c r="EO53" s="185" t="s">
        <v>2936</v>
      </c>
      <c r="EP53" s="185" t="s">
        <v>2823</v>
      </c>
      <c r="EQ53" s="185" t="s">
        <v>2823</v>
      </c>
      <c r="ER53" s="185" t="s">
        <v>2936</v>
      </c>
      <c r="ES53" s="185" t="s">
        <v>2823</v>
      </c>
      <c r="ET53" s="185" t="s">
        <v>3164</v>
      </c>
    </row>
    <row r="54" spans="1:150" x14ac:dyDescent="0.3">
      <c r="A54" s="1"/>
      <c r="B54" s="183" t="s">
        <v>3165</v>
      </c>
      <c r="C54" s="183" t="s">
        <v>145</v>
      </c>
      <c r="D54" s="183" t="s">
        <v>1085</v>
      </c>
      <c r="E54" s="183" t="s">
        <v>3166</v>
      </c>
      <c r="F54" s="183" t="s">
        <v>3167</v>
      </c>
      <c r="G54" s="183" t="s">
        <v>2936</v>
      </c>
      <c r="H54" s="183" t="s">
        <v>3085</v>
      </c>
      <c r="I54" s="183" t="s">
        <v>3168</v>
      </c>
      <c r="J54" s="183" t="s">
        <v>2936</v>
      </c>
      <c r="K54" s="183" t="s">
        <v>3085</v>
      </c>
      <c r="L54" s="183" t="s">
        <v>3168</v>
      </c>
      <c r="M54" s="183" t="s">
        <v>2936</v>
      </c>
      <c r="N54" s="183" t="s">
        <v>3085</v>
      </c>
      <c r="O54" s="183" t="s">
        <v>3169</v>
      </c>
      <c r="P54" s="183" t="s">
        <v>2936</v>
      </c>
      <c r="Q54" s="183" t="s">
        <v>3085</v>
      </c>
      <c r="R54" s="183" t="s">
        <v>3169</v>
      </c>
      <c r="S54" s="183" t="s">
        <v>2936</v>
      </c>
      <c r="T54" s="183" t="s">
        <v>2823</v>
      </c>
      <c r="U54" s="183" t="s">
        <v>3170</v>
      </c>
      <c r="V54" s="183" t="s">
        <v>2936</v>
      </c>
      <c r="W54" s="183" t="s">
        <v>2823</v>
      </c>
      <c r="X54" s="183" t="s">
        <v>3171</v>
      </c>
      <c r="Y54" s="183" t="s">
        <v>2936</v>
      </c>
      <c r="Z54" s="183" t="s">
        <v>3085</v>
      </c>
      <c r="AA54" s="183" t="s">
        <v>3172</v>
      </c>
      <c r="AB54" s="183" t="s">
        <v>2936</v>
      </c>
      <c r="AC54" s="183" t="s">
        <v>3085</v>
      </c>
      <c r="AD54" s="183" t="s">
        <v>3173</v>
      </c>
      <c r="AE54" s="183" t="s">
        <v>2936</v>
      </c>
      <c r="AF54" s="183" t="s">
        <v>3085</v>
      </c>
      <c r="AG54" s="183" t="s">
        <v>3173</v>
      </c>
      <c r="AH54" s="183" t="s">
        <v>2936</v>
      </c>
      <c r="AI54" s="183" t="s">
        <v>3085</v>
      </c>
      <c r="AJ54" s="183" t="s">
        <v>3173</v>
      </c>
      <c r="AK54" s="183" t="s">
        <v>2936</v>
      </c>
      <c r="AL54" s="183" t="s">
        <v>3085</v>
      </c>
      <c r="AM54" s="183" t="s">
        <v>3173</v>
      </c>
      <c r="AN54" s="183" t="s">
        <v>2936</v>
      </c>
      <c r="AO54" s="183" t="s">
        <v>3085</v>
      </c>
      <c r="AP54" s="183" t="s">
        <v>3174</v>
      </c>
      <c r="AQ54" s="183" t="s">
        <v>2936</v>
      </c>
      <c r="AR54" s="183" t="s">
        <v>2823</v>
      </c>
      <c r="AS54" s="183" t="s">
        <v>3171</v>
      </c>
      <c r="AT54" s="183" t="s">
        <v>2936</v>
      </c>
      <c r="AU54" s="183" t="s">
        <v>3085</v>
      </c>
      <c r="AV54" s="183" t="s">
        <v>3171</v>
      </c>
      <c r="AW54" s="183" t="s">
        <v>2936</v>
      </c>
      <c r="AX54" s="183" t="s">
        <v>2823</v>
      </c>
      <c r="AY54" s="183" t="s">
        <v>3171</v>
      </c>
      <c r="AZ54" s="183" t="s">
        <v>2936</v>
      </c>
      <c r="BA54" s="183" t="s">
        <v>2823</v>
      </c>
      <c r="BB54" s="183" t="s">
        <v>3171</v>
      </c>
      <c r="BC54" s="183" t="s">
        <v>2936</v>
      </c>
      <c r="BD54" s="183" t="s">
        <v>2823</v>
      </c>
      <c r="BE54" s="183" t="s">
        <v>3171</v>
      </c>
      <c r="BF54" s="183" t="s">
        <v>2936</v>
      </c>
      <c r="BG54" s="183" t="s">
        <v>2823</v>
      </c>
      <c r="BH54" s="183" t="s">
        <v>3171</v>
      </c>
      <c r="BI54" s="183" t="s">
        <v>2936</v>
      </c>
      <c r="BJ54" s="183" t="s">
        <v>2823</v>
      </c>
      <c r="BK54" s="183" t="s">
        <v>3171</v>
      </c>
      <c r="BL54" s="183" t="s">
        <v>2936</v>
      </c>
      <c r="BM54" s="183" t="s">
        <v>2823</v>
      </c>
      <c r="BN54" s="183" t="s">
        <v>2823</v>
      </c>
      <c r="BO54" s="183" t="s">
        <v>2936</v>
      </c>
      <c r="BP54" s="183" t="s">
        <v>2823</v>
      </c>
      <c r="BQ54" s="183" t="s">
        <v>2823</v>
      </c>
      <c r="BR54" s="183" t="s">
        <v>2936</v>
      </c>
      <c r="BS54" s="183" t="s">
        <v>2823</v>
      </c>
      <c r="BT54" s="183" t="s">
        <v>2823</v>
      </c>
      <c r="BU54" s="183" t="s">
        <v>2936</v>
      </c>
      <c r="BV54" s="183" t="s">
        <v>2823</v>
      </c>
      <c r="BW54" s="183" t="s">
        <v>2823</v>
      </c>
      <c r="BX54" s="183" t="s">
        <v>2936</v>
      </c>
      <c r="BY54" s="183" t="s">
        <v>2823</v>
      </c>
      <c r="BZ54" s="183" t="s">
        <v>2823</v>
      </c>
      <c r="CA54" s="183" t="s">
        <v>2936</v>
      </c>
      <c r="CB54" s="183" t="s">
        <v>2823</v>
      </c>
      <c r="CC54" s="183" t="s">
        <v>3175</v>
      </c>
      <c r="CD54" s="183" t="s">
        <v>2936</v>
      </c>
      <c r="CE54" s="183" t="s">
        <v>2823</v>
      </c>
      <c r="CF54" s="183" t="s">
        <v>3175</v>
      </c>
      <c r="CG54" s="183" t="s">
        <v>2936</v>
      </c>
      <c r="CH54" s="183" t="s">
        <v>2823</v>
      </c>
      <c r="CI54" s="183" t="s">
        <v>2823</v>
      </c>
      <c r="CJ54" s="183" t="s">
        <v>2936</v>
      </c>
      <c r="CK54" s="183" t="s">
        <v>2823</v>
      </c>
      <c r="CL54" s="183" t="s">
        <v>2823</v>
      </c>
      <c r="CM54" s="183" t="s">
        <v>2936</v>
      </c>
      <c r="CN54" s="183" t="s">
        <v>2823</v>
      </c>
      <c r="CO54" s="183" t="s">
        <v>2823</v>
      </c>
      <c r="CP54" s="183" t="s">
        <v>2936</v>
      </c>
      <c r="CQ54" s="183" t="s">
        <v>2823</v>
      </c>
      <c r="CR54" s="183" t="s">
        <v>2823</v>
      </c>
      <c r="CS54" s="183" t="s">
        <v>2936</v>
      </c>
      <c r="CT54" s="183" t="s">
        <v>2823</v>
      </c>
      <c r="CU54" s="183" t="s">
        <v>2823</v>
      </c>
      <c r="CV54" s="183" t="s">
        <v>2936</v>
      </c>
      <c r="CW54" s="183" t="s">
        <v>2823</v>
      </c>
      <c r="CX54" s="183" t="s">
        <v>3176</v>
      </c>
      <c r="CY54" s="183" t="s">
        <v>2936</v>
      </c>
      <c r="CZ54" s="183" t="s">
        <v>2823</v>
      </c>
      <c r="DA54" s="183" t="s">
        <v>3177</v>
      </c>
      <c r="DB54" s="183" t="s">
        <v>2936</v>
      </c>
      <c r="DC54" s="183" t="s">
        <v>2823</v>
      </c>
      <c r="DD54" s="183" t="s">
        <v>3176</v>
      </c>
      <c r="DE54" s="183" t="s">
        <v>2936</v>
      </c>
      <c r="DF54" s="183" t="s">
        <v>2823</v>
      </c>
      <c r="DG54" s="183" t="s">
        <v>3175</v>
      </c>
      <c r="DH54" s="183" t="s">
        <v>2936</v>
      </c>
      <c r="DI54" s="183" t="s">
        <v>2823</v>
      </c>
      <c r="DJ54" s="183" t="s">
        <v>3175</v>
      </c>
      <c r="DK54" s="183" t="s">
        <v>2936</v>
      </c>
      <c r="DL54" s="183" t="s">
        <v>2823</v>
      </c>
      <c r="DM54" s="183" t="s">
        <v>3176</v>
      </c>
      <c r="DN54" s="183" t="s">
        <v>2936</v>
      </c>
      <c r="DO54" s="183" t="s">
        <v>2823</v>
      </c>
      <c r="DP54" s="183" t="s">
        <v>3178</v>
      </c>
      <c r="DQ54" s="183" t="s">
        <v>2936</v>
      </c>
      <c r="DR54" s="183" t="s">
        <v>2823</v>
      </c>
      <c r="DS54" s="183" t="s">
        <v>3179</v>
      </c>
      <c r="DT54" s="183" t="s">
        <v>2936</v>
      </c>
      <c r="DU54" s="183" t="s">
        <v>2823</v>
      </c>
      <c r="DV54" s="183" t="s">
        <v>3180</v>
      </c>
      <c r="DW54" s="183" t="s">
        <v>2936</v>
      </c>
      <c r="DX54" s="183" t="s">
        <v>2823</v>
      </c>
      <c r="DY54" s="183" t="s">
        <v>3181</v>
      </c>
      <c r="DZ54" s="183" t="s">
        <v>2936</v>
      </c>
      <c r="EA54" s="183" t="s">
        <v>2823</v>
      </c>
      <c r="EB54" s="183" t="s">
        <v>3182</v>
      </c>
      <c r="EC54" s="183" t="s">
        <v>2936</v>
      </c>
      <c r="ED54" s="183" t="s">
        <v>2823</v>
      </c>
      <c r="EE54" s="183" t="s">
        <v>3183</v>
      </c>
      <c r="EF54" s="183" t="s">
        <v>2936</v>
      </c>
      <c r="EG54" s="183" t="s">
        <v>2823</v>
      </c>
      <c r="EH54" s="183" t="s">
        <v>3184</v>
      </c>
      <c r="EI54" s="183" t="s">
        <v>2936</v>
      </c>
      <c r="EJ54" s="183" t="s">
        <v>2823</v>
      </c>
      <c r="EK54" s="183" t="s">
        <v>3185</v>
      </c>
      <c r="EL54" s="183" t="s">
        <v>2936</v>
      </c>
      <c r="EM54" s="183" t="s">
        <v>2823</v>
      </c>
      <c r="EN54" s="183" t="s">
        <v>3175</v>
      </c>
      <c r="EO54" s="183" t="s">
        <v>2936</v>
      </c>
      <c r="EP54" s="183" t="s">
        <v>2823</v>
      </c>
      <c r="EQ54" s="183" t="s">
        <v>2823</v>
      </c>
      <c r="ER54" s="183" t="s">
        <v>2936</v>
      </c>
      <c r="ES54" s="183" t="s">
        <v>2823</v>
      </c>
      <c r="ET54" s="183" t="s">
        <v>3186</v>
      </c>
    </row>
    <row r="55" spans="1:150" x14ac:dyDescent="0.3">
      <c r="A55" s="1"/>
      <c r="B55" s="184" t="s">
        <v>3187</v>
      </c>
      <c r="C55" s="184" t="s">
        <v>145</v>
      </c>
      <c r="D55" s="184" t="s">
        <v>1085</v>
      </c>
      <c r="E55" s="184" t="s">
        <v>3188</v>
      </c>
      <c r="F55" s="184" t="s">
        <v>3189</v>
      </c>
      <c r="G55" s="185" t="s">
        <v>2936</v>
      </c>
      <c r="H55" s="185" t="s">
        <v>2823</v>
      </c>
      <c r="I55" s="185" t="s">
        <v>2823</v>
      </c>
      <c r="J55" s="185" t="s">
        <v>2936</v>
      </c>
      <c r="K55" s="185" t="s">
        <v>2823</v>
      </c>
      <c r="L55" s="185" t="s">
        <v>2823</v>
      </c>
      <c r="M55" s="185" t="s">
        <v>2936</v>
      </c>
      <c r="N55" s="185" t="s">
        <v>2823</v>
      </c>
      <c r="O55" s="185" t="s">
        <v>2823</v>
      </c>
      <c r="P55" s="185" t="s">
        <v>2936</v>
      </c>
      <c r="Q55" s="185" t="s">
        <v>2823</v>
      </c>
      <c r="R55" s="185" t="s">
        <v>2823</v>
      </c>
      <c r="S55" s="185" t="s">
        <v>2936</v>
      </c>
      <c r="T55" s="185" t="s">
        <v>2823</v>
      </c>
      <c r="U55" s="185" t="s">
        <v>2823</v>
      </c>
      <c r="V55" s="185" t="s">
        <v>2936</v>
      </c>
      <c r="W55" s="185" t="s">
        <v>2823</v>
      </c>
      <c r="X55" s="185" t="s">
        <v>2823</v>
      </c>
      <c r="Y55" s="185" t="s">
        <v>2936</v>
      </c>
      <c r="Z55" s="185" t="s">
        <v>2823</v>
      </c>
      <c r="AA55" s="185" t="s">
        <v>2823</v>
      </c>
      <c r="AB55" s="185" t="s">
        <v>2936</v>
      </c>
      <c r="AC55" s="185" t="s">
        <v>2823</v>
      </c>
      <c r="AD55" s="185" t="s">
        <v>2823</v>
      </c>
      <c r="AE55" s="185" t="s">
        <v>2936</v>
      </c>
      <c r="AF55" s="185" t="s">
        <v>2823</v>
      </c>
      <c r="AG55" s="185" t="s">
        <v>2823</v>
      </c>
      <c r="AH55" s="185" t="s">
        <v>2936</v>
      </c>
      <c r="AI55" s="185" t="s">
        <v>2823</v>
      </c>
      <c r="AJ55" s="185" t="s">
        <v>2823</v>
      </c>
      <c r="AK55" s="185" t="s">
        <v>2936</v>
      </c>
      <c r="AL55" s="185" t="s">
        <v>2823</v>
      </c>
      <c r="AM55" s="185" t="s">
        <v>2823</v>
      </c>
      <c r="AN55" s="185" t="s">
        <v>2936</v>
      </c>
      <c r="AO55" s="185" t="s">
        <v>2823</v>
      </c>
      <c r="AP55" s="185" t="s">
        <v>2823</v>
      </c>
      <c r="AQ55" s="185" t="s">
        <v>2936</v>
      </c>
      <c r="AR55" s="185" t="s">
        <v>2823</v>
      </c>
      <c r="AS55" s="185" t="s">
        <v>2823</v>
      </c>
      <c r="AT55" s="185" t="s">
        <v>2936</v>
      </c>
      <c r="AU55" s="185" t="s">
        <v>2823</v>
      </c>
      <c r="AV55" s="185" t="s">
        <v>2823</v>
      </c>
      <c r="AW55" s="185" t="s">
        <v>2936</v>
      </c>
      <c r="AX55" s="185" t="s">
        <v>2823</v>
      </c>
      <c r="AY55" s="185" t="s">
        <v>2823</v>
      </c>
      <c r="AZ55" s="185" t="s">
        <v>2936</v>
      </c>
      <c r="BA55" s="185" t="s">
        <v>2823</v>
      </c>
      <c r="BB55" s="185" t="s">
        <v>2823</v>
      </c>
      <c r="BC55" s="185" t="s">
        <v>2936</v>
      </c>
      <c r="BD55" s="185" t="s">
        <v>2823</v>
      </c>
      <c r="BE55" s="185" t="s">
        <v>2823</v>
      </c>
      <c r="BF55" s="185" t="s">
        <v>2936</v>
      </c>
      <c r="BG55" s="185" t="s">
        <v>2823</v>
      </c>
      <c r="BH55" s="185" t="s">
        <v>2823</v>
      </c>
      <c r="BI55" s="185" t="s">
        <v>2936</v>
      </c>
      <c r="BJ55" s="185" t="s">
        <v>2823</v>
      </c>
      <c r="BK55" s="185" t="s">
        <v>2823</v>
      </c>
      <c r="BL55" s="185" t="s">
        <v>2936</v>
      </c>
      <c r="BM55" s="185" t="s">
        <v>2823</v>
      </c>
      <c r="BN55" s="185" t="s">
        <v>2823</v>
      </c>
      <c r="BO55" s="185" t="s">
        <v>2936</v>
      </c>
      <c r="BP55" s="185" t="s">
        <v>2823</v>
      </c>
      <c r="BQ55" s="185" t="s">
        <v>2823</v>
      </c>
      <c r="BR55" s="185" t="s">
        <v>2936</v>
      </c>
      <c r="BS55" s="185" t="s">
        <v>2823</v>
      </c>
      <c r="BT55" s="185" t="s">
        <v>2823</v>
      </c>
      <c r="BU55" s="185" t="s">
        <v>2936</v>
      </c>
      <c r="BV55" s="185" t="s">
        <v>2823</v>
      </c>
      <c r="BW55" s="185" t="s">
        <v>2823</v>
      </c>
      <c r="BX55" s="185" t="s">
        <v>2936</v>
      </c>
      <c r="BY55" s="185" t="s">
        <v>2823</v>
      </c>
      <c r="BZ55" s="185" t="s">
        <v>2823</v>
      </c>
      <c r="CA55" s="185" t="s">
        <v>2936</v>
      </c>
      <c r="CB55" s="185" t="s">
        <v>2823</v>
      </c>
      <c r="CC55" s="185" t="s">
        <v>2823</v>
      </c>
      <c r="CD55" s="185" t="s">
        <v>2936</v>
      </c>
      <c r="CE55" s="185" t="s">
        <v>2823</v>
      </c>
      <c r="CF55" s="185" t="s">
        <v>2823</v>
      </c>
      <c r="CG55" s="185" t="s">
        <v>2936</v>
      </c>
      <c r="CH55" s="185" t="s">
        <v>2823</v>
      </c>
      <c r="CI55" s="185" t="s">
        <v>2823</v>
      </c>
      <c r="CJ55" s="185" t="s">
        <v>2936</v>
      </c>
      <c r="CK55" s="185" t="s">
        <v>2823</v>
      </c>
      <c r="CL55" s="185" t="s">
        <v>2823</v>
      </c>
      <c r="CM55" s="185" t="s">
        <v>2936</v>
      </c>
      <c r="CN55" s="185" t="s">
        <v>2823</v>
      </c>
      <c r="CO55" s="185" t="s">
        <v>2823</v>
      </c>
      <c r="CP55" s="185" t="s">
        <v>2936</v>
      </c>
      <c r="CQ55" s="185" t="s">
        <v>2823</v>
      </c>
      <c r="CR55" s="185" t="s">
        <v>2823</v>
      </c>
      <c r="CS55" s="185" t="s">
        <v>2936</v>
      </c>
      <c r="CT55" s="185" t="s">
        <v>2823</v>
      </c>
      <c r="CU55" s="185" t="s">
        <v>2823</v>
      </c>
      <c r="CV55" s="185" t="s">
        <v>2936</v>
      </c>
      <c r="CW55" s="185" t="s">
        <v>2823</v>
      </c>
      <c r="CX55" s="185" t="s">
        <v>2823</v>
      </c>
      <c r="CY55" s="185" t="s">
        <v>2936</v>
      </c>
      <c r="CZ55" s="185" t="s">
        <v>2823</v>
      </c>
      <c r="DA55" s="185" t="s">
        <v>2823</v>
      </c>
      <c r="DB55" s="185" t="s">
        <v>2936</v>
      </c>
      <c r="DC55" s="185" t="s">
        <v>2823</v>
      </c>
      <c r="DD55" s="185" t="s">
        <v>2823</v>
      </c>
      <c r="DE55" s="185" t="s">
        <v>2936</v>
      </c>
      <c r="DF55" s="185" t="s">
        <v>2823</v>
      </c>
      <c r="DG55" s="185" t="s">
        <v>2823</v>
      </c>
      <c r="DH55" s="185" t="s">
        <v>2936</v>
      </c>
      <c r="DI55" s="185" t="s">
        <v>2823</v>
      </c>
      <c r="DJ55" s="185" t="s">
        <v>2823</v>
      </c>
      <c r="DK55" s="185" t="s">
        <v>2936</v>
      </c>
      <c r="DL55" s="185" t="s">
        <v>2823</v>
      </c>
      <c r="DM55" s="185" t="s">
        <v>2823</v>
      </c>
      <c r="DN55" s="185" t="s">
        <v>2936</v>
      </c>
      <c r="DO55" s="185" t="s">
        <v>2823</v>
      </c>
      <c r="DP55" s="185" t="s">
        <v>2823</v>
      </c>
      <c r="DQ55" s="185" t="s">
        <v>2936</v>
      </c>
      <c r="DR55" s="185" t="s">
        <v>2823</v>
      </c>
      <c r="DS55" s="185" t="s">
        <v>2823</v>
      </c>
      <c r="DT55" s="185" t="s">
        <v>2936</v>
      </c>
      <c r="DU55" s="185" t="s">
        <v>2823</v>
      </c>
      <c r="DV55" s="185" t="s">
        <v>2823</v>
      </c>
      <c r="DW55" s="185" t="s">
        <v>2936</v>
      </c>
      <c r="DX55" s="185" t="s">
        <v>2823</v>
      </c>
      <c r="DY55" s="185" t="s">
        <v>2823</v>
      </c>
      <c r="DZ55" s="185" t="s">
        <v>2936</v>
      </c>
      <c r="EA55" s="185" t="s">
        <v>2823</v>
      </c>
      <c r="EB55" s="185" t="s">
        <v>2823</v>
      </c>
      <c r="EC55" s="185" t="s">
        <v>2936</v>
      </c>
      <c r="ED55" s="185" t="s">
        <v>2823</v>
      </c>
      <c r="EE55" s="185" t="s">
        <v>2823</v>
      </c>
      <c r="EF55" s="185" t="s">
        <v>2936</v>
      </c>
      <c r="EG55" s="185" t="s">
        <v>2823</v>
      </c>
      <c r="EH55" s="185" t="s">
        <v>2823</v>
      </c>
      <c r="EI55" s="185" t="s">
        <v>2936</v>
      </c>
      <c r="EJ55" s="185" t="s">
        <v>2823</v>
      </c>
      <c r="EK55" s="185" t="s">
        <v>2823</v>
      </c>
      <c r="EL55" s="185" t="s">
        <v>2936</v>
      </c>
      <c r="EM55" s="185" t="s">
        <v>2823</v>
      </c>
      <c r="EN55" s="185" t="s">
        <v>2823</v>
      </c>
      <c r="EO55" s="185" t="s">
        <v>2936</v>
      </c>
      <c r="EP55" s="185" t="s">
        <v>2823</v>
      </c>
      <c r="EQ55" s="185" t="s">
        <v>2823</v>
      </c>
      <c r="ER55" s="185" t="s">
        <v>2936</v>
      </c>
      <c r="ES55" s="185" t="s">
        <v>2823</v>
      </c>
      <c r="ET55" s="185" t="s">
        <v>2823</v>
      </c>
    </row>
    <row r="56" spans="1:150" x14ac:dyDescent="0.3">
      <c r="A56" s="1"/>
      <c r="B56" s="184" t="s">
        <v>3190</v>
      </c>
      <c r="C56" s="184" t="s">
        <v>145</v>
      </c>
      <c r="D56" s="184" t="s">
        <v>1085</v>
      </c>
      <c r="E56" s="184" t="s">
        <v>3191</v>
      </c>
      <c r="F56" s="184" t="s">
        <v>3192</v>
      </c>
      <c r="G56" s="185" t="s">
        <v>2936</v>
      </c>
      <c r="H56" s="185" t="s">
        <v>3085</v>
      </c>
      <c r="I56" s="185" t="s">
        <v>3168</v>
      </c>
      <c r="J56" s="185" t="s">
        <v>2936</v>
      </c>
      <c r="K56" s="185" t="s">
        <v>3085</v>
      </c>
      <c r="L56" s="185" t="s">
        <v>3168</v>
      </c>
      <c r="M56" s="185" t="s">
        <v>2936</v>
      </c>
      <c r="N56" s="185" t="s">
        <v>3085</v>
      </c>
      <c r="O56" s="185" t="s">
        <v>3169</v>
      </c>
      <c r="P56" s="185" t="s">
        <v>2936</v>
      </c>
      <c r="Q56" s="185" t="s">
        <v>3085</v>
      </c>
      <c r="R56" s="185" t="s">
        <v>3169</v>
      </c>
      <c r="S56" s="185" t="s">
        <v>2936</v>
      </c>
      <c r="T56" s="185" t="s">
        <v>2823</v>
      </c>
      <c r="U56" s="185" t="s">
        <v>3170</v>
      </c>
      <c r="V56" s="185" t="s">
        <v>2936</v>
      </c>
      <c r="W56" s="185" t="s">
        <v>2823</v>
      </c>
      <c r="X56" s="185" t="s">
        <v>3171</v>
      </c>
      <c r="Y56" s="185" t="s">
        <v>2936</v>
      </c>
      <c r="Z56" s="185" t="s">
        <v>3085</v>
      </c>
      <c r="AA56" s="185" t="s">
        <v>3172</v>
      </c>
      <c r="AB56" s="185" t="s">
        <v>2936</v>
      </c>
      <c r="AC56" s="185" t="s">
        <v>3085</v>
      </c>
      <c r="AD56" s="185" t="s">
        <v>3173</v>
      </c>
      <c r="AE56" s="185" t="s">
        <v>2936</v>
      </c>
      <c r="AF56" s="185" t="s">
        <v>3085</v>
      </c>
      <c r="AG56" s="185" t="s">
        <v>3173</v>
      </c>
      <c r="AH56" s="185" t="s">
        <v>2936</v>
      </c>
      <c r="AI56" s="185" t="s">
        <v>3085</v>
      </c>
      <c r="AJ56" s="185" t="s">
        <v>3173</v>
      </c>
      <c r="AK56" s="185" t="s">
        <v>2936</v>
      </c>
      <c r="AL56" s="185" t="s">
        <v>3085</v>
      </c>
      <c r="AM56" s="185" t="s">
        <v>3173</v>
      </c>
      <c r="AN56" s="185" t="s">
        <v>2936</v>
      </c>
      <c r="AO56" s="185" t="s">
        <v>3085</v>
      </c>
      <c r="AP56" s="185" t="s">
        <v>3174</v>
      </c>
      <c r="AQ56" s="185" t="s">
        <v>2936</v>
      </c>
      <c r="AR56" s="185" t="s">
        <v>2823</v>
      </c>
      <c r="AS56" s="185" t="s">
        <v>3171</v>
      </c>
      <c r="AT56" s="185" t="s">
        <v>2936</v>
      </c>
      <c r="AU56" s="185" t="s">
        <v>3085</v>
      </c>
      <c r="AV56" s="185" t="s">
        <v>3171</v>
      </c>
      <c r="AW56" s="185" t="s">
        <v>2936</v>
      </c>
      <c r="AX56" s="185" t="s">
        <v>2823</v>
      </c>
      <c r="AY56" s="185" t="s">
        <v>3171</v>
      </c>
      <c r="AZ56" s="185" t="s">
        <v>2936</v>
      </c>
      <c r="BA56" s="185" t="s">
        <v>2823</v>
      </c>
      <c r="BB56" s="185" t="s">
        <v>3171</v>
      </c>
      <c r="BC56" s="185" t="s">
        <v>2936</v>
      </c>
      <c r="BD56" s="185" t="s">
        <v>2823</v>
      </c>
      <c r="BE56" s="185" t="s">
        <v>3171</v>
      </c>
      <c r="BF56" s="185" t="s">
        <v>2936</v>
      </c>
      <c r="BG56" s="185" t="s">
        <v>2823</v>
      </c>
      <c r="BH56" s="185" t="s">
        <v>3171</v>
      </c>
      <c r="BI56" s="185" t="s">
        <v>2936</v>
      </c>
      <c r="BJ56" s="185" t="s">
        <v>2823</v>
      </c>
      <c r="BK56" s="185" t="s">
        <v>3171</v>
      </c>
      <c r="BL56" s="185" t="s">
        <v>2936</v>
      </c>
      <c r="BM56" s="185" t="s">
        <v>2823</v>
      </c>
      <c r="BN56" s="185" t="s">
        <v>2823</v>
      </c>
      <c r="BO56" s="185" t="s">
        <v>2936</v>
      </c>
      <c r="BP56" s="185" t="s">
        <v>2823</v>
      </c>
      <c r="BQ56" s="185" t="s">
        <v>2823</v>
      </c>
      <c r="BR56" s="185" t="s">
        <v>2936</v>
      </c>
      <c r="BS56" s="185" t="s">
        <v>2823</v>
      </c>
      <c r="BT56" s="185" t="s">
        <v>2823</v>
      </c>
      <c r="BU56" s="185" t="s">
        <v>2936</v>
      </c>
      <c r="BV56" s="185" t="s">
        <v>2823</v>
      </c>
      <c r="BW56" s="185" t="s">
        <v>2823</v>
      </c>
      <c r="BX56" s="185" t="s">
        <v>2936</v>
      </c>
      <c r="BY56" s="185" t="s">
        <v>2823</v>
      </c>
      <c r="BZ56" s="185" t="s">
        <v>2823</v>
      </c>
      <c r="CA56" s="185" t="s">
        <v>2936</v>
      </c>
      <c r="CB56" s="185" t="s">
        <v>2823</v>
      </c>
      <c r="CC56" s="185" t="s">
        <v>3175</v>
      </c>
      <c r="CD56" s="185" t="s">
        <v>2936</v>
      </c>
      <c r="CE56" s="185" t="s">
        <v>2823</v>
      </c>
      <c r="CF56" s="185" t="s">
        <v>3175</v>
      </c>
      <c r="CG56" s="185" t="s">
        <v>2936</v>
      </c>
      <c r="CH56" s="185" t="s">
        <v>2823</v>
      </c>
      <c r="CI56" s="185" t="s">
        <v>2823</v>
      </c>
      <c r="CJ56" s="185" t="s">
        <v>2936</v>
      </c>
      <c r="CK56" s="185" t="s">
        <v>2823</v>
      </c>
      <c r="CL56" s="185" t="s">
        <v>2823</v>
      </c>
      <c r="CM56" s="185" t="s">
        <v>2936</v>
      </c>
      <c r="CN56" s="185" t="s">
        <v>2823</v>
      </c>
      <c r="CO56" s="185" t="s">
        <v>2823</v>
      </c>
      <c r="CP56" s="185" t="s">
        <v>2936</v>
      </c>
      <c r="CQ56" s="185" t="s">
        <v>2823</v>
      </c>
      <c r="CR56" s="185" t="s">
        <v>2823</v>
      </c>
      <c r="CS56" s="185" t="s">
        <v>2936</v>
      </c>
      <c r="CT56" s="185" t="s">
        <v>2823</v>
      </c>
      <c r="CU56" s="185" t="s">
        <v>2823</v>
      </c>
      <c r="CV56" s="185" t="s">
        <v>2936</v>
      </c>
      <c r="CW56" s="185" t="s">
        <v>2823</v>
      </c>
      <c r="CX56" s="185" t="s">
        <v>3176</v>
      </c>
      <c r="CY56" s="185" t="s">
        <v>2936</v>
      </c>
      <c r="CZ56" s="185" t="s">
        <v>2823</v>
      </c>
      <c r="DA56" s="185" t="s">
        <v>3177</v>
      </c>
      <c r="DB56" s="185" t="s">
        <v>2936</v>
      </c>
      <c r="DC56" s="185" t="s">
        <v>2823</v>
      </c>
      <c r="DD56" s="185" t="s">
        <v>3176</v>
      </c>
      <c r="DE56" s="185" t="s">
        <v>2936</v>
      </c>
      <c r="DF56" s="185" t="s">
        <v>2823</v>
      </c>
      <c r="DG56" s="185" t="s">
        <v>3175</v>
      </c>
      <c r="DH56" s="185" t="s">
        <v>2936</v>
      </c>
      <c r="DI56" s="185" t="s">
        <v>2823</v>
      </c>
      <c r="DJ56" s="185" t="s">
        <v>3175</v>
      </c>
      <c r="DK56" s="185" t="s">
        <v>2936</v>
      </c>
      <c r="DL56" s="185" t="s">
        <v>2823</v>
      </c>
      <c r="DM56" s="185" t="s">
        <v>3176</v>
      </c>
      <c r="DN56" s="185" t="s">
        <v>2936</v>
      </c>
      <c r="DO56" s="185" t="s">
        <v>2823</v>
      </c>
      <c r="DP56" s="185" t="s">
        <v>3178</v>
      </c>
      <c r="DQ56" s="185" t="s">
        <v>2936</v>
      </c>
      <c r="DR56" s="185" t="s">
        <v>2823</v>
      </c>
      <c r="DS56" s="185" t="s">
        <v>3179</v>
      </c>
      <c r="DT56" s="185" t="s">
        <v>2936</v>
      </c>
      <c r="DU56" s="185" t="s">
        <v>2823</v>
      </c>
      <c r="DV56" s="185" t="s">
        <v>3180</v>
      </c>
      <c r="DW56" s="185" t="s">
        <v>2936</v>
      </c>
      <c r="DX56" s="185" t="s">
        <v>2823</v>
      </c>
      <c r="DY56" s="185" t="s">
        <v>3181</v>
      </c>
      <c r="DZ56" s="185" t="s">
        <v>2936</v>
      </c>
      <c r="EA56" s="185" t="s">
        <v>2823</v>
      </c>
      <c r="EB56" s="185" t="s">
        <v>3182</v>
      </c>
      <c r="EC56" s="185" t="s">
        <v>2936</v>
      </c>
      <c r="ED56" s="185" t="s">
        <v>2823</v>
      </c>
      <c r="EE56" s="185" t="s">
        <v>3183</v>
      </c>
      <c r="EF56" s="185" t="s">
        <v>2936</v>
      </c>
      <c r="EG56" s="185" t="s">
        <v>2823</v>
      </c>
      <c r="EH56" s="185" t="s">
        <v>3184</v>
      </c>
      <c r="EI56" s="185" t="s">
        <v>2936</v>
      </c>
      <c r="EJ56" s="185" t="s">
        <v>2823</v>
      </c>
      <c r="EK56" s="185" t="s">
        <v>3185</v>
      </c>
      <c r="EL56" s="185" t="s">
        <v>2936</v>
      </c>
      <c r="EM56" s="185" t="s">
        <v>2823</v>
      </c>
      <c r="EN56" s="185" t="s">
        <v>3175</v>
      </c>
      <c r="EO56" s="185" t="s">
        <v>2936</v>
      </c>
      <c r="EP56" s="185" t="s">
        <v>2823</v>
      </c>
      <c r="EQ56" s="185" t="s">
        <v>2823</v>
      </c>
      <c r="ER56" s="185" t="s">
        <v>2936</v>
      </c>
      <c r="ES56" s="185" t="s">
        <v>2823</v>
      </c>
      <c r="ET56" s="185" t="s">
        <v>3186</v>
      </c>
    </row>
    <row r="57" spans="1:150" x14ac:dyDescent="0.3">
      <c r="A57" s="1"/>
      <c r="B57" s="183" t="s">
        <v>3193</v>
      </c>
      <c r="C57" s="183" t="s">
        <v>110</v>
      </c>
      <c r="D57" s="183" t="s">
        <v>3194</v>
      </c>
      <c r="E57" s="183" t="s">
        <v>3195</v>
      </c>
      <c r="F57" s="183" t="s">
        <v>3196</v>
      </c>
      <c r="G57" s="183" t="s">
        <v>2936</v>
      </c>
      <c r="H57" s="183" t="s">
        <v>2823</v>
      </c>
      <c r="I57" s="183" t="s">
        <v>2823</v>
      </c>
      <c r="J57" s="183" t="s">
        <v>2936</v>
      </c>
      <c r="K57" s="183" t="s">
        <v>2823</v>
      </c>
      <c r="L57" s="183" t="s">
        <v>2823</v>
      </c>
      <c r="M57" s="183" t="s">
        <v>2936</v>
      </c>
      <c r="N57" s="183" t="s">
        <v>2823</v>
      </c>
      <c r="O57" s="183" t="s">
        <v>2823</v>
      </c>
      <c r="P57" s="183" t="s">
        <v>2936</v>
      </c>
      <c r="Q57" s="183" t="s">
        <v>2823</v>
      </c>
      <c r="R57" s="183" t="s">
        <v>2823</v>
      </c>
      <c r="S57" s="183" t="s">
        <v>2936</v>
      </c>
      <c r="T57" s="183" t="s">
        <v>2823</v>
      </c>
      <c r="U57" s="183" t="s">
        <v>2823</v>
      </c>
      <c r="V57" s="183" t="s">
        <v>2936</v>
      </c>
      <c r="W57" s="183" t="s">
        <v>2823</v>
      </c>
      <c r="X57" s="183" t="s">
        <v>2823</v>
      </c>
      <c r="Y57" s="183" t="s">
        <v>2936</v>
      </c>
      <c r="Z57" s="183" t="s">
        <v>2823</v>
      </c>
      <c r="AA57" s="183" t="s">
        <v>2823</v>
      </c>
      <c r="AB57" s="183" t="s">
        <v>2936</v>
      </c>
      <c r="AC57" s="183" t="s">
        <v>2823</v>
      </c>
      <c r="AD57" s="183" t="s">
        <v>2823</v>
      </c>
      <c r="AE57" s="183" t="s">
        <v>2936</v>
      </c>
      <c r="AF57" s="183" t="s">
        <v>2823</v>
      </c>
      <c r="AG57" s="183" t="s">
        <v>2823</v>
      </c>
      <c r="AH57" s="183" t="s">
        <v>2936</v>
      </c>
      <c r="AI57" s="183" t="s">
        <v>2823</v>
      </c>
      <c r="AJ57" s="183" t="s">
        <v>2823</v>
      </c>
      <c r="AK57" s="183" t="s">
        <v>2936</v>
      </c>
      <c r="AL57" s="183" t="s">
        <v>2823</v>
      </c>
      <c r="AM57" s="183" t="s">
        <v>2823</v>
      </c>
      <c r="AN57" s="183" t="s">
        <v>2936</v>
      </c>
      <c r="AO57" s="183" t="s">
        <v>2823</v>
      </c>
      <c r="AP57" s="183" t="s">
        <v>2823</v>
      </c>
      <c r="AQ57" s="183" t="s">
        <v>2936</v>
      </c>
      <c r="AR57" s="183" t="s">
        <v>2823</v>
      </c>
      <c r="AS57" s="183" t="s">
        <v>2823</v>
      </c>
      <c r="AT57" s="183" t="s">
        <v>2936</v>
      </c>
      <c r="AU57" s="183" t="s">
        <v>2823</v>
      </c>
      <c r="AV57" s="183" t="s">
        <v>2823</v>
      </c>
      <c r="AW57" s="183" t="s">
        <v>2936</v>
      </c>
      <c r="AX57" s="183" t="s">
        <v>2823</v>
      </c>
      <c r="AY57" s="183" t="s">
        <v>2823</v>
      </c>
      <c r="AZ57" s="183" t="s">
        <v>2936</v>
      </c>
      <c r="BA57" s="183" t="s">
        <v>2823</v>
      </c>
      <c r="BB57" s="183" t="s">
        <v>2823</v>
      </c>
      <c r="BC57" s="183" t="s">
        <v>2936</v>
      </c>
      <c r="BD57" s="183" t="s">
        <v>2823</v>
      </c>
      <c r="BE57" s="183" t="s">
        <v>2823</v>
      </c>
      <c r="BF57" s="183" t="s">
        <v>2936</v>
      </c>
      <c r="BG57" s="183" t="s">
        <v>2823</v>
      </c>
      <c r="BH57" s="183" t="s">
        <v>2823</v>
      </c>
      <c r="BI57" s="183" t="s">
        <v>2936</v>
      </c>
      <c r="BJ57" s="183" t="s">
        <v>2823</v>
      </c>
      <c r="BK57" s="183" t="s">
        <v>2823</v>
      </c>
      <c r="BL57" s="183" t="s">
        <v>2936</v>
      </c>
      <c r="BM57" s="183" t="s">
        <v>2823</v>
      </c>
      <c r="BN57" s="183" t="s">
        <v>2823</v>
      </c>
      <c r="BO57" s="183" t="s">
        <v>2936</v>
      </c>
      <c r="BP57" s="183" t="s">
        <v>2823</v>
      </c>
      <c r="BQ57" s="183" t="s">
        <v>2823</v>
      </c>
      <c r="BR57" s="183" t="s">
        <v>2936</v>
      </c>
      <c r="BS57" s="183" t="s">
        <v>2823</v>
      </c>
      <c r="BT57" s="183" t="s">
        <v>2823</v>
      </c>
      <c r="BU57" s="183" t="s">
        <v>2936</v>
      </c>
      <c r="BV57" s="183" t="s">
        <v>2823</v>
      </c>
      <c r="BW57" s="183" t="s">
        <v>2823</v>
      </c>
      <c r="BX57" s="183" t="s">
        <v>2936</v>
      </c>
      <c r="BY57" s="183" t="s">
        <v>2823</v>
      </c>
      <c r="BZ57" s="183" t="s">
        <v>2823</v>
      </c>
      <c r="CA57" s="183" t="s">
        <v>2936</v>
      </c>
      <c r="CB57" s="183" t="s">
        <v>2823</v>
      </c>
      <c r="CC57" s="183" t="s">
        <v>2823</v>
      </c>
      <c r="CD57" s="183" t="s">
        <v>2936</v>
      </c>
      <c r="CE57" s="183" t="s">
        <v>2823</v>
      </c>
      <c r="CF57" s="183" t="s">
        <v>2823</v>
      </c>
      <c r="CG57" s="183" t="s">
        <v>2936</v>
      </c>
      <c r="CH57" s="183" t="s">
        <v>2823</v>
      </c>
      <c r="CI57" s="183" t="s">
        <v>2823</v>
      </c>
      <c r="CJ57" s="183" t="s">
        <v>2936</v>
      </c>
      <c r="CK57" s="183" t="s">
        <v>2823</v>
      </c>
      <c r="CL57" s="183" t="s">
        <v>2823</v>
      </c>
      <c r="CM57" s="183" t="s">
        <v>2936</v>
      </c>
      <c r="CN57" s="183" t="s">
        <v>2823</v>
      </c>
      <c r="CO57" s="183" t="s">
        <v>2823</v>
      </c>
      <c r="CP57" s="183" t="s">
        <v>2936</v>
      </c>
      <c r="CQ57" s="183" t="s">
        <v>2823</v>
      </c>
      <c r="CR57" s="183" t="s">
        <v>2823</v>
      </c>
      <c r="CS57" s="183" t="s">
        <v>2936</v>
      </c>
      <c r="CT57" s="183" t="s">
        <v>2823</v>
      </c>
      <c r="CU57" s="183" t="s">
        <v>2823</v>
      </c>
      <c r="CV57" s="183" t="s">
        <v>2936</v>
      </c>
      <c r="CW57" s="183" t="s">
        <v>2823</v>
      </c>
      <c r="CX57" s="183" t="s">
        <v>2823</v>
      </c>
      <c r="CY57" s="183" t="s">
        <v>2936</v>
      </c>
      <c r="CZ57" s="183" t="s">
        <v>2823</v>
      </c>
      <c r="DA57" s="183" t="s">
        <v>2823</v>
      </c>
      <c r="DB57" s="183" t="s">
        <v>2936</v>
      </c>
      <c r="DC57" s="183" t="s">
        <v>2823</v>
      </c>
      <c r="DD57" s="183" t="s">
        <v>2823</v>
      </c>
      <c r="DE57" s="183" t="s">
        <v>2936</v>
      </c>
      <c r="DF57" s="183" t="s">
        <v>2823</v>
      </c>
      <c r="DG57" s="183" t="s">
        <v>2823</v>
      </c>
      <c r="DH57" s="183" t="s">
        <v>2936</v>
      </c>
      <c r="DI57" s="183" t="s">
        <v>2823</v>
      </c>
      <c r="DJ57" s="183" t="s">
        <v>2823</v>
      </c>
      <c r="DK57" s="183" t="s">
        <v>2936</v>
      </c>
      <c r="DL57" s="183" t="s">
        <v>2823</v>
      </c>
      <c r="DM57" s="183" t="s">
        <v>2823</v>
      </c>
      <c r="DN57" s="183" t="s">
        <v>2936</v>
      </c>
      <c r="DO57" s="183" t="s">
        <v>2823</v>
      </c>
      <c r="DP57" s="183" t="s">
        <v>2823</v>
      </c>
      <c r="DQ57" s="183" t="s">
        <v>2936</v>
      </c>
      <c r="DR57" s="183" t="s">
        <v>2823</v>
      </c>
      <c r="DS57" s="183" t="s">
        <v>2823</v>
      </c>
      <c r="DT57" s="183" t="s">
        <v>2936</v>
      </c>
      <c r="DU57" s="183" t="s">
        <v>2823</v>
      </c>
      <c r="DV57" s="183" t="s">
        <v>2823</v>
      </c>
      <c r="DW57" s="183" t="s">
        <v>2936</v>
      </c>
      <c r="DX57" s="183" t="s">
        <v>2823</v>
      </c>
      <c r="DY57" s="183" t="s">
        <v>2823</v>
      </c>
      <c r="DZ57" s="183" t="s">
        <v>2936</v>
      </c>
      <c r="EA57" s="183" t="s">
        <v>2823</v>
      </c>
      <c r="EB57" s="183" t="s">
        <v>2823</v>
      </c>
      <c r="EC57" s="183" t="s">
        <v>2936</v>
      </c>
      <c r="ED57" s="183" t="s">
        <v>2823</v>
      </c>
      <c r="EE57" s="183" t="s">
        <v>2823</v>
      </c>
      <c r="EF57" s="183" t="s">
        <v>2936</v>
      </c>
      <c r="EG57" s="183" t="s">
        <v>2823</v>
      </c>
      <c r="EH57" s="183" t="s">
        <v>2823</v>
      </c>
      <c r="EI57" s="183" t="s">
        <v>2936</v>
      </c>
      <c r="EJ57" s="183" t="s">
        <v>2823</v>
      </c>
      <c r="EK57" s="183" t="s">
        <v>2823</v>
      </c>
      <c r="EL57" s="183" t="s">
        <v>2936</v>
      </c>
      <c r="EM57" s="183" t="s">
        <v>2823</v>
      </c>
      <c r="EN57" s="183" t="s">
        <v>2823</v>
      </c>
      <c r="EO57" s="183" t="s">
        <v>2936</v>
      </c>
      <c r="EP57" s="183" t="s">
        <v>2823</v>
      </c>
      <c r="EQ57" s="183" t="s">
        <v>2823</v>
      </c>
      <c r="ER57" s="183" t="s">
        <v>2936</v>
      </c>
      <c r="ES57" s="183" t="s">
        <v>2823</v>
      </c>
      <c r="ET57" s="183" t="s">
        <v>2823</v>
      </c>
    </row>
    <row r="58" spans="1:150" x14ac:dyDescent="0.3">
      <c r="A58" s="1"/>
      <c r="B58" s="184" t="s">
        <v>3197</v>
      </c>
      <c r="C58" s="184" t="s">
        <v>110</v>
      </c>
      <c r="D58" s="184" t="s">
        <v>3194</v>
      </c>
      <c r="E58" s="184" t="s">
        <v>3198</v>
      </c>
      <c r="F58" s="184" t="s">
        <v>3199</v>
      </c>
      <c r="G58" s="185" t="s">
        <v>2936</v>
      </c>
      <c r="H58" s="185" t="s">
        <v>661</v>
      </c>
      <c r="I58" s="185" t="s">
        <v>661</v>
      </c>
      <c r="J58" s="185" t="s">
        <v>2936</v>
      </c>
      <c r="K58" s="185" t="s">
        <v>661</v>
      </c>
      <c r="L58" s="185" t="s">
        <v>661</v>
      </c>
      <c r="M58" s="185" t="s">
        <v>2936</v>
      </c>
      <c r="N58" s="185" t="s">
        <v>661</v>
      </c>
      <c r="O58" s="185" t="s">
        <v>661</v>
      </c>
      <c r="P58" s="185" t="s">
        <v>2936</v>
      </c>
      <c r="Q58" s="185" t="s">
        <v>661</v>
      </c>
      <c r="R58" s="185" t="s">
        <v>661</v>
      </c>
      <c r="S58" s="185" t="s">
        <v>2936</v>
      </c>
      <c r="T58" s="185" t="s">
        <v>661</v>
      </c>
      <c r="U58" s="185" t="s">
        <v>661</v>
      </c>
      <c r="V58" s="185" t="s">
        <v>2936</v>
      </c>
      <c r="W58" s="185" t="s">
        <v>661</v>
      </c>
      <c r="X58" s="185" t="s">
        <v>661</v>
      </c>
      <c r="Y58" s="185" t="s">
        <v>2936</v>
      </c>
      <c r="Z58" s="185" t="s">
        <v>661</v>
      </c>
      <c r="AA58" s="185" t="s">
        <v>661</v>
      </c>
      <c r="AB58" s="185" t="s">
        <v>2936</v>
      </c>
      <c r="AC58" s="185" t="s">
        <v>661</v>
      </c>
      <c r="AD58" s="185" t="s">
        <v>661</v>
      </c>
      <c r="AE58" s="185" t="s">
        <v>2936</v>
      </c>
      <c r="AF58" s="185" t="s">
        <v>661</v>
      </c>
      <c r="AG58" s="185" t="s">
        <v>661</v>
      </c>
      <c r="AH58" s="185" t="s">
        <v>2936</v>
      </c>
      <c r="AI58" s="185" t="s">
        <v>661</v>
      </c>
      <c r="AJ58" s="185" t="s">
        <v>661</v>
      </c>
      <c r="AK58" s="185" t="s">
        <v>2936</v>
      </c>
      <c r="AL58" s="185" t="s">
        <v>661</v>
      </c>
      <c r="AM58" s="185" t="s">
        <v>661</v>
      </c>
      <c r="AN58" s="185" t="s">
        <v>2936</v>
      </c>
      <c r="AO58" s="185" t="s">
        <v>661</v>
      </c>
      <c r="AP58" s="185" t="s">
        <v>661</v>
      </c>
      <c r="AQ58" s="185" t="s">
        <v>2936</v>
      </c>
      <c r="AR58" s="185" t="s">
        <v>661</v>
      </c>
      <c r="AS58" s="185" t="s">
        <v>661</v>
      </c>
      <c r="AT58" s="185" t="s">
        <v>2936</v>
      </c>
      <c r="AU58" s="185" t="s">
        <v>661</v>
      </c>
      <c r="AV58" s="185" t="s">
        <v>661</v>
      </c>
      <c r="AW58" s="185" t="s">
        <v>2936</v>
      </c>
      <c r="AX58" s="185" t="s">
        <v>661</v>
      </c>
      <c r="AY58" s="185" t="s">
        <v>661</v>
      </c>
      <c r="AZ58" s="185" t="s">
        <v>2936</v>
      </c>
      <c r="BA58" s="185" t="s">
        <v>661</v>
      </c>
      <c r="BB58" s="185" t="s">
        <v>661</v>
      </c>
      <c r="BC58" s="185" t="s">
        <v>2936</v>
      </c>
      <c r="BD58" s="185" t="s">
        <v>661</v>
      </c>
      <c r="BE58" s="185" t="s">
        <v>661</v>
      </c>
      <c r="BF58" s="185" t="s">
        <v>2936</v>
      </c>
      <c r="BG58" s="185" t="s">
        <v>661</v>
      </c>
      <c r="BH58" s="185" t="s">
        <v>661</v>
      </c>
      <c r="BI58" s="185" t="s">
        <v>2936</v>
      </c>
      <c r="BJ58" s="185" t="s">
        <v>661</v>
      </c>
      <c r="BK58" s="185" t="s">
        <v>661</v>
      </c>
      <c r="BL58" s="185" t="s">
        <v>2936</v>
      </c>
      <c r="BM58" s="185" t="s">
        <v>661</v>
      </c>
      <c r="BN58" s="185" t="s">
        <v>661</v>
      </c>
      <c r="BO58" s="185" t="s">
        <v>2936</v>
      </c>
      <c r="BP58" s="185" t="s">
        <v>661</v>
      </c>
      <c r="BQ58" s="185" t="s">
        <v>661</v>
      </c>
      <c r="BR58" s="185" t="s">
        <v>2936</v>
      </c>
      <c r="BS58" s="185" t="s">
        <v>661</v>
      </c>
      <c r="BT58" s="185" t="s">
        <v>661</v>
      </c>
      <c r="BU58" s="185" t="s">
        <v>2936</v>
      </c>
      <c r="BV58" s="185" t="s">
        <v>661</v>
      </c>
      <c r="BW58" s="185" t="s">
        <v>661</v>
      </c>
      <c r="BX58" s="185" t="s">
        <v>2936</v>
      </c>
      <c r="BY58" s="185" t="s">
        <v>661</v>
      </c>
      <c r="BZ58" s="185" t="s">
        <v>661</v>
      </c>
      <c r="CA58" s="185" t="s">
        <v>2936</v>
      </c>
      <c r="CB58" s="185" t="s">
        <v>661</v>
      </c>
      <c r="CC58" s="185" t="s">
        <v>661</v>
      </c>
      <c r="CD58" s="185" t="s">
        <v>2936</v>
      </c>
      <c r="CE58" s="185" t="s">
        <v>661</v>
      </c>
      <c r="CF58" s="185" t="s">
        <v>661</v>
      </c>
      <c r="CG58" s="185" t="s">
        <v>2936</v>
      </c>
      <c r="CH58" s="185" t="s">
        <v>661</v>
      </c>
      <c r="CI58" s="185" t="s">
        <v>661</v>
      </c>
      <c r="CJ58" s="185" t="s">
        <v>2936</v>
      </c>
      <c r="CK58" s="185" t="s">
        <v>661</v>
      </c>
      <c r="CL58" s="185" t="s">
        <v>661</v>
      </c>
      <c r="CM58" s="185" t="s">
        <v>2936</v>
      </c>
      <c r="CN58" s="185" t="s">
        <v>661</v>
      </c>
      <c r="CO58" s="185" t="s">
        <v>661</v>
      </c>
      <c r="CP58" s="185" t="s">
        <v>2936</v>
      </c>
      <c r="CQ58" s="185" t="s">
        <v>661</v>
      </c>
      <c r="CR58" s="185" t="s">
        <v>661</v>
      </c>
      <c r="CS58" s="185" t="s">
        <v>2936</v>
      </c>
      <c r="CT58" s="185" t="s">
        <v>661</v>
      </c>
      <c r="CU58" s="185" t="s">
        <v>661</v>
      </c>
      <c r="CV58" s="185" t="s">
        <v>2936</v>
      </c>
      <c r="CW58" s="185" t="s">
        <v>661</v>
      </c>
      <c r="CX58" s="185" t="s">
        <v>661</v>
      </c>
      <c r="CY58" s="185" t="s">
        <v>2936</v>
      </c>
      <c r="CZ58" s="185" t="s">
        <v>661</v>
      </c>
      <c r="DA58" s="185" t="s">
        <v>661</v>
      </c>
      <c r="DB58" s="185" t="s">
        <v>2936</v>
      </c>
      <c r="DC58" s="185" t="s">
        <v>661</v>
      </c>
      <c r="DD58" s="185" t="s">
        <v>661</v>
      </c>
      <c r="DE58" s="185" t="s">
        <v>2936</v>
      </c>
      <c r="DF58" s="185" t="s">
        <v>661</v>
      </c>
      <c r="DG58" s="185" t="s">
        <v>661</v>
      </c>
      <c r="DH58" s="185" t="s">
        <v>2936</v>
      </c>
      <c r="DI58" s="185" t="s">
        <v>661</v>
      </c>
      <c r="DJ58" s="185" t="s">
        <v>661</v>
      </c>
      <c r="DK58" s="185" t="s">
        <v>2936</v>
      </c>
      <c r="DL58" s="185" t="s">
        <v>661</v>
      </c>
      <c r="DM58" s="185" t="s">
        <v>661</v>
      </c>
      <c r="DN58" s="185" t="s">
        <v>2936</v>
      </c>
      <c r="DO58" s="185" t="s">
        <v>661</v>
      </c>
      <c r="DP58" s="185" t="s">
        <v>661</v>
      </c>
      <c r="DQ58" s="185" t="s">
        <v>2936</v>
      </c>
      <c r="DR58" s="185" t="s">
        <v>661</v>
      </c>
      <c r="DS58" s="185" t="s">
        <v>661</v>
      </c>
      <c r="DT58" s="185" t="s">
        <v>2936</v>
      </c>
      <c r="DU58" s="185" t="s">
        <v>661</v>
      </c>
      <c r="DV58" s="185" t="s">
        <v>661</v>
      </c>
      <c r="DW58" s="185" t="s">
        <v>2936</v>
      </c>
      <c r="DX58" s="185" t="s">
        <v>661</v>
      </c>
      <c r="DY58" s="185" t="s">
        <v>661</v>
      </c>
      <c r="DZ58" s="185" t="s">
        <v>2936</v>
      </c>
      <c r="EA58" s="185" t="s">
        <v>661</v>
      </c>
      <c r="EB58" s="185" t="s">
        <v>661</v>
      </c>
      <c r="EC58" s="185" t="s">
        <v>2936</v>
      </c>
      <c r="ED58" s="185" t="s">
        <v>661</v>
      </c>
      <c r="EE58" s="185" t="s">
        <v>661</v>
      </c>
      <c r="EF58" s="185" t="s">
        <v>2936</v>
      </c>
      <c r="EG58" s="185" t="s">
        <v>661</v>
      </c>
      <c r="EH58" s="185" t="s">
        <v>661</v>
      </c>
      <c r="EI58" s="185" t="s">
        <v>2936</v>
      </c>
      <c r="EJ58" s="185" t="s">
        <v>661</v>
      </c>
      <c r="EK58" s="185" t="s">
        <v>661</v>
      </c>
      <c r="EL58" s="185" t="s">
        <v>2936</v>
      </c>
      <c r="EM58" s="185" t="s">
        <v>661</v>
      </c>
      <c r="EN58" s="185" t="s">
        <v>661</v>
      </c>
      <c r="EO58" s="185" t="s">
        <v>2936</v>
      </c>
      <c r="EP58" s="185" t="s">
        <v>661</v>
      </c>
      <c r="EQ58" s="185" t="s">
        <v>661</v>
      </c>
      <c r="ER58" s="185" t="s">
        <v>2936</v>
      </c>
      <c r="ES58" s="185" t="s">
        <v>661</v>
      </c>
      <c r="ET58" s="185" t="s">
        <v>661</v>
      </c>
    </row>
    <row r="59" spans="1:150" x14ac:dyDescent="0.3">
      <c r="A59" s="1"/>
      <c r="B59" s="184" t="s">
        <v>3200</v>
      </c>
      <c r="C59" s="184" t="s">
        <v>110</v>
      </c>
      <c r="D59" s="184" t="s">
        <v>3194</v>
      </c>
      <c r="E59" s="184" t="s">
        <v>3201</v>
      </c>
      <c r="F59" s="184" t="s">
        <v>3202</v>
      </c>
      <c r="G59" s="185" t="s">
        <v>2936</v>
      </c>
      <c r="H59" s="185" t="s">
        <v>661</v>
      </c>
      <c r="I59" s="185" t="s">
        <v>661</v>
      </c>
      <c r="J59" s="185" t="s">
        <v>2936</v>
      </c>
      <c r="K59" s="185" t="s">
        <v>661</v>
      </c>
      <c r="L59" s="185" t="s">
        <v>661</v>
      </c>
      <c r="M59" s="185" t="s">
        <v>2936</v>
      </c>
      <c r="N59" s="185" t="s">
        <v>661</v>
      </c>
      <c r="O59" s="185" t="s">
        <v>661</v>
      </c>
      <c r="P59" s="185" t="s">
        <v>2936</v>
      </c>
      <c r="Q59" s="185" t="s">
        <v>661</v>
      </c>
      <c r="R59" s="185" t="s">
        <v>661</v>
      </c>
      <c r="S59" s="185" t="s">
        <v>2936</v>
      </c>
      <c r="T59" s="185" t="s">
        <v>661</v>
      </c>
      <c r="U59" s="185" t="s">
        <v>661</v>
      </c>
      <c r="V59" s="185" t="s">
        <v>2936</v>
      </c>
      <c r="W59" s="185" t="s">
        <v>661</v>
      </c>
      <c r="X59" s="185" t="s">
        <v>661</v>
      </c>
      <c r="Y59" s="185" t="s">
        <v>2936</v>
      </c>
      <c r="Z59" s="185" t="s">
        <v>661</v>
      </c>
      <c r="AA59" s="185" t="s">
        <v>661</v>
      </c>
      <c r="AB59" s="185" t="s">
        <v>2936</v>
      </c>
      <c r="AC59" s="185" t="s">
        <v>661</v>
      </c>
      <c r="AD59" s="185" t="s">
        <v>661</v>
      </c>
      <c r="AE59" s="185" t="s">
        <v>2936</v>
      </c>
      <c r="AF59" s="185" t="s">
        <v>661</v>
      </c>
      <c r="AG59" s="185" t="s">
        <v>661</v>
      </c>
      <c r="AH59" s="185" t="s">
        <v>2936</v>
      </c>
      <c r="AI59" s="185" t="s">
        <v>661</v>
      </c>
      <c r="AJ59" s="185" t="s">
        <v>661</v>
      </c>
      <c r="AK59" s="185" t="s">
        <v>2936</v>
      </c>
      <c r="AL59" s="185" t="s">
        <v>661</v>
      </c>
      <c r="AM59" s="185" t="s">
        <v>661</v>
      </c>
      <c r="AN59" s="185" t="s">
        <v>2936</v>
      </c>
      <c r="AO59" s="185" t="s">
        <v>661</v>
      </c>
      <c r="AP59" s="185" t="s">
        <v>661</v>
      </c>
      <c r="AQ59" s="185" t="s">
        <v>2936</v>
      </c>
      <c r="AR59" s="185" t="s">
        <v>661</v>
      </c>
      <c r="AS59" s="185" t="s">
        <v>661</v>
      </c>
      <c r="AT59" s="185" t="s">
        <v>2936</v>
      </c>
      <c r="AU59" s="185" t="s">
        <v>661</v>
      </c>
      <c r="AV59" s="185" t="s">
        <v>661</v>
      </c>
      <c r="AW59" s="185" t="s">
        <v>2936</v>
      </c>
      <c r="AX59" s="185" t="s">
        <v>661</v>
      </c>
      <c r="AY59" s="185" t="s">
        <v>661</v>
      </c>
      <c r="AZ59" s="185" t="s">
        <v>2936</v>
      </c>
      <c r="BA59" s="185" t="s">
        <v>661</v>
      </c>
      <c r="BB59" s="185" t="s">
        <v>661</v>
      </c>
      <c r="BC59" s="185" t="s">
        <v>2936</v>
      </c>
      <c r="BD59" s="185" t="s">
        <v>661</v>
      </c>
      <c r="BE59" s="185" t="s">
        <v>661</v>
      </c>
      <c r="BF59" s="185" t="s">
        <v>2936</v>
      </c>
      <c r="BG59" s="185" t="s">
        <v>661</v>
      </c>
      <c r="BH59" s="185" t="s">
        <v>661</v>
      </c>
      <c r="BI59" s="185" t="s">
        <v>2936</v>
      </c>
      <c r="BJ59" s="185" t="s">
        <v>661</v>
      </c>
      <c r="BK59" s="185" t="s">
        <v>661</v>
      </c>
      <c r="BL59" s="185" t="s">
        <v>2936</v>
      </c>
      <c r="BM59" s="185" t="s">
        <v>661</v>
      </c>
      <c r="BN59" s="185" t="s">
        <v>661</v>
      </c>
      <c r="BO59" s="185" t="s">
        <v>2936</v>
      </c>
      <c r="BP59" s="185" t="s">
        <v>661</v>
      </c>
      <c r="BQ59" s="185" t="s">
        <v>661</v>
      </c>
      <c r="BR59" s="185" t="s">
        <v>2936</v>
      </c>
      <c r="BS59" s="185" t="s">
        <v>661</v>
      </c>
      <c r="BT59" s="185" t="s">
        <v>661</v>
      </c>
      <c r="BU59" s="185" t="s">
        <v>2936</v>
      </c>
      <c r="BV59" s="185" t="s">
        <v>661</v>
      </c>
      <c r="BW59" s="185" t="s">
        <v>661</v>
      </c>
      <c r="BX59" s="185" t="s">
        <v>2936</v>
      </c>
      <c r="BY59" s="185" t="s">
        <v>661</v>
      </c>
      <c r="BZ59" s="185" t="s">
        <v>661</v>
      </c>
      <c r="CA59" s="185" t="s">
        <v>2936</v>
      </c>
      <c r="CB59" s="185" t="s">
        <v>661</v>
      </c>
      <c r="CC59" s="185" t="s">
        <v>661</v>
      </c>
      <c r="CD59" s="185" t="s">
        <v>2936</v>
      </c>
      <c r="CE59" s="185" t="s">
        <v>661</v>
      </c>
      <c r="CF59" s="185" t="s">
        <v>661</v>
      </c>
      <c r="CG59" s="185" t="s">
        <v>2936</v>
      </c>
      <c r="CH59" s="185" t="s">
        <v>661</v>
      </c>
      <c r="CI59" s="185" t="s">
        <v>661</v>
      </c>
      <c r="CJ59" s="185" t="s">
        <v>2936</v>
      </c>
      <c r="CK59" s="185" t="s">
        <v>661</v>
      </c>
      <c r="CL59" s="185" t="s">
        <v>661</v>
      </c>
      <c r="CM59" s="185" t="s">
        <v>2936</v>
      </c>
      <c r="CN59" s="185" t="s">
        <v>661</v>
      </c>
      <c r="CO59" s="185" t="s">
        <v>661</v>
      </c>
      <c r="CP59" s="185" t="s">
        <v>2936</v>
      </c>
      <c r="CQ59" s="185" t="s">
        <v>661</v>
      </c>
      <c r="CR59" s="185" t="s">
        <v>661</v>
      </c>
      <c r="CS59" s="185" t="s">
        <v>2936</v>
      </c>
      <c r="CT59" s="185" t="s">
        <v>661</v>
      </c>
      <c r="CU59" s="185" t="s">
        <v>661</v>
      </c>
      <c r="CV59" s="185" t="s">
        <v>2936</v>
      </c>
      <c r="CW59" s="185" t="s">
        <v>661</v>
      </c>
      <c r="CX59" s="185" t="s">
        <v>661</v>
      </c>
      <c r="CY59" s="185" t="s">
        <v>2936</v>
      </c>
      <c r="CZ59" s="185" t="s">
        <v>661</v>
      </c>
      <c r="DA59" s="185" t="s">
        <v>661</v>
      </c>
      <c r="DB59" s="185" t="s">
        <v>2936</v>
      </c>
      <c r="DC59" s="185" t="s">
        <v>661</v>
      </c>
      <c r="DD59" s="185" t="s">
        <v>661</v>
      </c>
      <c r="DE59" s="185" t="s">
        <v>2936</v>
      </c>
      <c r="DF59" s="185" t="s">
        <v>661</v>
      </c>
      <c r="DG59" s="185" t="s">
        <v>661</v>
      </c>
      <c r="DH59" s="185" t="s">
        <v>2936</v>
      </c>
      <c r="DI59" s="185" t="s">
        <v>661</v>
      </c>
      <c r="DJ59" s="185" t="s">
        <v>661</v>
      </c>
      <c r="DK59" s="185" t="s">
        <v>2936</v>
      </c>
      <c r="DL59" s="185" t="s">
        <v>661</v>
      </c>
      <c r="DM59" s="185" t="s">
        <v>661</v>
      </c>
      <c r="DN59" s="185" t="s">
        <v>2936</v>
      </c>
      <c r="DO59" s="185" t="s">
        <v>661</v>
      </c>
      <c r="DP59" s="185" t="s">
        <v>661</v>
      </c>
      <c r="DQ59" s="185" t="s">
        <v>2936</v>
      </c>
      <c r="DR59" s="185" t="s">
        <v>661</v>
      </c>
      <c r="DS59" s="185" t="s">
        <v>661</v>
      </c>
      <c r="DT59" s="185" t="s">
        <v>2936</v>
      </c>
      <c r="DU59" s="185" t="s">
        <v>661</v>
      </c>
      <c r="DV59" s="185" t="s">
        <v>661</v>
      </c>
      <c r="DW59" s="185" t="s">
        <v>2936</v>
      </c>
      <c r="DX59" s="185" t="s">
        <v>661</v>
      </c>
      <c r="DY59" s="185" t="s">
        <v>661</v>
      </c>
      <c r="DZ59" s="185" t="s">
        <v>2936</v>
      </c>
      <c r="EA59" s="185" t="s">
        <v>661</v>
      </c>
      <c r="EB59" s="185" t="s">
        <v>661</v>
      </c>
      <c r="EC59" s="185" t="s">
        <v>2936</v>
      </c>
      <c r="ED59" s="185" t="s">
        <v>661</v>
      </c>
      <c r="EE59" s="185" t="s">
        <v>661</v>
      </c>
      <c r="EF59" s="185" t="s">
        <v>2936</v>
      </c>
      <c r="EG59" s="185" t="s">
        <v>661</v>
      </c>
      <c r="EH59" s="185" t="s">
        <v>661</v>
      </c>
      <c r="EI59" s="185" t="s">
        <v>2936</v>
      </c>
      <c r="EJ59" s="185" t="s">
        <v>661</v>
      </c>
      <c r="EK59" s="185" t="s">
        <v>661</v>
      </c>
      <c r="EL59" s="185" t="s">
        <v>2936</v>
      </c>
      <c r="EM59" s="185" t="s">
        <v>661</v>
      </c>
      <c r="EN59" s="185" t="s">
        <v>661</v>
      </c>
      <c r="EO59" s="185" t="s">
        <v>2936</v>
      </c>
      <c r="EP59" s="185" t="s">
        <v>661</v>
      </c>
      <c r="EQ59" s="185" t="s">
        <v>661</v>
      </c>
      <c r="ER59" s="185" t="s">
        <v>2936</v>
      </c>
      <c r="ES59" s="185" t="s">
        <v>661</v>
      </c>
      <c r="ET59" s="185" t="s">
        <v>661</v>
      </c>
    </row>
    <row r="60" spans="1:150" x14ac:dyDescent="0.3">
      <c r="A60" s="1"/>
      <c r="B60" s="184" t="s">
        <v>3203</v>
      </c>
      <c r="C60" s="184" t="s">
        <v>110</v>
      </c>
      <c r="D60" s="184" t="s">
        <v>3194</v>
      </c>
      <c r="E60" s="184" t="s">
        <v>3204</v>
      </c>
      <c r="F60" s="184" t="s">
        <v>3205</v>
      </c>
      <c r="G60" s="185" t="s">
        <v>2936</v>
      </c>
      <c r="H60" s="185" t="s">
        <v>661</v>
      </c>
      <c r="I60" s="185" t="s">
        <v>661</v>
      </c>
      <c r="J60" s="185" t="s">
        <v>2936</v>
      </c>
      <c r="K60" s="185" t="s">
        <v>661</v>
      </c>
      <c r="L60" s="185" t="s">
        <v>661</v>
      </c>
      <c r="M60" s="185" t="s">
        <v>2936</v>
      </c>
      <c r="N60" s="185" t="s">
        <v>661</v>
      </c>
      <c r="O60" s="185" t="s">
        <v>661</v>
      </c>
      <c r="P60" s="185" t="s">
        <v>2936</v>
      </c>
      <c r="Q60" s="185" t="s">
        <v>661</v>
      </c>
      <c r="R60" s="185" t="s">
        <v>661</v>
      </c>
      <c r="S60" s="185" t="s">
        <v>2936</v>
      </c>
      <c r="T60" s="185" t="s">
        <v>661</v>
      </c>
      <c r="U60" s="185" t="s">
        <v>661</v>
      </c>
      <c r="V60" s="185" t="s">
        <v>2936</v>
      </c>
      <c r="W60" s="185" t="s">
        <v>661</v>
      </c>
      <c r="X60" s="185" t="s">
        <v>661</v>
      </c>
      <c r="Y60" s="185" t="s">
        <v>2936</v>
      </c>
      <c r="Z60" s="185" t="s">
        <v>661</v>
      </c>
      <c r="AA60" s="185" t="s">
        <v>661</v>
      </c>
      <c r="AB60" s="185" t="s">
        <v>2936</v>
      </c>
      <c r="AC60" s="185" t="s">
        <v>661</v>
      </c>
      <c r="AD60" s="185" t="s">
        <v>661</v>
      </c>
      <c r="AE60" s="185" t="s">
        <v>2936</v>
      </c>
      <c r="AF60" s="185" t="s">
        <v>661</v>
      </c>
      <c r="AG60" s="185" t="s">
        <v>661</v>
      </c>
      <c r="AH60" s="185" t="s">
        <v>2936</v>
      </c>
      <c r="AI60" s="185" t="s">
        <v>661</v>
      </c>
      <c r="AJ60" s="185" t="s">
        <v>661</v>
      </c>
      <c r="AK60" s="185" t="s">
        <v>2936</v>
      </c>
      <c r="AL60" s="185" t="s">
        <v>661</v>
      </c>
      <c r="AM60" s="185" t="s">
        <v>661</v>
      </c>
      <c r="AN60" s="185" t="s">
        <v>2936</v>
      </c>
      <c r="AO60" s="185" t="s">
        <v>661</v>
      </c>
      <c r="AP60" s="185" t="s">
        <v>661</v>
      </c>
      <c r="AQ60" s="185" t="s">
        <v>2936</v>
      </c>
      <c r="AR60" s="185" t="s">
        <v>661</v>
      </c>
      <c r="AS60" s="185" t="s">
        <v>661</v>
      </c>
      <c r="AT60" s="185" t="s">
        <v>2936</v>
      </c>
      <c r="AU60" s="185" t="s">
        <v>661</v>
      </c>
      <c r="AV60" s="185" t="s">
        <v>661</v>
      </c>
      <c r="AW60" s="185" t="s">
        <v>2936</v>
      </c>
      <c r="AX60" s="185" t="s">
        <v>661</v>
      </c>
      <c r="AY60" s="185" t="s">
        <v>661</v>
      </c>
      <c r="AZ60" s="185" t="s">
        <v>2936</v>
      </c>
      <c r="BA60" s="185" t="s">
        <v>661</v>
      </c>
      <c r="BB60" s="185" t="s">
        <v>661</v>
      </c>
      <c r="BC60" s="185" t="s">
        <v>2936</v>
      </c>
      <c r="BD60" s="185" t="s">
        <v>661</v>
      </c>
      <c r="BE60" s="185" t="s">
        <v>661</v>
      </c>
      <c r="BF60" s="185" t="s">
        <v>2936</v>
      </c>
      <c r="BG60" s="185" t="s">
        <v>661</v>
      </c>
      <c r="BH60" s="185" t="s">
        <v>661</v>
      </c>
      <c r="BI60" s="185" t="s">
        <v>2936</v>
      </c>
      <c r="BJ60" s="185" t="s">
        <v>661</v>
      </c>
      <c r="BK60" s="185" t="s">
        <v>661</v>
      </c>
      <c r="BL60" s="185" t="s">
        <v>2936</v>
      </c>
      <c r="BM60" s="185" t="s">
        <v>661</v>
      </c>
      <c r="BN60" s="185" t="s">
        <v>661</v>
      </c>
      <c r="BO60" s="185" t="s">
        <v>2936</v>
      </c>
      <c r="BP60" s="185" t="s">
        <v>661</v>
      </c>
      <c r="BQ60" s="185" t="s">
        <v>661</v>
      </c>
      <c r="BR60" s="185" t="s">
        <v>2936</v>
      </c>
      <c r="BS60" s="185" t="s">
        <v>661</v>
      </c>
      <c r="BT60" s="185" t="s">
        <v>661</v>
      </c>
      <c r="BU60" s="185" t="s">
        <v>2936</v>
      </c>
      <c r="BV60" s="185" t="s">
        <v>661</v>
      </c>
      <c r="BW60" s="185" t="s">
        <v>661</v>
      </c>
      <c r="BX60" s="185" t="s">
        <v>2936</v>
      </c>
      <c r="BY60" s="185" t="s">
        <v>661</v>
      </c>
      <c r="BZ60" s="185" t="s">
        <v>661</v>
      </c>
      <c r="CA60" s="185" t="s">
        <v>2936</v>
      </c>
      <c r="CB60" s="185" t="s">
        <v>661</v>
      </c>
      <c r="CC60" s="185" t="s">
        <v>661</v>
      </c>
      <c r="CD60" s="185" t="s">
        <v>2936</v>
      </c>
      <c r="CE60" s="185" t="s">
        <v>661</v>
      </c>
      <c r="CF60" s="185" t="s">
        <v>661</v>
      </c>
      <c r="CG60" s="185" t="s">
        <v>2936</v>
      </c>
      <c r="CH60" s="185" t="s">
        <v>661</v>
      </c>
      <c r="CI60" s="185" t="s">
        <v>661</v>
      </c>
      <c r="CJ60" s="185" t="s">
        <v>2936</v>
      </c>
      <c r="CK60" s="185" t="s">
        <v>661</v>
      </c>
      <c r="CL60" s="185" t="s">
        <v>661</v>
      </c>
      <c r="CM60" s="185" t="s">
        <v>2936</v>
      </c>
      <c r="CN60" s="185" t="s">
        <v>661</v>
      </c>
      <c r="CO60" s="185" t="s">
        <v>661</v>
      </c>
      <c r="CP60" s="185" t="s">
        <v>2936</v>
      </c>
      <c r="CQ60" s="185" t="s">
        <v>661</v>
      </c>
      <c r="CR60" s="185" t="s">
        <v>661</v>
      </c>
      <c r="CS60" s="185" t="s">
        <v>2936</v>
      </c>
      <c r="CT60" s="185" t="s">
        <v>661</v>
      </c>
      <c r="CU60" s="185" t="s">
        <v>661</v>
      </c>
      <c r="CV60" s="185" t="s">
        <v>2936</v>
      </c>
      <c r="CW60" s="185" t="s">
        <v>661</v>
      </c>
      <c r="CX60" s="185" t="s">
        <v>661</v>
      </c>
      <c r="CY60" s="185" t="s">
        <v>2936</v>
      </c>
      <c r="CZ60" s="185" t="s">
        <v>661</v>
      </c>
      <c r="DA60" s="185" t="s">
        <v>661</v>
      </c>
      <c r="DB60" s="185" t="s">
        <v>2936</v>
      </c>
      <c r="DC60" s="185" t="s">
        <v>661</v>
      </c>
      <c r="DD60" s="185" t="s">
        <v>661</v>
      </c>
      <c r="DE60" s="185" t="s">
        <v>2936</v>
      </c>
      <c r="DF60" s="185" t="s">
        <v>661</v>
      </c>
      <c r="DG60" s="185" t="s">
        <v>661</v>
      </c>
      <c r="DH60" s="185" t="s">
        <v>2936</v>
      </c>
      <c r="DI60" s="185" t="s">
        <v>661</v>
      </c>
      <c r="DJ60" s="185" t="s">
        <v>661</v>
      </c>
      <c r="DK60" s="185" t="s">
        <v>2936</v>
      </c>
      <c r="DL60" s="185" t="s">
        <v>661</v>
      </c>
      <c r="DM60" s="185" t="s">
        <v>661</v>
      </c>
      <c r="DN60" s="185" t="s">
        <v>2936</v>
      </c>
      <c r="DO60" s="185" t="s">
        <v>661</v>
      </c>
      <c r="DP60" s="185" t="s">
        <v>661</v>
      </c>
      <c r="DQ60" s="185" t="s">
        <v>2936</v>
      </c>
      <c r="DR60" s="185" t="s">
        <v>661</v>
      </c>
      <c r="DS60" s="185" t="s">
        <v>661</v>
      </c>
      <c r="DT60" s="185" t="s">
        <v>2936</v>
      </c>
      <c r="DU60" s="185" t="s">
        <v>661</v>
      </c>
      <c r="DV60" s="185" t="s">
        <v>661</v>
      </c>
      <c r="DW60" s="185" t="s">
        <v>2936</v>
      </c>
      <c r="DX60" s="185" t="s">
        <v>661</v>
      </c>
      <c r="DY60" s="185" t="s">
        <v>661</v>
      </c>
      <c r="DZ60" s="185" t="s">
        <v>2936</v>
      </c>
      <c r="EA60" s="185" t="s">
        <v>661</v>
      </c>
      <c r="EB60" s="185" t="s">
        <v>661</v>
      </c>
      <c r="EC60" s="185" t="s">
        <v>2936</v>
      </c>
      <c r="ED60" s="185" t="s">
        <v>661</v>
      </c>
      <c r="EE60" s="185" t="s">
        <v>661</v>
      </c>
      <c r="EF60" s="185" t="s">
        <v>2936</v>
      </c>
      <c r="EG60" s="185" t="s">
        <v>661</v>
      </c>
      <c r="EH60" s="185" t="s">
        <v>661</v>
      </c>
      <c r="EI60" s="185" t="s">
        <v>2936</v>
      </c>
      <c r="EJ60" s="185" t="s">
        <v>661</v>
      </c>
      <c r="EK60" s="185" t="s">
        <v>661</v>
      </c>
      <c r="EL60" s="185" t="s">
        <v>2936</v>
      </c>
      <c r="EM60" s="185" t="s">
        <v>661</v>
      </c>
      <c r="EN60" s="185" t="s">
        <v>661</v>
      </c>
      <c r="EO60" s="185" t="s">
        <v>2936</v>
      </c>
      <c r="EP60" s="185" t="s">
        <v>661</v>
      </c>
      <c r="EQ60" s="185" t="s">
        <v>661</v>
      </c>
      <c r="ER60" s="185" t="s">
        <v>2936</v>
      </c>
      <c r="ES60" s="185" t="s">
        <v>661</v>
      </c>
      <c r="ET60" s="185" t="s">
        <v>661</v>
      </c>
    </row>
    <row r="61" spans="1:150" x14ac:dyDescent="0.3">
      <c r="A61" s="1"/>
      <c r="B61" s="184" t="s">
        <v>3206</v>
      </c>
      <c r="C61" s="184" t="s">
        <v>110</v>
      </c>
      <c r="D61" s="184" t="s">
        <v>3194</v>
      </c>
      <c r="E61" s="184" t="s">
        <v>3207</v>
      </c>
      <c r="F61" s="184" t="s">
        <v>3208</v>
      </c>
      <c r="G61" s="185" t="s">
        <v>2936</v>
      </c>
      <c r="H61" s="185" t="s">
        <v>2823</v>
      </c>
      <c r="I61" s="185" t="s">
        <v>2823</v>
      </c>
      <c r="J61" s="185" t="s">
        <v>2936</v>
      </c>
      <c r="K61" s="185" t="s">
        <v>2823</v>
      </c>
      <c r="L61" s="185" t="s">
        <v>2823</v>
      </c>
      <c r="M61" s="185" t="s">
        <v>2936</v>
      </c>
      <c r="N61" s="185" t="s">
        <v>2823</v>
      </c>
      <c r="O61" s="185" t="s">
        <v>2823</v>
      </c>
      <c r="P61" s="185" t="s">
        <v>2936</v>
      </c>
      <c r="Q61" s="185" t="s">
        <v>2823</v>
      </c>
      <c r="R61" s="185" t="s">
        <v>2823</v>
      </c>
      <c r="S61" s="185" t="s">
        <v>2936</v>
      </c>
      <c r="T61" s="185" t="s">
        <v>2823</v>
      </c>
      <c r="U61" s="185" t="s">
        <v>2823</v>
      </c>
      <c r="V61" s="185" t="s">
        <v>2936</v>
      </c>
      <c r="W61" s="185" t="s">
        <v>2823</v>
      </c>
      <c r="X61" s="185" t="s">
        <v>2823</v>
      </c>
      <c r="Y61" s="185" t="s">
        <v>2936</v>
      </c>
      <c r="Z61" s="185" t="s">
        <v>2823</v>
      </c>
      <c r="AA61" s="185" t="s">
        <v>2823</v>
      </c>
      <c r="AB61" s="185" t="s">
        <v>2936</v>
      </c>
      <c r="AC61" s="185" t="s">
        <v>2823</v>
      </c>
      <c r="AD61" s="185" t="s">
        <v>2823</v>
      </c>
      <c r="AE61" s="185" t="s">
        <v>2936</v>
      </c>
      <c r="AF61" s="185" t="s">
        <v>2823</v>
      </c>
      <c r="AG61" s="185" t="s">
        <v>2823</v>
      </c>
      <c r="AH61" s="185" t="s">
        <v>2936</v>
      </c>
      <c r="AI61" s="185" t="s">
        <v>2823</v>
      </c>
      <c r="AJ61" s="185" t="s">
        <v>2823</v>
      </c>
      <c r="AK61" s="185" t="s">
        <v>2936</v>
      </c>
      <c r="AL61" s="185" t="s">
        <v>2823</v>
      </c>
      <c r="AM61" s="185" t="s">
        <v>2823</v>
      </c>
      <c r="AN61" s="185" t="s">
        <v>2936</v>
      </c>
      <c r="AO61" s="185" t="s">
        <v>2823</v>
      </c>
      <c r="AP61" s="185" t="s">
        <v>2823</v>
      </c>
      <c r="AQ61" s="185" t="s">
        <v>2936</v>
      </c>
      <c r="AR61" s="185" t="s">
        <v>2823</v>
      </c>
      <c r="AS61" s="185" t="s">
        <v>2823</v>
      </c>
      <c r="AT61" s="185" t="s">
        <v>2936</v>
      </c>
      <c r="AU61" s="185" t="s">
        <v>2823</v>
      </c>
      <c r="AV61" s="185" t="s">
        <v>2823</v>
      </c>
      <c r="AW61" s="185" t="s">
        <v>2936</v>
      </c>
      <c r="AX61" s="185" t="s">
        <v>2823</v>
      </c>
      <c r="AY61" s="185" t="s">
        <v>2823</v>
      </c>
      <c r="AZ61" s="185" t="s">
        <v>2936</v>
      </c>
      <c r="BA61" s="185" t="s">
        <v>2823</v>
      </c>
      <c r="BB61" s="185" t="s">
        <v>2823</v>
      </c>
      <c r="BC61" s="185" t="s">
        <v>2936</v>
      </c>
      <c r="BD61" s="185" t="s">
        <v>2823</v>
      </c>
      <c r="BE61" s="185" t="s">
        <v>2823</v>
      </c>
      <c r="BF61" s="185" t="s">
        <v>2936</v>
      </c>
      <c r="BG61" s="185" t="s">
        <v>2823</v>
      </c>
      <c r="BH61" s="185" t="s">
        <v>2823</v>
      </c>
      <c r="BI61" s="185" t="s">
        <v>2936</v>
      </c>
      <c r="BJ61" s="185" t="s">
        <v>2823</v>
      </c>
      <c r="BK61" s="185" t="s">
        <v>2823</v>
      </c>
      <c r="BL61" s="185" t="s">
        <v>2936</v>
      </c>
      <c r="BM61" s="185" t="s">
        <v>2823</v>
      </c>
      <c r="BN61" s="185" t="s">
        <v>2823</v>
      </c>
      <c r="BO61" s="185" t="s">
        <v>2936</v>
      </c>
      <c r="BP61" s="185" t="s">
        <v>2823</v>
      </c>
      <c r="BQ61" s="185" t="s">
        <v>2823</v>
      </c>
      <c r="BR61" s="185" t="s">
        <v>2936</v>
      </c>
      <c r="BS61" s="185" t="s">
        <v>2823</v>
      </c>
      <c r="BT61" s="185" t="s">
        <v>2823</v>
      </c>
      <c r="BU61" s="185" t="s">
        <v>2936</v>
      </c>
      <c r="BV61" s="185" t="s">
        <v>2823</v>
      </c>
      <c r="BW61" s="185" t="s">
        <v>2823</v>
      </c>
      <c r="BX61" s="185" t="s">
        <v>2936</v>
      </c>
      <c r="BY61" s="185" t="s">
        <v>2823</v>
      </c>
      <c r="BZ61" s="185" t="s">
        <v>2823</v>
      </c>
      <c r="CA61" s="185" t="s">
        <v>2936</v>
      </c>
      <c r="CB61" s="185" t="s">
        <v>2823</v>
      </c>
      <c r="CC61" s="185" t="s">
        <v>2823</v>
      </c>
      <c r="CD61" s="185" t="s">
        <v>2936</v>
      </c>
      <c r="CE61" s="185" t="s">
        <v>2823</v>
      </c>
      <c r="CF61" s="185" t="s">
        <v>2823</v>
      </c>
      <c r="CG61" s="185" t="s">
        <v>2936</v>
      </c>
      <c r="CH61" s="185" t="s">
        <v>2823</v>
      </c>
      <c r="CI61" s="185" t="s">
        <v>2823</v>
      </c>
      <c r="CJ61" s="185" t="s">
        <v>2936</v>
      </c>
      <c r="CK61" s="185" t="s">
        <v>2823</v>
      </c>
      <c r="CL61" s="185" t="s">
        <v>2823</v>
      </c>
      <c r="CM61" s="185" t="s">
        <v>2936</v>
      </c>
      <c r="CN61" s="185" t="s">
        <v>2823</v>
      </c>
      <c r="CO61" s="185" t="s">
        <v>2823</v>
      </c>
      <c r="CP61" s="185" t="s">
        <v>2936</v>
      </c>
      <c r="CQ61" s="185" t="s">
        <v>2823</v>
      </c>
      <c r="CR61" s="185" t="s">
        <v>2823</v>
      </c>
      <c r="CS61" s="185" t="s">
        <v>2936</v>
      </c>
      <c r="CT61" s="185" t="s">
        <v>2823</v>
      </c>
      <c r="CU61" s="185" t="s">
        <v>2823</v>
      </c>
      <c r="CV61" s="185" t="s">
        <v>2936</v>
      </c>
      <c r="CW61" s="185" t="s">
        <v>2823</v>
      </c>
      <c r="CX61" s="185" t="s">
        <v>2823</v>
      </c>
      <c r="CY61" s="185" t="s">
        <v>2936</v>
      </c>
      <c r="CZ61" s="185" t="s">
        <v>2823</v>
      </c>
      <c r="DA61" s="185" t="s">
        <v>2823</v>
      </c>
      <c r="DB61" s="185" t="s">
        <v>2936</v>
      </c>
      <c r="DC61" s="185" t="s">
        <v>2823</v>
      </c>
      <c r="DD61" s="185" t="s">
        <v>2823</v>
      </c>
      <c r="DE61" s="185" t="s">
        <v>2936</v>
      </c>
      <c r="DF61" s="185" t="s">
        <v>2823</v>
      </c>
      <c r="DG61" s="185" t="s">
        <v>2823</v>
      </c>
      <c r="DH61" s="185" t="s">
        <v>2936</v>
      </c>
      <c r="DI61" s="185" t="s">
        <v>2823</v>
      </c>
      <c r="DJ61" s="185" t="s">
        <v>2823</v>
      </c>
      <c r="DK61" s="185" t="s">
        <v>2936</v>
      </c>
      <c r="DL61" s="185" t="s">
        <v>2823</v>
      </c>
      <c r="DM61" s="185" t="s">
        <v>2823</v>
      </c>
      <c r="DN61" s="185" t="s">
        <v>2936</v>
      </c>
      <c r="DO61" s="185" t="s">
        <v>2823</v>
      </c>
      <c r="DP61" s="185" t="s">
        <v>2823</v>
      </c>
      <c r="DQ61" s="185" t="s">
        <v>2936</v>
      </c>
      <c r="DR61" s="185" t="s">
        <v>2823</v>
      </c>
      <c r="DS61" s="185" t="s">
        <v>2823</v>
      </c>
      <c r="DT61" s="185" t="s">
        <v>2936</v>
      </c>
      <c r="DU61" s="185" t="s">
        <v>2823</v>
      </c>
      <c r="DV61" s="185" t="s">
        <v>2823</v>
      </c>
      <c r="DW61" s="185" t="s">
        <v>2936</v>
      </c>
      <c r="DX61" s="185" t="s">
        <v>2823</v>
      </c>
      <c r="DY61" s="185" t="s">
        <v>2823</v>
      </c>
      <c r="DZ61" s="185" t="s">
        <v>2936</v>
      </c>
      <c r="EA61" s="185" t="s">
        <v>2823</v>
      </c>
      <c r="EB61" s="185" t="s">
        <v>2823</v>
      </c>
      <c r="EC61" s="185" t="s">
        <v>2936</v>
      </c>
      <c r="ED61" s="185" t="s">
        <v>2823</v>
      </c>
      <c r="EE61" s="185" t="s">
        <v>2823</v>
      </c>
      <c r="EF61" s="185" t="s">
        <v>2936</v>
      </c>
      <c r="EG61" s="185" t="s">
        <v>2823</v>
      </c>
      <c r="EH61" s="185" t="s">
        <v>2823</v>
      </c>
      <c r="EI61" s="185" t="s">
        <v>2936</v>
      </c>
      <c r="EJ61" s="185" t="s">
        <v>2823</v>
      </c>
      <c r="EK61" s="185" t="s">
        <v>2823</v>
      </c>
      <c r="EL61" s="185" t="s">
        <v>2936</v>
      </c>
      <c r="EM61" s="185" t="s">
        <v>2823</v>
      </c>
      <c r="EN61" s="185" t="s">
        <v>2823</v>
      </c>
      <c r="EO61" s="185" t="s">
        <v>2936</v>
      </c>
      <c r="EP61" s="185" t="s">
        <v>2823</v>
      </c>
      <c r="EQ61" s="185" t="s">
        <v>2823</v>
      </c>
      <c r="ER61" s="185" t="s">
        <v>2936</v>
      </c>
      <c r="ES61" s="185" t="s">
        <v>2823</v>
      </c>
      <c r="ET61" s="185" t="s">
        <v>2823</v>
      </c>
    </row>
    <row r="62" spans="1:150" x14ac:dyDescent="0.3">
      <c r="A62" s="1"/>
      <c r="B62" s="183" t="s">
        <v>3209</v>
      </c>
      <c r="C62" s="183" t="s">
        <v>126</v>
      </c>
      <c r="D62" s="183" t="s">
        <v>1071</v>
      </c>
      <c r="E62" s="183" t="s">
        <v>3210</v>
      </c>
      <c r="F62" s="183" t="s">
        <v>3211</v>
      </c>
      <c r="G62" s="183" t="s">
        <v>2936</v>
      </c>
      <c r="H62" s="183" t="s">
        <v>2823</v>
      </c>
      <c r="I62" s="183" t="s">
        <v>2823</v>
      </c>
      <c r="J62" s="183" t="s">
        <v>2936</v>
      </c>
      <c r="K62" s="183" t="s">
        <v>2823</v>
      </c>
      <c r="L62" s="183" t="s">
        <v>2823</v>
      </c>
      <c r="M62" s="183" t="s">
        <v>2936</v>
      </c>
      <c r="N62" s="183" t="s">
        <v>2823</v>
      </c>
      <c r="O62" s="183" t="s">
        <v>2823</v>
      </c>
      <c r="P62" s="183" t="s">
        <v>2936</v>
      </c>
      <c r="Q62" s="183" t="s">
        <v>2823</v>
      </c>
      <c r="R62" s="183" t="s">
        <v>2823</v>
      </c>
      <c r="S62" s="183" t="s">
        <v>2936</v>
      </c>
      <c r="T62" s="183" t="s">
        <v>2823</v>
      </c>
      <c r="U62" s="183" t="s">
        <v>2823</v>
      </c>
      <c r="V62" s="183" t="s">
        <v>2936</v>
      </c>
      <c r="W62" s="183" t="s">
        <v>2823</v>
      </c>
      <c r="X62" s="183" t="s">
        <v>2823</v>
      </c>
      <c r="Y62" s="183" t="s">
        <v>2936</v>
      </c>
      <c r="Z62" s="183" t="s">
        <v>2823</v>
      </c>
      <c r="AA62" s="183" t="s">
        <v>2823</v>
      </c>
      <c r="AB62" s="183" t="s">
        <v>2936</v>
      </c>
      <c r="AC62" s="183" t="s">
        <v>2823</v>
      </c>
      <c r="AD62" s="183" t="s">
        <v>2823</v>
      </c>
      <c r="AE62" s="183" t="s">
        <v>2936</v>
      </c>
      <c r="AF62" s="183" t="s">
        <v>2823</v>
      </c>
      <c r="AG62" s="183" t="s">
        <v>2823</v>
      </c>
      <c r="AH62" s="183" t="s">
        <v>2936</v>
      </c>
      <c r="AI62" s="183" t="s">
        <v>2823</v>
      </c>
      <c r="AJ62" s="183" t="s">
        <v>2823</v>
      </c>
      <c r="AK62" s="183" t="s">
        <v>2936</v>
      </c>
      <c r="AL62" s="183" t="s">
        <v>2823</v>
      </c>
      <c r="AM62" s="183" t="s">
        <v>2823</v>
      </c>
      <c r="AN62" s="183" t="s">
        <v>2936</v>
      </c>
      <c r="AO62" s="183" t="s">
        <v>2823</v>
      </c>
      <c r="AP62" s="183" t="s">
        <v>2823</v>
      </c>
      <c r="AQ62" s="183" t="s">
        <v>2936</v>
      </c>
      <c r="AR62" s="183" t="s">
        <v>2823</v>
      </c>
      <c r="AS62" s="183" t="s">
        <v>2823</v>
      </c>
      <c r="AT62" s="183" t="s">
        <v>2936</v>
      </c>
      <c r="AU62" s="183" t="s">
        <v>2823</v>
      </c>
      <c r="AV62" s="183" t="s">
        <v>2823</v>
      </c>
      <c r="AW62" s="183" t="s">
        <v>2936</v>
      </c>
      <c r="AX62" s="183" t="s">
        <v>2823</v>
      </c>
      <c r="AY62" s="183" t="s">
        <v>2823</v>
      </c>
      <c r="AZ62" s="183" t="s">
        <v>2936</v>
      </c>
      <c r="BA62" s="183" t="s">
        <v>2823</v>
      </c>
      <c r="BB62" s="183" t="s">
        <v>2823</v>
      </c>
      <c r="BC62" s="183" t="s">
        <v>2936</v>
      </c>
      <c r="BD62" s="183" t="s">
        <v>2823</v>
      </c>
      <c r="BE62" s="183" t="s">
        <v>2823</v>
      </c>
      <c r="BF62" s="183" t="s">
        <v>2936</v>
      </c>
      <c r="BG62" s="183" t="s">
        <v>2823</v>
      </c>
      <c r="BH62" s="183" t="s">
        <v>2823</v>
      </c>
      <c r="BI62" s="183" t="s">
        <v>2936</v>
      </c>
      <c r="BJ62" s="183" t="s">
        <v>2823</v>
      </c>
      <c r="BK62" s="183" t="s">
        <v>2823</v>
      </c>
      <c r="BL62" s="183" t="s">
        <v>2936</v>
      </c>
      <c r="BM62" s="183" t="s">
        <v>2823</v>
      </c>
      <c r="BN62" s="183" t="s">
        <v>2823</v>
      </c>
      <c r="BO62" s="183" t="s">
        <v>2936</v>
      </c>
      <c r="BP62" s="183" t="s">
        <v>2823</v>
      </c>
      <c r="BQ62" s="183" t="s">
        <v>2823</v>
      </c>
      <c r="BR62" s="183" t="s">
        <v>2936</v>
      </c>
      <c r="BS62" s="183" t="s">
        <v>2823</v>
      </c>
      <c r="BT62" s="183" t="s">
        <v>2823</v>
      </c>
      <c r="BU62" s="183" t="s">
        <v>2936</v>
      </c>
      <c r="BV62" s="183" t="s">
        <v>2823</v>
      </c>
      <c r="BW62" s="183" t="s">
        <v>2823</v>
      </c>
      <c r="BX62" s="183" t="s">
        <v>2936</v>
      </c>
      <c r="BY62" s="183" t="s">
        <v>2823</v>
      </c>
      <c r="BZ62" s="183" t="s">
        <v>2823</v>
      </c>
      <c r="CA62" s="183" t="s">
        <v>2936</v>
      </c>
      <c r="CB62" s="183" t="s">
        <v>2823</v>
      </c>
      <c r="CC62" s="183" t="s">
        <v>2823</v>
      </c>
      <c r="CD62" s="183" t="s">
        <v>2936</v>
      </c>
      <c r="CE62" s="183" t="s">
        <v>2823</v>
      </c>
      <c r="CF62" s="183" t="s">
        <v>2823</v>
      </c>
      <c r="CG62" s="183" t="s">
        <v>2936</v>
      </c>
      <c r="CH62" s="183" t="s">
        <v>2823</v>
      </c>
      <c r="CI62" s="183" t="s">
        <v>2823</v>
      </c>
      <c r="CJ62" s="183" t="s">
        <v>2936</v>
      </c>
      <c r="CK62" s="183" t="s">
        <v>2823</v>
      </c>
      <c r="CL62" s="183" t="s">
        <v>2823</v>
      </c>
      <c r="CM62" s="183" t="s">
        <v>2936</v>
      </c>
      <c r="CN62" s="183" t="s">
        <v>2823</v>
      </c>
      <c r="CO62" s="183" t="s">
        <v>2823</v>
      </c>
      <c r="CP62" s="183" t="s">
        <v>2936</v>
      </c>
      <c r="CQ62" s="183" t="s">
        <v>2823</v>
      </c>
      <c r="CR62" s="183" t="s">
        <v>2823</v>
      </c>
      <c r="CS62" s="183" t="s">
        <v>2936</v>
      </c>
      <c r="CT62" s="183" t="s">
        <v>2823</v>
      </c>
      <c r="CU62" s="183" t="s">
        <v>2823</v>
      </c>
      <c r="CV62" s="183" t="s">
        <v>2936</v>
      </c>
      <c r="CW62" s="183" t="s">
        <v>2823</v>
      </c>
      <c r="CX62" s="183" t="s">
        <v>2823</v>
      </c>
      <c r="CY62" s="183" t="s">
        <v>2936</v>
      </c>
      <c r="CZ62" s="183" t="s">
        <v>2823</v>
      </c>
      <c r="DA62" s="183" t="s">
        <v>2823</v>
      </c>
      <c r="DB62" s="183" t="s">
        <v>2936</v>
      </c>
      <c r="DC62" s="183" t="s">
        <v>2823</v>
      </c>
      <c r="DD62" s="183" t="s">
        <v>2823</v>
      </c>
      <c r="DE62" s="183" t="s">
        <v>2936</v>
      </c>
      <c r="DF62" s="183" t="s">
        <v>2823</v>
      </c>
      <c r="DG62" s="183" t="s">
        <v>2823</v>
      </c>
      <c r="DH62" s="183" t="s">
        <v>2936</v>
      </c>
      <c r="DI62" s="183" t="s">
        <v>2823</v>
      </c>
      <c r="DJ62" s="183" t="s">
        <v>2823</v>
      </c>
      <c r="DK62" s="183" t="s">
        <v>2936</v>
      </c>
      <c r="DL62" s="183" t="s">
        <v>2823</v>
      </c>
      <c r="DM62" s="183" t="s">
        <v>2823</v>
      </c>
      <c r="DN62" s="183" t="s">
        <v>2936</v>
      </c>
      <c r="DO62" s="183" t="s">
        <v>2823</v>
      </c>
      <c r="DP62" s="183" t="s">
        <v>2823</v>
      </c>
      <c r="DQ62" s="183" t="s">
        <v>2936</v>
      </c>
      <c r="DR62" s="183" t="s">
        <v>2823</v>
      </c>
      <c r="DS62" s="183" t="s">
        <v>2823</v>
      </c>
      <c r="DT62" s="183" t="s">
        <v>2936</v>
      </c>
      <c r="DU62" s="183" t="s">
        <v>2823</v>
      </c>
      <c r="DV62" s="183" t="s">
        <v>2823</v>
      </c>
      <c r="DW62" s="183" t="s">
        <v>2936</v>
      </c>
      <c r="DX62" s="183" t="s">
        <v>2823</v>
      </c>
      <c r="DY62" s="183" t="s">
        <v>2823</v>
      </c>
      <c r="DZ62" s="183" t="s">
        <v>2936</v>
      </c>
      <c r="EA62" s="183" t="s">
        <v>2823</v>
      </c>
      <c r="EB62" s="183" t="s">
        <v>2823</v>
      </c>
      <c r="EC62" s="183" t="s">
        <v>2936</v>
      </c>
      <c r="ED62" s="183" t="s">
        <v>2823</v>
      </c>
      <c r="EE62" s="183" t="s">
        <v>2823</v>
      </c>
      <c r="EF62" s="183" t="s">
        <v>2936</v>
      </c>
      <c r="EG62" s="183" t="s">
        <v>2823</v>
      </c>
      <c r="EH62" s="183" t="s">
        <v>2823</v>
      </c>
      <c r="EI62" s="183" t="s">
        <v>2936</v>
      </c>
      <c r="EJ62" s="183" t="s">
        <v>2823</v>
      </c>
      <c r="EK62" s="183" t="s">
        <v>2823</v>
      </c>
      <c r="EL62" s="183" t="s">
        <v>2936</v>
      </c>
      <c r="EM62" s="183" t="s">
        <v>2823</v>
      </c>
      <c r="EN62" s="183" t="s">
        <v>2823</v>
      </c>
      <c r="EO62" s="183" t="s">
        <v>2936</v>
      </c>
      <c r="EP62" s="183" t="s">
        <v>2823</v>
      </c>
      <c r="EQ62" s="183" t="s">
        <v>2823</v>
      </c>
      <c r="ER62" s="183" t="s">
        <v>2936</v>
      </c>
      <c r="ES62" s="183" t="s">
        <v>2823</v>
      </c>
      <c r="ET62" s="183" t="s">
        <v>2823</v>
      </c>
    </row>
    <row r="63" spans="1:150" x14ac:dyDescent="0.3">
      <c r="A63" s="1"/>
      <c r="B63" s="184" t="s">
        <v>3212</v>
      </c>
      <c r="C63" s="184" t="s">
        <v>126</v>
      </c>
      <c r="D63" s="184" t="s">
        <v>1071</v>
      </c>
      <c r="E63" s="184" t="s">
        <v>3213</v>
      </c>
      <c r="F63" s="184" t="s">
        <v>3214</v>
      </c>
      <c r="G63" s="185" t="s">
        <v>2936</v>
      </c>
      <c r="H63" s="185" t="s">
        <v>2823</v>
      </c>
      <c r="I63" s="185" t="s">
        <v>2823</v>
      </c>
      <c r="J63" s="185" t="s">
        <v>2936</v>
      </c>
      <c r="K63" s="185" t="s">
        <v>2823</v>
      </c>
      <c r="L63" s="185" t="s">
        <v>2823</v>
      </c>
      <c r="M63" s="185" t="s">
        <v>2936</v>
      </c>
      <c r="N63" s="185" t="s">
        <v>2823</v>
      </c>
      <c r="O63" s="185" t="s">
        <v>2823</v>
      </c>
      <c r="P63" s="185" t="s">
        <v>2936</v>
      </c>
      <c r="Q63" s="185" t="s">
        <v>2823</v>
      </c>
      <c r="R63" s="185" t="s">
        <v>2823</v>
      </c>
      <c r="S63" s="185" t="s">
        <v>2936</v>
      </c>
      <c r="T63" s="185" t="s">
        <v>2823</v>
      </c>
      <c r="U63" s="185" t="s">
        <v>2823</v>
      </c>
      <c r="V63" s="185" t="s">
        <v>2936</v>
      </c>
      <c r="W63" s="185" t="s">
        <v>2823</v>
      </c>
      <c r="X63" s="185" t="s">
        <v>2823</v>
      </c>
      <c r="Y63" s="185" t="s">
        <v>2936</v>
      </c>
      <c r="Z63" s="185" t="s">
        <v>2823</v>
      </c>
      <c r="AA63" s="185" t="s">
        <v>2823</v>
      </c>
      <c r="AB63" s="185" t="s">
        <v>2936</v>
      </c>
      <c r="AC63" s="185" t="s">
        <v>2823</v>
      </c>
      <c r="AD63" s="185" t="s">
        <v>2823</v>
      </c>
      <c r="AE63" s="185" t="s">
        <v>2936</v>
      </c>
      <c r="AF63" s="185" t="s">
        <v>2823</v>
      </c>
      <c r="AG63" s="185" t="s">
        <v>2823</v>
      </c>
      <c r="AH63" s="185" t="s">
        <v>2936</v>
      </c>
      <c r="AI63" s="185" t="s">
        <v>2823</v>
      </c>
      <c r="AJ63" s="185" t="s">
        <v>2823</v>
      </c>
      <c r="AK63" s="185" t="s">
        <v>2936</v>
      </c>
      <c r="AL63" s="185" t="s">
        <v>2823</v>
      </c>
      <c r="AM63" s="185" t="s">
        <v>2823</v>
      </c>
      <c r="AN63" s="185" t="s">
        <v>2936</v>
      </c>
      <c r="AO63" s="185" t="s">
        <v>2823</v>
      </c>
      <c r="AP63" s="185" t="s">
        <v>2823</v>
      </c>
      <c r="AQ63" s="185" t="s">
        <v>2936</v>
      </c>
      <c r="AR63" s="185" t="s">
        <v>2823</v>
      </c>
      <c r="AS63" s="185" t="s">
        <v>2823</v>
      </c>
      <c r="AT63" s="185" t="s">
        <v>2936</v>
      </c>
      <c r="AU63" s="185" t="s">
        <v>2823</v>
      </c>
      <c r="AV63" s="185" t="s">
        <v>2823</v>
      </c>
      <c r="AW63" s="185" t="s">
        <v>2936</v>
      </c>
      <c r="AX63" s="185" t="s">
        <v>2823</v>
      </c>
      <c r="AY63" s="185" t="s">
        <v>2823</v>
      </c>
      <c r="AZ63" s="185" t="s">
        <v>2936</v>
      </c>
      <c r="BA63" s="185" t="s">
        <v>2823</v>
      </c>
      <c r="BB63" s="185" t="s">
        <v>2823</v>
      </c>
      <c r="BC63" s="185" t="s">
        <v>2936</v>
      </c>
      <c r="BD63" s="185" t="s">
        <v>2823</v>
      </c>
      <c r="BE63" s="185" t="s">
        <v>2823</v>
      </c>
      <c r="BF63" s="185" t="s">
        <v>2936</v>
      </c>
      <c r="BG63" s="185" t="s">
        <v>2823</v>
      </c>
      <c r="BH63" s="185" t="s">
        <v>2823</v>
      </c>
      <c r="BI63" s="185" t="s">
        <v>2936</v>
      </c>
      <c r="BJ63" s="185" t="s">
        <v>2823</v>
      </c>
      <c r="BK63" s="185" t="s">
        <v>2823</v>
      </c>
      <c r="BL63" s="185" t="s">
        <v>2936</v>
      </c>
      <c r="BM63" s="185" t="s">
        <v>2823</v>
      </c>
      <c r="BN63" s="185" t="s">
        <v>2823</v>
      </c>
      <c r="BO63" s="185" t="s">
        <v>2936</v>
      </c>
      <c r="BP63" s="185" t="s">
        <v>2823</v>
      </c>
      <c r="BQ63" s="185" t="s">
        <v>2823</v>
      </c>
      <c r="BR63" s="185" t="s">
        <v>2936</v>
      </c>
      <c r="BS63" s="185" t="s">
        <v>2823</v>
      </c>
      <c r="BT63" s="185" t="s">
        <v>2823</v>
      </c>
      <c r="BU63" s="185" t="s">
        <v>2936</v>
      </c>
      <c r="BV63" s="185" t="s">
        <v>2823</v>
      </c>
      <c r="BW63" s="185" t="s">
        <v>2823</v>
      </c>
      <c r="BX63" s="185" t="s">
        <v>2936</v>
      </c>
      <c r="BY63" s="185" t="s">
        <v>2823</v>
      </c>
      <c r="BZ63" s="185" t="s">
        <v>2823</v>
      </c>
      <c r="CA63" s="185" t="s">
        <v>2936</v>
      </c>
      <c r="CB63" s="185" t="s">
        <v>2823</v>
      </c>
      <c r="CC63" s="185" t="s">
        <v>2823</v>
      </c>
      <c r="CD63" s="185" t="s">
        <v>2936</v>
      </c>
      <c r="CE63" s="185" t="s">
        <v>2823</v>
      </c>
      <c r="CF63" s="185" t="s">
        <v>2823</v>
      </c>
      <c r="CG63" s="185" t="s">
        <v>2936</v>
      </c>
      <c r="CH63" s="185" t="s">
        <v>2823</v>
      </c>
      <c r="CI63" s="185" t="s">
        <v>2823</v>
      </c>
      <c r="CJ63" s="185" t="s">
        <v>2936</v>
      </c>
      <c r="CK63" s="185" t="s">
        <v>2823</v>
      </c>
      <c r="CL63" s="185" t="s">
        <v>2823</v>
      </c>
      <c r="CM63" s="185" t="s">
        <v>2936</v>
      </c>
      <c r="CN63" s="185" t="s">
        <v>2823</v>
      </c>
      <c r="CO63" s="185" t="s">
        <v>2823</v>
      </c>
      <c r="CP63" s="185" t="s">
        <v>2936</v>
      </c>
      <c r="CQ63" s="185" t="s">
        <v>2823</v>
      </c>
      <c r="CR63" s="185" t="s">
        <v>2823</v>
      </c>
      <c r="CS63" s="185" t="s">
        <v>2936</v>
      </c>
      <c r="CT63" s="185" t="s">
        <v>2823</v>
      </c>
      <c r="CU63" s="185" t="s">
        <v>2823</v>
      </c>
      <c r="CV63" s="185" t="s">
        <v>2936</v>
      </c>
      <c r="CW63" s="185" t="s">
        <v>2823</v>
      </c>
      <c r="CX63" s="185" t="s">
        <v>2823</v>
      </c>
      <c r="CY63" s="185" t="s">
        <v>2936</v>
      </c>
      <c r="CZ63" s="185" t="s">
        <v>2823</v>
      </c>
      <c r="DA63" s="185" t="s">
        <v>2823</v>
      </c>
      <c r="DB63" s="185" t="s">
        <v>2936</v>
      </c>
      <c r="DC63" s="185" t="s">
        <v>2823</v>
      </c>
      <c r="DD63" s="185" t="s">
        <v>2823</v>
      </c>
      <c r="DE63" s="185" t="s">
        <v>2936</v>
      </c>
      <c r="DF63" s="185" t="s">
        <v>2823</v>
      </c>
      <c r="DG63" s="185" t="s">
        <v>2823</v>
      </c>
      <c r="DH63" s="185" t="s">
        <v>2936</v>
      </c>
      <c r="DI63" s="185" t="s">
        <v>2823</v>
      </c>
      <c r="DJ63" s="185" t="s">
        <v>2823</v>
      </c>
      <c r="DK63" s="185" t="s">
        <v>2936</v>
      </c>
      <c r="DL63" s="185" t="s">
        <v>2823</v>
      </c>
      <c r="DM63" s="185" t="s">
        <v>2823</v>
      </c>
      <c r="DN63" s="185" t="s">
        <v>2936</v>
      </c>
      <c r="DO63" s="185" t="s">
        <v>2823</v>
      </c>
      <c r="DP63" s="185" t="s">
        <v>2823</v>
      </c>
      <c r="DQ63" s="185" t="s">
        <v>2936</v>
      </c>
      <c r="DR63" s="185" t="s">
        <v>2823</v>
      </c>
      <c r="DS63" s="185" t="s">
        <v>2823</v>
      </c>
      <c r="DT63" s="185" t="s">
        <v>2936</v>
      </c>
      <c r="DU63" s="185" t="s">
        <v>2823</v>
      </c>
      <c r="DV63" s="185" t="s">
        <v>2823</v>
      </c>
      <c r="DW63" s="185" t="s">
        <v>2936</v>
      </c>
      <c r="DX63" s="185" t="s">
        <v>2823</v>
      </c>
      <c r="DY63" s="185" t="s">
        <v>2823</v>
      </c>
      <c r="DZ63" s="185" t="s">
        <v>2936</v>
      </c>
      <c r="EA63" s="185" t="s">
        <v>2823</v>
      </c>
      <c r="EB63" s="185" t="s">
        <v>2823</v>
      </c>
      <c r="EC63" s="185" t="s">
        <v>2936</v>
      </c>
      <c r="ED63" s="185" t="s">
        <v>2823</v>
      </c>
      <c r="EE63" s="185" t="s">
        <v>2823</v>
      </c>
      <c r="EF63" s="185" t="s">
        <v>2936</v>
      </c>
      <c r="EG63" s="185" t="s">
        <v>2823</v>
      </c>
      <c r="EH63" s="185" t="s">
        <v>2823</v>
      </c>
      <c r="EI63" s="185" t="s">
        <v>2936</v>
      </c>
      <c r="EJ63" s="185" t="s">
        <v>2823</v>
      </c>
      <c r="EK63" s="185" t="s">
        <v>2823</v>
      </c>
      <c r="EL63" s="185" t="s">
        <v>2936</v>
      </c>
      <c r="EM63" s="185" t="s">
        <v>2823</v>
      </c>
      <c r="EN63" s="185" t="s">
        <v>2823</v>
      </c>
      <c r="EO63" s="185" t="s">
        <v>2936</v>
      </c>
      <c r="EP63" s="185" t="s">
        <v>2823</v>
      </c>
      <c r="EQ63" s="185" t="s">
        <v>2823</v>
      </c>
      <c r="ER63" s="185" t="s">
        <v>2936</v>
      </c>
      <c r="ES63" s="185" t="s">
        <v>2823</v>
      </c>
      <c r="ET63" s="185" t="s">
        <v>2823</v>
      </c>
    </row>
    <row r="64" spans="1:150" x14ac:dyDescent="0.3">
      <c r="A64" s="1"/>
      <c r="B64" s="184" t="s">
        <v>3215</v>
      </c>
      <c r="C64" s="184" t="s">
        <v>126</v>
      </c>
      <c r="D64" s="184" t="s">
        <v>1071</v>
      </c>
      <c r="E64" s="184" t="s">
        <v>3216</v>
      </c>
      <c r="F64" s="184" t="s">
        <v>3217</v>
      </c>
      <c r="G64" s="185" t="s">
        <v>2936</v>
      </c>
      <c r="H64" s="185" t="s">
        <v>2823</v>
      </c>
      <c r="I64" s="185" t="s">
        <v>2823</v>
      </c>
      <c r="J64" s="185" t="s">
        <v>2936</v>
      </c>
      <c r="K64" s="185" t="s">
        <v>2823</v>
      </c>
      <c r="L64" s="185" t="s">
        <v>2823</v>
      </c>
      <c r="M64" s="185" t="s">
        <v>2936</v>
      </c>
      <c r="N64" s="185" t="s">
        <v>2823</v>
      </c>
      <c r="O64" s="185" t="s">
        <v>2823</v>
      </c>
      <c r="P64" s="185" t="s">
        <v>2936</v>
      </c>
      <c r="Q64" s="185" t="s">
        <v>2823</v>
      </c>
      <c r="R64" s="185" t="s">
        <v>2823</v>
      </c>
      <c r="S64" s="185" t="s">
        <v>2936</v>
      </c>
      <c r="T64" s="185" t="s">
        <v>2823</v>
      </c>
      <c r="U64" s="185" t="s">
        <v>2823</v>
      </c>
      <c r="V64" s="185" t="s">
        <v>2936</v>
      </c>
      <c r="W64" s="185" t="s">
        <v>2823</v>
      </c>
      <c r="X64" s="185" t="s">
        <v>2823</v>
      </c>
      <c r="Y64" s="185" t="s">
        <v>2936</v>
      </c>
      <c r="Z64" s="185" t="s">
        <v>2823</v>
      </c>
      <c r="AA64" s="185" t="s">
        <v>2823</v>
      </c>
      <c r="AB64" s="185" t="s">
        <v>2936</v>
      </c>
      <c r="AC64" s="185" t="s">
        <v>2823</v>
      </c>
      <c r="AD64" s="185" t="s">
        <v>2823</v>
      </c>
      <c r="AE64" s="185" t="s">
        <v>2936</v>
      </c>
      <c r="AF64" s="185" t="s">
        <v>2823</v>
      </c>
      <c r="AG64" s="185" t="s">
        <v>2823</v>
      </c>
      <c r="AH64" s="185" t="s">
        <v>2936</v>
      </c>
      <c r="AI64" s="185" t="s">
        <v>2823</v>
      </c>
      <c r="AJ64" s="185" t="s">
        <v>2823</v>
      </c>
      <c r="AK64" s="185" t="s">
        <v>2936</v>
      </c>
      <c r="AL64" s="185" t="s">
        <v>2823</v>
      </c>
      <c r="AM64" s="185" t="s">
        <v>2823</v>
      </c>
      <c r="AN64" s="185" t="s">
        <v>2936</v>
      </c>
      <c r="AO64" s="185" t="s">
        <v>2823</v>
      </c>
      <c r="AP64" s="185" t="s">
        <v>2823</v>
      </c>
      <c r="AQ64" s="185" t="s">
        <v>2936</v>
      </c>
      <c r="AR64" s="185" t="s">
        <v>2823</v>
      </c>
      <c r="AS64" s="185" t="s">
        <v>2823</v>
      </c>
      <c r="AT64" s="185" t="s">
        <v>2936</v>
      </c>
      <c r="AU64" s="185" t="s">
        <v>2823</v>
      </c>
      <c r="AV64" s="185" t="s">
        <v>2823</v>
      </c>
      <c r="AW64" s="185" t="s">
        <v>2936</v>
      </c>
      <c r="AX64" s="185" t="s">
        <v>2823</v>
      </c>
      <c r="AY64" s="185" t="s">
        <v>2823</v>
      </c>
      <c r="AZ64" s="185" t="s">
        <v>2936</v>
      </c>
      <c r="BA64" s="185" t="s">
        <v>2823</v>
      </c>
      <c r="BB64" s="185" t="s">
        <v>2823</v>
      </c>
      <c r="BC64" s="185" t="s">
        <v>2936</v>
      </c>
      <c r="BD64" s="185" t="s">
        <v>2823</v>
      </c>
      <c r="BE64" s="185" t="s">
        <v>2823</v>
      </c>
      <c r="BF64" s="185" t="s">
        <v>2936</v>
      </c>
      <c r="BG64" s="185" t="s">
        <v>2823</v>
      </c>
      <c r="BH64" s="185" t="s">
        <v>2823</v>
      </c>
      <c r="BI64" s="185" t="s">
        <v>2936</v>
      </c>
      <c r="BJ64" s="185" t="s">
        <v>2823</v>
      </c>
      <c r="BK64" s="185" t="s">
        <v>2823</v>
      </c>
      <c r="BL64" s="185" t="s">
        <v>2936</v>
      </c>
      <c r="BM64" s="185" t="s">
        <v>2823</v>
      </c>
      <c r="BN64" s="185" t="s">
        <v>2823</v>
      </c>
      <c r="BO64" s="185" t="s">
        <v>2936</v>
      </c>
      <c r="BP64" s="185" t="s">
        <v>2823</v>
      </c>
      <c r="BQ64" s="185" t="s">
        <v>2823</v>
      </c>
      <c r="BR64" s="185" t="s">
        <v>2936</v>
      </c>
      <c r="BS64" s="185" t="s">
        <v>2823</v>
      </c>
      <c r="BT64" s="185" t="s">
        <v>2823</v>
      </c>
      <c r="BU64" s="185" t="s">
        <v>2936</v>
      </c>
      <c r="BV64" s="185" t="s">
        <v>2823</v>
      </c>
      <c r="BW64" s="185" t="s">
        <v>2823</v>
      </c>
      <c r="BX64" s="185" t="s">
        <v>2936</v>
      </c>
      <c r="BY64" s="185" t="s">
        <v>2823</v>
      </c>
      <c r="BZ64" s="185" t="s">
        <v>2823</v>
      </c>
      <c r="CA64" s="185" t="s">
        <v>2936</v>
      </c>
      <c r="CB64" s="185" t="s">
        <v>2823</v>
      </c>
      <c r="CC64" s="185" t="s">
        <v>2823</v>
      </c>
      <c r="CD64" s="185" t="s">
        <v>2936</v>
      </c>
      <c r="CE64" s="185" t="s">
        <v>2823</v>
      </c>
      <c r="CF64" s="185" t="s">
        <v>2823</v>
      </c>
      <c r="CG64" s="185" t="s">
        <v>2936</v>
      </c>
      <c r="CH64" s="185" t="s">
        <v>2823</v>
      </c>
      <c r="CI64" s="185" t="s">
        <v>2823</v>
      </c>
      <c r="CJ64" s="185" t="s">
        <v>2936</v>
      </c>
      <c r="CK64" s="185" t="s">
        <v>2823</v>
      </c>
      <c r="CL64" s="185" t="s">
        <v>2823</v>
      </c>
      <c r="CM64" s="185" t="s">
        <v>2936</v>
      </c>
      <c r="CN64" s="185" t="s">
        <v>2823</v>
      </c>
      <c r="CO64" s="185" t="s">
        <v>2823</v>
      </c>
      <c r="CP64" s="185" t="s">
        <v>2936</v>
      </c>
      <c r="CQ64" s="185" t="s">
        <v>2823</v>
      </c>
      <c r="CR64" s="185" t="s">
        <v>2823</v>
      </c>
      <c r="CS64" s="185" t="s">
        <v>2936</v>
      </c>
      <c r="CT64" s="185" t="s">
        <v>2823</v>
      </c>
      <c r="CU64" s="185" t="s">
        <v>2823</v>
      </c>
      <c r="CV64" s="185" t="s">
        <v>2936</v>
      </c>
      <c r="CW64" s="185" t="s">
        <v>2823</v>
      </c>
      <c r="CX64" s="185" t="s">
        <v>2823</v>
      </c>
      <c r="CY64" s="185" t="s">
        <v>2936</v>
      </c>
      <c r="CZ64" s="185" t="s">
        <v>2823</v>
      </c>
      <c r="DA64" s="185" t="s">
        <v>2823</v>
      </c>
      <c r="DB64" s="185" t="s">
        <v>2936</v>
      </c>
      <c r="DC64" s="185" t="s">
        <v>2823</v>
      </c>
      <c r="DD64" s="185" t="s">
        <v>2823</v>
      </c>
      <c r="DE64" s="185" t="s">
        <v>2936</v>
      </c>
      <c r="DF64" s="185" t="s">
        <v>2823</v>
      </c>
      <c r="DG64" s="185" t="s">
        <v>2823</v>
      </c>
      <c r="DH64" s="185" t="s">
        <v>2936</v>
      </c>
      <c r="DI64" s="185" t="s">
        <v>2823</v>
      </c>
      <c r="DJ64" s="185" t="s">
        <v>2823</v>
      </c>
      <c r="DK64" s="185" t="s">
        <v>2936</v>
      </c>
      <c r="DL64" s="185" t="s">
        <v>2823</v>
      </c>
      <c r="DM64" s="185" t="s">
        <v>2823</v>
      </c>
      <c r="DN64" s="185" t="s">
        <v>2936</v>
      </c>
      <c r="DO64" s="185" t="s">
        <v>2823</v>
      </c>
      <c r="DP64" s="185" t="s">
        <v>2823</v>
      </c>
      <c r="DQ64" s="185" t="s">
        <v>2936</v>
      </c>
      <c r="DR64" s="185" t="s">
        <v>2823</v>
      </c>
      <c r="DS64" s="185" t="s">
        <v>2823</v>
      </c>
      <c r="DT64" s="185" t="s">
        <v>2936</v>
      </c>
      <c r="DU64" s="185" t="s">
        <v>2823</v>
      </c>
      <c r="DV64" s="185" t="s">
        <v>2823</v>
      </c>
      <c r="DW64" s="185" t="s">
        <v>2936</v>
      </c>
      <c r="DX64" s="185" t="s">
        <v>2823</v>
      </c>
      <c r="DY64" s="185" t="s">
        <v>2823</v>
      </c>
      <c r="DZ64" s="185" t="s">
        <v>2936</v>
      </c>
      <c r="EA64" s="185" t="s">
        <v>2823</v>
      </c>
      <c r="EB64" s="185" t="s">
        <v>2823</v>
      </c>
      <c r="EC64" s="185" t="s">
        <v>2936</v>
      </c>
      <c r="ED64" s="185" t="s">
        <v>2823</v>
      </c>
      <c r="EE64" s="185" t="s">
        <v>2823</v>
      </c>
      <c r="EF64" s="185" t="s">
        <v>2936</v>
      </c>
      <c r="EG64" s="185" t="s">
        <v>2823</v>
      </c>
      <c r="EH64" s="185" t="s">
        <v>2823</v>
      </c>
      <c r="EI64" s="185" t="s">
        <v>2936</v>
      </c>
      <c r="EJ64" s="185" t="s">
        <v>2823</v>
      </c>
      <c r="EK64" s="185" t="s">
        <v>2823</v>
      </c>
      <c r="EL64" s="185" t="s">
        <v>2936</v>
      </c>
      <c r="EM64" s="185" t="s">
        <v>2823</v>
      </c>
      <c r="EN64" s="185" t="s">
        <v>2823</v>
      </c>
      <c r="EO64" s="185" t="s">
        <v>2936</v>
      </c>
      <c r="EP64" s="185" t="s">
        <v>2823</v>
      </c>
      <c r="EQ64" s="185" t="s">
        <v>2823</v>
      </c>
      <c r="ER64" s="185" t="s">
        <v>2936</v>
      </c>
      <c r="ES64" s="185" t="s">
        <v>2823</v>
      </c>
      <c r="ET64" s="185" t="s">
        <v>2823</v>
      </c>
    </row>
    <row r="65" spans="1:150" x14ac:dyDescent="0.3">
      <c r="A65" s="1"/>
      <c r="B65" s="184" t="s">
        <v>3218</v>
      </c>
      <c r="C65" s="184" t="s">
        <v>126</v>
      </c>
      <c r="D65" s="184" t="s">
        <v>1071</v>
      </c>
      <c r="E65" s="184" t="s">
        <v>3219</v>
      </c>
      <c r="F65" s="184" t="s">
        <v>3220</v>
      </c>
      <c r="G65" s="185" t="s">
        <v>2936</v>
      </c>
      <c r="H65" s="185" t="s">
        <v>2823</v>
      </c>
      <c r="I65" s="185" t="s">
        <v>2823</v>
      </c>
      <c r="J65" s="185" t="s">
        <v>2936</v>
      </c>
      <c r="K65" s="185" t="s">
        <v>2823</v>
      </c>
      <c r="L65" s="185" t="s">
        <v>2823</v>
      </c>
      <c r="M65" s="185" t="s">
        <v>2936</v>
      </c>
      <c r="N65" s="185" t="s">
        <v>2823</v>
      </c>
      <c r="O65" s="185" t="s">
        <v>2823</v>
      </c>
      <c r="P65" s="185" t="s">
        <v>2936</v>
      </c>
      <c r="Q65" s="185" t="s">
        <v>2823</v>
      </c>
      <c r="R65" s="185" t="s">
        <v>2823</v>
      </c>
      <c r="S65" s="185" t="s">
        <v>2936</v>
      </c>
      <c r="T65" s="185" t="s">
        <v>2823</v>
      </c>
      <c r="U65" s="185" t="s">
        <v>2823</v>
      </c>
      <c r="V65" s="185" t="s">
        <v>2936</v>
      </c>
      <c r="W65" s="185" t="s">
        <v>2823</v>
      </c>
      <c r="X65" s="185" t="s">
        <v>2823</v>
      </c>
      <c r="Y65" s="185" t="s">
        <v>2936</v>
      </c>
      <c r="Z65" s="185" t="s">
        <v>2823</v>
      </c>
      <c r="AA65" s="185" t="s">
        <v>2823</v>
      </c>
      <c r="AB65" s="185" t="s">
        <v>2936</v>
      </c>
      <c r="AC65" s="185" t="s">
        <v>2823</v>
      </c>
      <c r="AD65" s="185" t="s">
        <v>2823</v>
      </c>
      <c r="AE65" s="185" t="s">
        <v>2936</v>
      </c>
      <c r="AF65" s="185" t="s">
        <v>2823</v>
      </c>
      <c r="AG65" s="185" t="s">
        <v>2823</v>
      </c>
      <c r="AH65" s="185" t="s">
        <v>2936</v>
      </c>
      <c r="AI65" s="185" t="s">
        <v>2823</v>
      </c>
      <c r="AJ65" s="185" t="s">
        <v>2823</v>
      </c>
      <c r="AK65" s="185" t="s">
        <v>2936</v>
      </c>
      <c r="AL65" s="185" t="s">
        <v>2823</v>
      </c>
      <c r="AM65" s="185" t="s">
        <v>2823</v>
      </c>
      <c r="AN65" s="185" t="s">
        <v>2936</v>
      </c>
      <c r="AO65" s="185" t="s">
        <v>2823</v>
      </c>
      <c r="AP65" s="185" t="s">
        <v>2823</v>
      </c>
      <c r="AQ65" s="185" t="s">
        <v>2936</v>
      </c>
      <c r="AR65" s="185" t="s">
        <v>2823</v>
      </c>
      <c r="AS65" s="185" t="s">
        <v>2823</v>
      </c>
      <c r="AT65" s="185" t="s">
        <v>2936</v>
      </c>
      <c r="AU65" s="185" t="s">
        <v>2823</v>
      </c>
      <c r="AV65" s="185" t="s">
        <v>2823</v>
      </c>
      <c r="AW65" s="185" t="s">
        <v>2936</v>
      </c>
      <c r="AX65" s="185" t="s">
        <v>2823</v>
      </c>
      <c r="AY65" s="185" t="s">
        <v>2823</v>
      </c>
      <c r="AZ65" s="185" t="s">
        <v>2936</v>
      </c>
      <c r="BA65" s="185" t="s">
        <v>2823</v>
      </c>
      <c r="BB65" s="185" t="s">
        <v>2823</v>
      </c>
      <c r="BC65" s="185" t="s">
        <v>2936</v>
      </c>
      <c r="BD65" s="185" t="s">
        <v>2823</v>
      </c>
      <c r="BE65" s="185" t="s">
        <v>2823</v>
      </c>
      <c r="BF65" s="185" t="s">
        <v>2936</v>
      </c>
      <c r="BG65" s="185" t="s">
        <v>2823</v>
      </c>
      <c r="BH65" s="185" t="s">
        <v>2823</v>
      </c>
      <c r="BI65" s="185" t="s">
        <v>2936</v>
      </c>
      <c r="BJ65" s="185" t="s">
        <v>2823</v>
      </c>
      <c r="BK65" s="185" t="s">
        <v>2823</v>
      </c>
      <c r="BL65" s="185" t="s">
        <v>2936</v>
      </c>
      <c r="BM65" s="185" t="s">
        <v>2823</v>
      </c>
      <c r="BN65" s="185" t="s">
        <v>2823</v>
      </c>
      <c r="BO65" s="185" t="s">
        <v>2936</v>
      </c>
      <c r="BP65" s="185" t="s">
        <v>2823</v>
      </c>
      <c r="BQ65" s="185" t="s">
        <v>2823</v>
      </c>
      <c r="BR65" s="185" t="s">
        <v>2936</v>
      </c>
      <c r="BS65" s="185" t="s">
        <v>2823</v>
      </c>
      <c r="BT65" s="185" t="s">
        <v>2823</v>
      </c>
      <c r="BU65" s="185" t="s">
        <v>2936</v>
      </c>
      <c r="BV65" s="185" t="s">
        <v>2823</v>
      </c>
      <c r="BW65" s="185" t="s">
        <v>2823</v>
      </c>
      <c r="BX65" s="185" t="s">
        <v>2936</v>
      </c>
      <c r="BY65" s="185" t="s">
        <v>2823</v>
      </c>
      <c r="BZ65" s="185" t="s">
        <v>2823</v>
      </c>
      <c r="CA65" s="185" t="s">
        <v>2936</v>
      </c>
      <c r="CB65" s="185" t="s">
        <v>2823</v>
      </c>
      <c r="CC65" s="185" t="s">
        <v>2823</v>
      </c>
      <c r="CD65" s="185" t="s">
        <v>2936</v>
      </c>
      <c r="CE65" s="185" t="s">
        <v>2823</v>
      </c>
      <c r="CF65" s="185" t="s">
        <v>2823</v>
      </c>
      <c r="CG65" s="185" t="s">
        <v>2936</v>
      </c>
      <c r="CH65" s="185" t="s">
        <v>2823</v>
      </c>
      <c r="CI65" s="185" t="s">
        <v>2823</v>
      </c>
      <c r="CJ65" s="185" t="s">
        <v>2936</v>
      </c>
      <c r="CK65" s="185" t="s">
        <v>2823</v>
      </c>
      <c r="CL65" s="185" t="s">
        <v>2823</v>
      </c>
      <c r="CM65" s="185" t="s">
        <v>2936</v>
      </c>
      <c r="CN65" s="185" t="s">
        <v>2823</v>
      </c>
      <c r="CO65" s="185" t="s">
        <v>2823</v>
      </c>
      <c r="CP65" s="185" t="s">
        <v>2936</v>
      </c>
      <c r="CQ65" s="185" t="s">
        <v>2823</v>
      </c>
      <c r="CR65" s="185" t="s">
        <v>2823</v>
      </c>
      <c r="CS65" s="185" t="s">
        <v>2936</v>
      </c>
      <c r="CT65" s="185" t="s">
        <v>2823</v>
      </c>
      <c r="CU65" s="185" t="s">
        <v>2823</v>
      </c>
      <c r="CV65" s="185" t="s">
        <v>2936</v>
      </c>
      <c r="CW65" s="185" t="s">
        <v>2823</v>
      </c>
      <c r="CX65" s="185" t="s">
        <v>2823</v>
      </c>
      <c r="CY65" s="185" t="s">
        <v>2936</v>
      </c>
      <c r="CZ65" s="185" t="s">
        <v>2823</v>
      </c>
      <c r="DA65" s="185" t="s">
        <v>2823</v>
      </c>
      <c r="DB65" s="185" t="s">
        <v>2936</v>
      </c>
      <c r="DC65" s="185" t="s">
        <v>2823</v>
      </c>
      <c r="DD65" s="185" t="s">
        <v>2823</v>
      </c>
      <c r="DE65" s="185" t="s">
        <v>2936</v>
      </c>
      <c r="DF65" s="185" t="s">
        <v>2823</v>
      </c>
      <c r="DG65" s="185" t="s">
        <v>2823</v>
      </c>
      <c r="DH65" s="185" t="s">
        <v>2936</v>
      </c>
      <c r="DI65" s="185" t="s">
        <v>2823</v>
      </c>
      <c r="DJ65" s="185" t="s">
        <v>2823</v>
      </c>
      <c r="DK65" s="185" t="s">
        <v>2936</v>
      </c>
      <c r="DL65" s="185" t="s">
        <v>2823</v>
      </c>
      <c r="DM65" s="185" t="s">
        <v>2823</v>
      </c>
      <c r="DN65" s="185" t="s">
        <v>2936</v>
      </c>
      <c r="DO65" s="185" t="s">
        <v>2823</v>
      </c>
      <c r="DP65" s="185" t="s">
        <v>2823</v>
      </c>
      <c r="DQ65" s="185" t="s">
        <v>2936</v>
      </c>
      <c r="DR65" s="185" t="s">
        <v>2823</v>
      </c>
      <c r="DS65" s="185" t="s">
        <v>2823</v>
      </c>
      <c r="DT65" s="185" t="s">
        <v>2936</v>
      </c>
      <c r="DU65" s="185" t="s">
        <v>2823</v>
      </c>
      <c r="DV65" s="185" t="s">
        <v>2823</v>
      </c>
      <c r="DW65" s="185" t="s">
        <v>2936</v>
      </c>
      <c r="DX65" s="185" t="s">
        <v>2823</v>
      </c>
      <c r="DY65" s="185" t="s">
        <v>2823</v>
      </c>
      <c r="DZ65" s="185" t="s">
        <v>2936</v>
      </c>
      <c r="EA65" s="185" t="s">
        <v>2823</v>
      </c>
      <c r="EB65" s="185" t="s">
        <v>2823</v>
      </c>
      <c r="EC65" s="185" t="s">
        <v>2936</v>
      </c>
      <c r="ED65" s="185" t="s">
        <v>2823</v>
      </c>
      <c r="EE65" s="185" t="s">
        <v>2823</v>
      </c>
      <c r="EF65" s="185" t="s">
        <v>2936</v>
      </c>
      <c r="EG65" s="185" t="s">
        <v>2823</v>
      </c>
      <c r="EH65" s="185" t="s">
        <v>2823</v>
      </c>
      <c r="EI65" s="185" t="s">
        <v>2936</v>
      </c>
      <c r="EJ65" s="185" t="s">
        <v>2823</v>
      </c>
      <c r="EK65" s="185" t="s">
        <v>2823</v>
      </c>
      <c r="EL65" s="185" t="s">
        <v>2936</v>
      </c>
      <c r="EM65" s="185" t="s">
        <v>2823</v>
      </c>
      <c r="EN65" s="185" t="s">
        <v>2823</v>
      </c>
      <c r="EO65" s="185" t="s">
        <v>2936</v>
      </c>
      <c r="EP65" s="185" t="s">
        <v>2823</v>
      </c>
      <c r="EQ65" s="185" t="s">
        <v>2823</v>
      </c>
      <c r="ER65" s="185" t="s">
        <v>2936</v>
      </c>
      <c r="ES65" s="185" t="s">
        <v>2823</v>
      </c>
      <c r="ET65" s="185" t="s">
        <v>2823</v>
      </c>
    </row>
    <row r="66" spans="1:150" x14ac:dyDescent="0.3">
      <c r="A66" s="1"/>
      <c r="B66" s="183" t="s">
        <v>3221</v>
      </c>
      <c r="C66" s="183" t="s">
        <v>95</v>
      </c>
      <c r="D66" s="183" t="s">
        <v>3222</v>
      </c>
      <c r="E66" s="183" t="s">
        <v>3223</v>
      </c>
      <c r="F66" s="183" t="s">
        <v>3224</v>
      </c>
      <c r="G66" s="183" t="s">
        <v>2936</v>
      </c>
      <c r="H66" s="183" t="s">
        <v>2823</v>
      </c>
      <c r="I66" s="183" t="s">
        <v>3225</v>
      </c>
      <c r="J66" s="183" t="s">
        <v>2936</v>
      </c>
      <c r="K66" s="183" t="s">
        <v>2823</v>
      </c>
      <c r="L66" s="183" t="s">
        <v>3225</v>
      </c>
      <c r="M66" s="183" t="s">
        <v>2936</v>
      </c>
      <c r="N66" s="183" t="s">
        <v>2823</v>
      </c>
      <c r="O66" s="183" t="s">
        <v>3225</v>
      </c>
      <c r="P66" s="183" t="s">
        <v>2936</v>
      </c>
      <c r="Q66" s="183" t="s">
        <v>2823</v>
      </c>
      <c r="R66" s="183" t="s">
        <v>3225</v>
      </c>
      <c r="S66" s="183" t="s">
        <v>2936</v>
      </c>
      <c r="T66" s="183" t="s">
        <v>2823</v>
      </c>
      <c r="U66" s="183" t="s">
        <v>3226</v>
      </c>
      <c r="V66" s="183" t="s">
        <v>2936</v>
      </c>
      <c r="W66" s="183" t="s">
        <v>2823</v>
      </c>
      <c r="X66" s="183" t="s">
        <v>3227</v>
      </c>
      <c r="Y66" s="183" t="s">
        <v>2936</v>
      </c>
      <c r="Z66" s="183" t="s">
        <v>2823</v>
      </c>
      <c r="AA66" s="183" t="s">
        <v>3228</v>
      </c>
      <c r="AB66" s="183" t="s">
        <v>2936</v>
      </c>
      <c r="AC66" s="183" t="s">
        <v>2823</v>
      </c>
      <c r="AD66" s="183" t="s">
        <v>3229</v>
      </c>
      <c r="AE66" s="183" t="s">
        <v>2936</v>
      </c>
      <c r="AF66" s="183" t="s">
        <v>2823</v>
      </c>
      <c r="AG66" s="183" t="s">
        <v>3230</v>
      </c>
      <c r="AH66" s="183" t="s">
        <v>2936</v>
      </c>
      <c r="AI66" s="183" t="s">
        <v>2823</v>
      </c>
      <c r="AJ66" s="183" t="s">
        <v>3231</v>
      </c>
      <c r="AK66" s="183" t="s">
        <v>2936</v>
      </c>
      <c r="AL66" s="183" t="s">
        <v>2823</v>
      </c>
      <c r="AM66" s="183" t="s">
        <v>3231</v>
      </c>
      <c r="AN66" s="183" t="s">
        <v>2936</v>
      </c>
      <c r="AO66" s="183" t="s">
        <v>2823</v>
      </c>
      <c r="AP66" s="183" t="s">
        <v>3232</v>
      </c>
      <c r="AQ66" s="183" t="s">
        <v>2936</v>
      </c>
      <c r="AR66" s="183" t="s">
        <v>2823</v>
      </c>
      <c r="AS66" s="183" t="s">
        <v>3227</v>
      </c>
      <c r="AT66" s="183" t="s">
        <v>2936</v>
      </c>
      <c r="AU66" s="183" t="s">
        <v>2823</v>
      </c>
      <c r="AV66" s="183" t="s">
        <v>3227</v>
      </c>
      <c r="AW66" s="183" t="s">
        <v>2936</v>
      </c>
      <c r="AX66" s="183" t="s">
        <v>2823</v>
      </c>
      <c r="AY66" s="183" t="s">
        <v>3227</v>
      </c>
      <c r="AZ66" s="183" t="s">
        <v>2936</v>
      </c>
      <c r="BA66" s="183" t="s">
        <v>2823</v>
      </c>
      <c r="BB66" s="183" t="s">
        <v>3227</v>
      </c>
      <c r="BC66" s="183" t="s">
        <v>2936</v>
      </c>
      <c r="BD66" s="183" t="s">
        <v>2823</v>
      </c>
      <c r="BE66" s="183" t="s">
        <v>3227</v>
      </c>
      <c r="BF66" s="183" t="s">
        <v>2936</v>
      </c>
      <c r="BG66" s="183" t="s">
        <v>2823</v>
      </c>
      <c r="BH66" s="183" t="s">
        <v>3227</v>
      </c>
      <c r="BI66" s="183" t="s">
        <v>2936</v>
      </c>
      <c r="BJ66" s="183" t="s">
        <v>2823</v>
      </c>
      <c r="BK66" s="183" t="s">
        <v>3227</v>
      </c>
      <c r="BL66" s="183" t="s">
        <v>2936</v>
      </c>
      <c r="BM66" s="183" t="s">
        <v>2823</v>
      </c>
      <c r="BN66" s="183" t="s">
        <v>3227</v>
      </c>
      <c r="BO66" s="183" t="s">
        <v>2936</v>
      </c>
      <c r="BP66" s="183" t="s">
        <v>2823</v>
      </c>
      <c r="BQ66" s="183" t="s">
        <v>3233</v>
      </c>
      <c r="BR66" s="183" t="s">
        <v>2936</v>
      </c>
      <c r="BS66" s="183" t="s">
        <v>2823</v>
      </c>
      <c r="BT66" s="183" t="s">
        <v>3234</v>
      </c>
      <c r="BU66" s="183" t="s">
        <v>2936</v>
      </c>
      <c r="BV66" s="183" t="s">
        <v>2823</v>
      </c>
      <c r="BW66" s="183" t="s">
        <v>3235</v>
      </c>
      <c r="BX66" s="183" t="s">
        <v>2936</v>
      </c>
      <c r="BY66" s="183" t="s">
        <v>2823</v>
      </c>
      <c r="BZ66" s="183" t="s">
        <v>3227</v>
      </c>
      <c r="CA66" s="183" t="s">
        <v>2936</v>
      </c>
      <c r="CB66" s="183" t="s">
        <v>2823</v>
      </c>
      <c r="CC66" s="183" t="s">
        <v>3227</v>
      </c>
      <c r="CD66" s="183" t="s">
        <v>2936</v>
      </c>
      <c r="CE66" s="183" t="s">
        <v>2823</v>
      </c>
      <c r="CF66" s="183" t="s">
        <v>3227</v>
      </c>
      <c r="CG66" s="183" t="s">
        <v>2936</v>
      </c>
      <c r="CH66" s="183" t="s">
        <v>2823</v>
      </c>
      <c r="CI66" s="183" t="s">
        <v>3227</v>
      </c>
      <c r="CJ66" s="183" t="s">
        <v>2936</v>
      </c>
      <c r="CK66" s="183" t="s">
        <v>2823</v>
      </c>
      <c r="CL66" s="183" t="s">
        <v>3227</v>
      </c>
      <c r="CM66" s="183" t="s">
        <v>2936</v>
      </c>
      <c r="CN66" s="183" t="s">
        <v>2823</v>
      </c>
      <c r="CO66" s="183" t="s">
        <v>3227</v>
      </c>
      <c r="CP66" s="183" t="s">
        <v>2936</v>
      </c>
      <c r="CQ66" s="183" t="s">
        <v>2823</v>
      </c>
      <c r="CR66" s="183" t="s">
        <v>3227</v>
      </c>
      <c r="CS66" s="183" t="s">
        <v>2936</v>
      </c>
      <c r="CT66" s="183" t="s">
        <v>2823</v>
      </c>
      <c r="CU66" s="183" t="s">
        <v>3227</v>
      </c>
      <c r="CV66" s="183" t="s">
        <v>2936</v>
      </c>
      <c r="CW66" s="183" t="s">
        <v>2823</v>
      </c>
      <c r="CX66" s="183" t="s">
        <v>3236</v>
      </c>
      <c r="CY66" s="183" t="s">
        <v>2936</v>
      </c>
      <c r="CZ66" s="183" t="s">
        <v>2823</v>
      </c>
      <c r="DA66" s="183" t="s">
        <v>3237</v>
      </c>
      <c r="DB66" s="183" t="s">
        <v>2936</v>
      </c>
      <c r="DC66" s="183" t="s">
        <v>2823</v>
      </c>
      <c r="DD66" s="183" t="s">
        <v>3227</v>
      </c>
      <c r="DE66" s="183" t="s">
        <v>2936</v>
      </c>
      <c r="DF66" s="183" t="s">
        <v>2823</v>
      </c>
      <c r="DG66" s="183" t="s">
        <v>3227</v>
      </c>
      <c r="DH66" s="183" t="s">
        <v>2936</v>
      </c>
      <c r="DI66" s="183" t="s">
        <v>2823</v>
      </c>
      <c r="DJ66" s="183" t="s">
        <v>3227</v>
      </c>
      <c r="DK66" s="183" t="s">
        <v>2936</v>
      </c>
      <c r="DL66" s="183" t="s">
        <v>2823</v>
      </c>
      <c r="DM66" s="183" t="s">
        <v>3227</v>
      </c>
      <c r="DN66" s="183" t="s">
        <v>2936</v>
      </c>
      <c r="DO66" s="183" t="s">
        <v>2823</v>
      </c>
      <c r="DP66" s="183" t="s">
        <v>3238</v>
      </c>
      <c r="DQ66" s="183" t="s">
        <v>2936</v>
      </c>
      <c r="DR66" s="183" t="s">
        <v>2823</v>
      </c>
      <c r="DS66" s="183" t="s">
        <v>2823</v>
      </c>
      <c r="DT66" s="183" t="s">
        <v>2936</v>
      </c>
      <c r="DU66" s="183" t="s">
        <v>2823</v>
      </c>
      <c r="DV66" s="183" t="s">
        <v>2823</v>
      </c>
      <c r="DW66" s="183" t="s">
        <v>2936</v>
      </c>
      <c r="DX66" s="183" t="s">
        <v>2823</v>
      </c>
      <c r="DY66" s="183" t="s">
        <v>2823</v>
      </c>
      <c r="DZ66" s="183" t="s">
        <v>2936</v>
      </c>
      <c r="EA66" s="183" t="s">
        <v>2823</v>
      </c>
      <c r="EB66" s="183" t="s">
        <v>3239</v>
      </c>
      <c r="EC66" s="183" t="s">
        <v>2936</v>
      </c>
      <c r="ED66" s="183" t="s">
        <v>2823</v>
      </c>
      <c r="EE66" s="183" t="s">
        <v>3240</v>
      </c>
      <c r="EF66" s="183" t="s">
        <v>2936</v>
      </c>
      <c r="EG66" s="183" t="s">
        <v>2823</v>
      </c>
      <c r="EH66" s="183" t="s">
        <v>3241</v>
      </c>
      <c r="EI66" s="183" t="s">
        <v>2936</v>
      </c>
      <c r="EJ66" s="183" t="s">
        <v>2823</v>
      </c>
      <c r="EK66" s="183" t="s">
        <v>3242</v>
      </c>
      <c r="EL66" s="183" t="s">
        <v>2936</v>
      </c>
      <c r="EM66" s="183" t="s">
        <v>2823</v>
      </c>
      <c r="EN66" s="183" t="s">
        <v>2823</v>
      </c>
      <c r="EO66" s="183" t="s">
        <v>2936</v>
      </c>
      <c r="EP66" s="183" t="s">
        <v>2823</v>
      </c>
      <c r="EQ66" s="183" t="s">
        <v>3236</v>
      </c>
      <c r="ER66" s="183" t="s">
        <v>2936</v>
      </c>
      <c r="ES66" s="183" t="s">
        <v>2823</v>
      </c>
      <c r="ET66" s="183" t="s">
        <v>3243</v>
      </c>
    </row>
    <row r="67" spans="1:150" x14ac:dyDescent="0.3">
      <c r="A67" s="1"/>
      <c r="B67" s="184" t="s">
        <v>3244</v>
      </c>
      <c r="C67" s="184" t="s">
        <v>95</v>
      </c>
      <c r="D67" s="184" t="s">
        <v>3222</v>
      </c>
      <c r="E67" s="184" t="s">
        <v>3245</v>
      </c>
      <c r="F67" s="184" t="s">
        <v>3246</v>
      </c>
      <c r="G67" s="185" t="s">
        <v>2936</v>
      </c>
      <c r="H67" s="185" t="s">
        <v>2823</v>
      </c>
      <c r="I67" s="185" t="s">
        <v>3225</v>
      </c>
      <c r="J67" s="185" t="s">
        <v>2936</v>
      </c>
      <c r="K67" s="185" t="s">
        <v>2823</v>
      </c>
      <c r="L67" s="185" t="s">
        <v>3225</v>
      </c>
      <c r="M67" s="185" t="s">
        <v>2936</v>
      </c>
      <c r="N67" s="185" t="s">
        <v>2823</v>
      </c>
      <c r="O67" s="185" t="s">
        <v>3225</v>
      </c>
      <c r="P67" s="185" t="s">
        <v>2936</v>
      </c>
      <c r="Q67" s="185" t="s">
        <v>2823</v>
      </c>
      <c r="R67" s="185" t="s">
        <v>3225</v>
      </c>
      <c r="S67" s="185" t="s">
        <v>2936</v>
      </c>
      <c r="T67" s="185" t="s">
        <v>2823</v>
      </c>
      <c r="U67" s="185" t="s">
        <v>3226</v>
      </c>
      <c r="V67" s="185" t="s">
        <v>2936</v>
      </c>
      <c r="W67" s="185" t="s">
        <v>2823</v>
      </c>
      <c r="X67" s="185" t="s">
        <v>3227</v>
      </c>
      <c r="Y67" s="185" t="s">
        <v>2936</v>
      </c>
      <c r="Z67" s="185" t="s">
        <v>2823</v>
      </c>
      <c r="AA67" s="185" t="s">
        <v>3228</v>
      </c>
      <c r="AB67" s="185" t="s">
        <v>2936</v>
      </c>
      <c r="AC67" s="185" t="s">
        <v>2823</v>
      </c>
      <c r="AD67" s="185" t="s">
        <v>3229</v>
      </c>
      <c r="AE67" s="185" t="s">
        <v>2936</v>
      </c>
      <c r="AF67" s="185" t="s">
        <v>2823</v>
      </c>
      <c r="AG67" s="185" t="s">
        <v>3230</v>
      </c>
      <c r="AH67" s="185" t="s">
        <v>2936</v>
      </c>
      <c r="AI67" s="185" t="s">
        <v>2823</v>
      </c>
      <c r="AJ67" s="185" t="s">
        <v>3231</v>
      </c>
      <c r="AK67" s="185" t="s">
        <v>2936</v>
      </c>
      <c r="AL67" s="185" t="s">
        <v>2823</v>
      </c>
      <c r="AM67" s="185" t="s">
        <v>3231</v>
      </c>
      <c r="AN67" s="185" t="s">
        <v>2936</v>
      </c>
      <c r="AO67" s="185" t="s">
        <v>2823</v>
      </c>
      <c r="AP67" s="185" t="s">
        <v>3232</v>
      </c>
      <c r="AQ67" s="185" t="s">
        <v>2936</v>
      </c>
      <c r="AR67" s="185" t="s">
        <v>2823</v>
      </c>
      <c r="AS67" s="185" t="s">
        <v>3227</v>
      </c>
      <c r="AT67" s="185" t="s">
        <v>2936</v>
      </c>
      <c r="AU67" s="185" t="s">
        <v>2823</v>
      </c>
      <c r="AV67" s="185" t="s">
        <v>3227</v>
      </c>
      <c r="AW67" s="185" t="s">
        <v>2936</v>
      </c>
      <c r="AX67" s="185" t="s">
        <v>2823</v>
      </c>
      <c r="AY67" s="185" t="s">
        <v>3227</v>
      </c>
      <c r="AZ67" s="185" t="s">
        <v>2936</v>
      </c>
      <c r="BA67" s="185" t="s">
        <v>2823</v>
      </c>
      <c r="BB67" s="185" t="s">
        <v>3227</v>
      </c>
      <c r="BC67" s="185" t="s">
        <v>2936</v>
      </c>
      <c r="BD67" s="185" t="s">
        <v>2823</v>
      </c>
      <c r="BE67" s="185" t="s">
        <v>3227</v>
      </c>
      <c r="BF67" s="185" t="s">
        <v>2936</v>
      </c>
      <c r="BG67" s="185" t="s">
        <v>2823</v>
      </c>
      <c r="BH67" s="185" t="s">
        <v>3227</v>
      </c>
      <c r="BI67" s="185" t="s">
        <v>2936</v>
      </c>
      <c r="BJ67" s="185" t="s">
        <v>2823</v>
      </c>
      <c r="BK67" s="185" t="s">
        <v>3227</v>
      </c>
      <c r="BL67" s="185" t="s">
        <v>2936</v>
      </c>
      <c r="BM67" s="185" t="s">
        <v>2823</v>
      </c>
      <c r="BN67" s="185" t="s">
        <v>3227</v>
      </c>
      <c r="BO67" s="185" t="s">
        <v>2936</v>
      </c>
      <c r="BP67" s="185" t="s">
        <v>2823</v>
      </c>
      <c r="BQ67" s="185" t="s">
        <v>3233</v>
      </c>
      <c r="BR67" s="185" t="s">
        <v>2936</v>
      </c>
      <c r="BS67" s="185" t="s">
        <v>2823</v>
      </c>
      <c r="BT67" s="185" t="s">
        <v>3234</v>
      </c>
      <c r="BU67" s="185" t="s">
        <v>2936</v>
      </c>
      <c r="BV67" s="185" t="s">
        <v>2823</v>
      </c>
      <c r="BW67" s="185" t="s">
        <v>3235</v>
      </c>
      <c r="BX67" s="185" t="s">
        <v>2936</v>
      </c>
      <c r="BY67" s="185" t="s">
        <v>2823</v>
      </c>
      <c r="BZ67" s="185" t="s">
        <v>3227</v>
      </c>
      <c r="CA67" s="185" t="s">
        <v>2936</v>
      </c>
      <c r="CB67" s="185" t="s">
        <v>2823</v>
      </c>
      <c r="CC67" s="185" t="s">
        <v>3227</v>
      </c>
      <c r="CD67" s="185" t="s">
        <v>2936</v>
      </c>
      <c r="CE67" s="185" t="s">
        <v>2823</v>
      </c>
      <c r="CF67" s="185" t="s">
        <v>3227</v>
      </c>
      <c r="CG67" s="185" t="s">
        <v>2936</v>
      </c>
      <c r="CH67" s="185" t="s">
        <v>2823</v>
      </c>
      <c r="CI67" s="185" t="s">
        <v>3227</v>
      </c>
      <c r="CJ67" s="185" t="s">
        <v>2936</v>
      </c>
      <c r="CK67" s="185" t="s">
        <v>2823</v>
      </c>
      <c r="CL67" s="185" t="s">
        <v>3227</v>
      </c>
      <c r="CM67" s="185" t="s">
        <v>2936</v>
      </c>
      <c r="CN67" s="185" t="s">
        <v>2823</v>
      </c>
      <c r="CO67" s="185" t="s">
        <v>3227</v>
      </c>
      <c r="CP67" s="185" t="s">
        <v>2936</v>
      </c>
      <c r="CQ67" s="185" t="s">
        <v>2823</v>
      </c>
      <c r="CR67" s="185" t="s">
        <v>3227</v>
      </c>
      <c r="CS67" s="185" t="s">
        <v>2936</v>
      </c>
      <c r="CT67" s="185" t="s">
        <v>2823</v>
      </c>
      <c r="CU67" s="185" t="s">
        <v>3227</v>
      </c>
      <c r="CV67" s="185" t="s">
        <v>2936</v>
      </c>
      <c r="CW67" s="185" t="s">
        <v>2823</v>
      </c>
      <c r="CX67" s="185" t="s">
        <v>3236</v>
      </c>
      <c r="CY67" s="185" t="s">
        <v>2936</v>
      </c>
      <c r="CZ67" s="185" t="s">
        <v>2823</v>
      </c>
      <c r="DA67" s="185" t="s">
        <v>3237</v>
      </c>
      <c r="DB67" s="185" t="s">
        <v>2936</v>
      </c>
      <c r="DC67" s="185" t="s">
        <v>2823</v>
      </c>
      <c r="DD67" s="185" t="s">
        <v>3227</v>
      </c>
      <c r="DE67" s="185" t="s">
        <v>2936</v>
      </c>
      <c r="DF67" s="185" t="s">
        <v>2823</v>
      </c>
      <c r="DG67" s="185" t="s">
        <v>3227</v>
      </c>
      <c r="DH67" s="185" t="s">
        <v>2936</v>
      </c>
      <c r="DI67" s="185" t="s">
        <v>2823</v>
      </c>
      <c r="DJ67" s="185" t="s">
        <v>3227</v>
      </c>
      <c r="DK67" s="185" t="s">
        <v>2936</v>
      </c>
      <c r="DL67" s="185" t="s">
        <v>2823</v>
      </c>
      <c r="DM67" s="185" t="s">
        <v>3227</v>
      </c>
      <c r="DN67" s="185" t="s">
        <v>2936</v>
      </c>
      <c r="DO67" s="185" t="s">
        <v>2823</v>
      </c>
      <c r="DP67" s="185" t="s">
        <v>3238</v>
      </c>
      <c r="DQ67" s="185" t="s">
        <v>2936</v>
      </c>
      <c r="DR67" s="185" t="s">
        <v>2823</v>
      </c>
      <c r="DS67" s="185" t="s">
        <v>2823</v>
      </c>
      <c r="DT67" s="185" t="s">
        <v>2936</v>
      </c>
      <c r="DU67" s="185" t="s">
        <v>2823</v>
      </c>
      <c r="DV67" s="185" t="s">
        <v>2823</v>
      </c>
      <c r="DW67" s="185" t="s">
        <v>2936</v>
      </c>
      <c r="DX67" s="185" t="s">
        <v>2823</v>
      </c>
      <c r="DY67" s="185" t="s">
        <v>2823</v>
      </c>
      <c r="DZ67" s="185" t="s">
        <v>2936</v>
      </c>
      <c r="EA67" s="185" t="s">
        <v>2823</v>
      </c>
      <c r="EB67" s="185" t="s">
        <v>3239</v>
      </c>
      <c r="EC67" s="185" t="s">
        <v>2936</v>
      </c>
      <c r="ED67" s="185" t="s">
        <v>2823</v>
      </c>
      <c r="EE67" s="185" t="s">
        <v>3240</v>
      </c>
      <c r="EF67" s="185" t="s">
        <v>2936</v>
      </c>
      <c r="EG67" s="185" t="s">
        <v>2823</v>
      </c>
      <c r="EH67" s="185" t="s">
        <v>3241</v>
      </c>
      <c r="EI67" s="185" t="s">
        <v>2936</v>
      </c>
      <c r="EJ67" s="185" t="s">
        <v>2823</v>
      </c>
      <c r="EK67" s="185" t="s">
        <v>3242</v>
      </c>
      <c r="EL67" s="185" t="s">
        <v>2936</v>
      </c>
      <c r="EM67" s="185" t="s">
        <v>2823</v>
      </c>
      <c r="EN67" s="185" t="s">
        <v>2823</v>
      </c>
      <c r="EO67" s="185" t="s">
        <v>2936</v>
      </c>
      <c r="EP67" s="185" t="s">
        <v>2823</v>
      </c>
      <c r="EQ67" s="185" t="s">
        <v>3236</v>
      </c>
      <c r="ER67" s="185" t="s">
        <v>2936</v>
      </c>
      <c r="ES67" s="185" t="s">
        <v>2823</v>
      </c>
      <c r="ET67" s="185" t="s">
        <v>3243</v>
      </c>
    </row>
    <row r="68" spans="1:150" x14ac:dyDescent="0.3">
      <c r="A68" s="1"/>
      <c r="B68" s="184" t="s">
        <v>3247</v>
      </c>
      <c r="C68" s="184" t="s">
        <v>95</v>
      </c>
      <c r="D68" s="184" t="s">
        <v>3222</v>
      </c>
      <c r="E68" s="184" t="s">
        <v>3248</v>
      </c>
      <c r="F68" s="184" t="s">
        <v>3249</v>
      </c>
      <c r="G68" s="185" t="s">
        <v>2936</v>
      </c>
      <c r="H68" s="185" t="s">
        <v>2823</v>
      </c>
      <c r="I68" s="185" t="s">
        <v>2823</v>
      </c>
      <c r="J68" s="185" t="s">
        <v>2936</v>
      </c>
      <c r="K68" s="185" t="s">
        <v>2823</v>
      </c>
      <c r="L68" s="185" t="s">
        <v>2823</v>
      </c>
      <c r="M68" s="185" t="s">
        <v>2936</v>
      </c>
      <c r="N68" s="185" t="s">
        <v>2823</v>
      </c>
      <c r="O68" s="185" t="s">
        <v>2823</v>
      </c>
      <c r="P68" s="185" t="s">
        <v>2936</v>
      </c>
      <c r="Q68" s="185" t="s">
        <v>2823</v>
      </c>
      <c r="R68" s="185" t="s">
        <v>2823</v>
      </c>
      <c r="S68" s="185" t="s">
        <v>2936</v>
      </c>
      <c r="T68" s="185" t="s">
        <v>2823</v>
      </c>
      <c r="U68" s="185" t="s">
        <v>2823</v>
      </c>
      <c r="V68" s="185" t="s">
        <v>2936</v>
      </c>
      <c r="W68" s="185" t="s">
        <v>2823</v>
      </c>
      <c r="X68" s="185" t="s">
        <v>2823</v>
      </c>
      <c r="Y68" s="185" t="s">
        <v>2936</v>
      </c>
      <c r="Z68" s="185" t="s">
        <v>2823</v>
      </c>
      <c r="AA68" s="185" t="s">
        <v>2823</v>
      </c>
      <c r="AB68" s="185" t="s">
        <v>2936</v>
      </c>
      <c r="AC68" s="185" t="s">
        <v>2823</v>
      </c>
      <c r="AD68" s="185" t="s">
        <v>2823</v>
      </c>
      <c r="AE68" s="185" t="s">
        <v>2936</v>
      </c>
      <c r="AF68" s="185" t="s">
        <v>2823</v>
      </c>
      <c r="AG68" s="185" t="s">
        <v>2823</v>
      </c>
      <c r="AH68" s="185" t="s">
        <v>2936</v>
      </c>
      <c r="AI68" s="185" t="s">
        <v>2823</v>
      </c>
      <c r="AJ68" s="185" t="s">
        <v>2823</v>
      </c>
      <c r="AK68" s="185" t="s">
        <v>2936</v>
      </c>
      <c r="AL68" s="185" t="s">
        <v>2823</v>
      </c>
      <c r="AM68" s="185" t="s">
        <v>2823</v>
      </c>
      <c r="AN68" s="185" t="s">
        <v>2936</v>
      </c>
      <c r="AO68" s="185" t="s">
        <v>2823</v>
      </c>
      <c r="AP68" s="185" t="s">
        <v>2823</v>
      </c>
      <c r="AQ68" s="185" t="s">
        <v>2936</v>
      </c>
      <c r="AR68" s="185" t="s">
        <v>2823</v>
      </c>
      <c r="AS68" s="185" t="s">
        <v>2823</v>
      </c>
      <c r="AT68" s="185" t="s">
        <v>2936</v>
      </c>
      <c r="AU68" s="185" t="s">
        <v>2823</v>
      </c>
      <c r="AV68" s="185" t="s">
        <v>2823</v>
      </c>
      <c r="AW68" s="185" t="s">
        <v>2936</v>
      </c>
      <c r="AX68" s="185" t="s">
        <v>2823</v>
      </c>
      <c r="AY68" s="185" t="s">
        <v>2823</v>
      </c>
      <c r="AZ68" s="185" t="s">
        <v>2936</v>
      </c>
      <c r="BA68" s="185" t="s">
        <v>2823</v>
      </c>
      <c r="BB68" s="185" t="s">
        <v>2823</v>
      </c>
      <c r="BC68" s="185" t="s">
        <v>2936</v>
      </c>
      <c r="BD68" s="185" t="s">
        <v>2823</v>
      </c>
      <c r="BE68" s="185" t="s">
        <v>2823</v>
      </c>
      <c r="BF68" s="185" t="s">
        <v>2936</v>
      </c>
      <c r="BG68" s="185" t="s">
        <v>2823</v>
      </c>
      <c r="BH68" s="185" t="s">
        <v>2823</v>
      </c>
      <c r="BI68" s="185" t="s">
        <v>2936</v>
      </c>
      <c r="BJ68" s="185" t="s">
        <v>2823</v>
      </c>
      <c r="BK68" s="185" t="s">
        <v>2823</v>
      </c>
      <c r="BL68" s="185" t="s">
        <v>2936</v>
      </c>
      <c r="BM68" s="185" t="s">
        <v>2823</v>
      </c>
      <c r="BN68" s="185" t="s">
        <v>2823</v>
      </c>
      <c r="BO68" s="185" t="s">
        <v>2936</v>
      </c>
      <c r="BP68" s="185" t="s">
        <v>2823</v>
      </c>
      <c r="BQ68" s="185" t="s">
        <v>2823</v>
      </c>
      <c r="BR68" s="185" t="s">
        <v>2936</v>
      </c>
      <c r="BS68" s="185" t="s">
        <v>2823</v>
      </c>
      <c r="BT68" s="185" t="s">
        <v>2823</v>
      </c>
      <c r="BU68" s="185" t="s">
        <v>2936</v>
      </c>
      <c r="BV68" s="185" t="s">
        <v>2823</v>
      </c>
      <c r="BW68" s="185" t="s">
        <v>2823</v>
      </c>
      <c r="BX68" s="185" t="s">
        <v>2936</v>
      </c>
      <c r="BY68" s="185" t="s">
        <v>2823</v>
      </c>
      <c r="BZ68" s="185" t="s">
        <v>2823</v>
      </c>
      <c r="CA68" s="185" t="s">
        <v>2936</v>
      </c>
      <c r="CB68" s="185" t="s">
        <v>2823</v>
      </c>
      <c r="CC68" s="185" t="s">
        <v>2823</v>
      </c>
      <c r="CD68" s="185" t="s">
        <v>2936</v>
      </c>
      <c r="CE68" s="185" t="s">
        <v>2823</v>
      </c>
      <c r="CF68" s="185" t="s">
        <v>2823</v>
      </c>
      <c r="CG68" s="185" t="s">
        <v>2936</v>
      </c>
      <c r="CH68" s="185" t="s">
        <v>2823</v>
      </c>
      <c r="CI68" s="185" t="s">
        <v>2823</v>
      </c>
      <c r="CJ68" s="185" t="s">
        <v>2936</v>
      </c>
      <c r="CK68" s="185" t="s">
        <v>2823</v>
      </c>
      <c r="CL68" s="185" t="s">
        <v>2823</v>
      </c>
      <c r="CM68" s="185" t="s">
        <v>2936</v>
      </c>
      <c r="CN68" s="185" t="s">
        <v>2823</v>
      </c>
      <c r="CO68" s="185" t="s">
        <v>2823</v>
      </c>
      <c r="CP68" s="185" t="s">
        <v>2936</v>
      </c>
      <c r="CQ68" s="185" t="s">
        <v>2823</v>
      </c>
      <c r="CR68" s="185" t="s">
        <v>2823</v>
      </c>
      <c r="CS68" s="185" t="s">
        <v>2936</v>
      </c>
      <c r="CT68" s="185" t="s">
        <v>2823</v>
      </c>
      <c r="CU68" s="185" t="s">
        <v>2823</v>
      </c>
      <c r="CV68" s="185" t="s">
        <v>2936</v>
      </c>
      <c r="CW68" s="185" t="s">
        <v>2823</v>
      </c>
      <c r="CX68" s="185" t="s">
        <v>2823</v>
      </c>
      <c r="CY68" s="185" t="s">
        <v>2936</v>
      </c>
      <c r="CZ68" s="185" t="s">
        <v>2823</v>
      </c>
      <c r="DA68" s="185" t="s">
        <v>2823</v>
      </c>
      <c r="DB68" s="185" t="s">
        <v>2936</v>
      </c>
      <c r="DC68" s="185" t="s">
        <v>2823</v>
      </c>
      <c r="DD68" s="185" t="s">
        <v>2823</v>
      </c>
      <c r="DE68" s="185" t="s">
        <v>2936</v>
      </c>
      <c r="DF68" s="185" t="s">
        <v>2823</v>
      </c>
      <c r="DG68" s="185" t="s">
        <v>2823</v>
      </c>
      <c r="DH68" s="185" t="s">
        <v>2936</v>
      </c>
      <c r="DI68" s="185" t="s">
        <v>2823</v>
      </c>
      <c r="DJ68" s="185" t="s">
        <v>2823</v>
      </c>
      <c r="DK68" s="185" t="s">
        <v>2936</v>
      </c>
      <c r="DL68" s="185" t="s">
        <v>2823</v>
      </c>
      <c r="DM68" s="185" t="s">
        <v>2823</v>
      </c>
      <c r="DN68" s="185" t="s">
        <v>2936</v>
      </c>
      <c r="DO68" s="185" t="s">
        <v>2823</v>
      </c>
      <c r="DP68" s="185" t="s">
        <v>2823</v>
      </c>
      <c r="DQ68" s="185" t="s">
        <v>2936</v>
      </c>
      <c r="DR68" s="185" t="s">
        <v>2823</v>
      </c>
      <c r="DS68" s="185" t="s">
        <v>2823</v>
      </c>
      <c r="DT68" s="185" t="s">
        <v>2936</v>
      </c>
      <c r="DU68" s="185" t="s">
        <v>2823</v>
      </c>
      <c r="DV68" s="185" t="s">
        <v>2823</v>
      </c>
      <c r="DW68" s="185" t="s">
        <v>2936</v>
      </c>
      <c r="DX68" s="185" t="s">
        <v>2823</v>
      </c>
      <c r="DY68" s="185" t="s">
        <v>2823</v>
      </c>
      <c r="DZ68" s="185" t="s">
        <v>2936</v>
      </c>
      <c r="EA68" s="185" t="s">
        <v>2823</v>
      </c>
      <c r="EB68" s="185" t="s">
        <v>2823</v>
      </c>
      <c r="EC68" s="185" t="s">
        <v>2936</v>
      </c>
      <c r="ED68" s="185" t="s">
        <v>2823</v>
      </c>
      <c r="EE68" s="185" t="s">
        <v>2823</v>
      </c>
      <c r="EF68" s="185" t="s">
        <v>2936</v>
      </c>
      <c r="EG68" s="185" t="s">
        <v>2823</v>
      </c>
      <c r="EH68" s="185" t="s">
        <v>2823</v>
      </c>
      <c r="EI68" s="185" t="s">
        <v>2936</v>
      </c>
      <c r="EJ68" s="185" t="s">
        <v>2823</v>
      </c>
      <c r="EK68" s="185" t="s">
        <v>2823</v>
      </c>
      <c r="EL68" s="185" t="s">
        <v>2936</v>
      </c>
      <c r="EM68" s="185" t="s">
        <v>2823</v>
      </c>
      <c r="EN68" s="185" t="s">
        <v>2823</v>
      </c>
      <c r="EO68" s="185" t="s">
        <v>2936</v>
      </c>
      <c r="EP68" s="185" t="s">
        <v>2823</v>
      </c>
      <c r="EQ68" s="185" t="s">
        <v>2823</v>
      </c>
      <c r="ER68" s="185" t="s">
        <v>2936</v>
      </c>
      <c r="ES68" s="185" t="s">
        <v>2823</v>
      </c>
      <c r="ET68" s="185" t="s">
        <v>2823</v>
      </c>
    </row>
    <row r="69" spans="1:150" x14ac:dyDescent="0.3">
      <c r="A69" s="1"/>
      <c r="B69" s="183" t="s">
        <v>3250</v>
      </c>
      <c r="C69" s="183" t="s">
        <v>673</v>
      </c>
      <c r="D69" s="183" t="s">
        <v>1034</v>
      </c>
      <c r="E69" s="183" t="s">
        <v>3251</v>
      </c>
      <c r="F69" s="183" t="s">
        <v>3252</v>
      </c>
      <c r="G69" s="183" t="s">
        <v>2936</v>
      </c>
      <c r="H69" s="183" t="s">
        <v>2823</v>
      </c>
      <c r="I69" s="183" t="s">
        <v>3253</v>
      </c>
      <c r="J69" s="183" t="s">
        <v>2936</v>
      </c>
      <c r="K69" s="183" t="s">
        <v>2823</v>
      </c>
      <c r="L69" s="183" t="s">
        <v>3253</v>
      </c>
      <c r="M69" s="183" t="s">
        <v>2936</v>
      </c>
      <c r="N69" s="183" t="s">
        <v>2823</v>
      </c>
      <c r="O69" s="183" t="s">
        <v>3253</v>
      </c>
      <c r="P69" s="183" t="s">
        <v>2936</v>
      </c>
      <c r="Q69" s="183" t="s">
        <v>2823</v>
      </c>
      <c r="R69" s="183" t="s">
        <v>3253</v>
      </c>
      <c r="S69" s="183" t="s">
        <v>2936</v>
      </c>
      <c r="T69" s="183" t="s">
        <v>2823</v>
      </c>
      <c r="U69" s="183" t="s">
        <v>3254</v>
      </c>
      <c r="V69" s="183" t="s">
        <v>2936</v>
      </c>
      <c r="W69" s="183" t="s">
        <v>2823</v>
      </c>
      <c r="X69" s="183" t="s">
        <v>3255</v>
      </c>
      <c r="Y69" s="183" t="s">
        <v>2936</v>
      </c>
      <c r="Z69" s="183" t="s">
        <v>2823</v>
      </c>
      <c r="AA69" s="183" t="s">
        <v>3256</v>
      </c>
      <c r="AB69" s="183" t="s">
        <v>2936</v>
      </c>
      <c r="AC69" s="183" t="s">
        <v>2823</v>
      </c>
      <c r="AD69" s="183" t="s">
        <v>3253</v>
      </c>
      <c r="AE69" s="183" t="s">
        <v>2936</v>
      </c>
      <c r="AF69" s="183" t="s">
        <v>2823</v>
      </c>
      <c r="AG69" s="183" t="s">
        <v>3253</v>
      </c>
      <c r="AH69" s="183" t="s">
        <v>2936</v>
      </c>
      <c r="AI69" s="183" t="s">
        <v>2823</v>
      </c>
      <c r="AJ69" s="183" t="s">
        <v>3257</v>
      </c>
      <c r="AK69" s="183" t="s">
        <v>2936</v>
      </c>
      <c r="AL69" s="183" t="s">
        <v>2823</v>
      </c>
      <c r="AM69" s="183" t="s">
        <v>3257</v>
      </c>
      <c r="AN69" s="183" t="s">
        <v>2936</v>
      </c>
      <c r="AO69" s="183" t="s">
        <v>2823</v>
      </c>
      <c r="AP69" s="183" t="s">
        <v>3258</v>
      </c>
      <c r="AQ69" s="183" t="s">
        <v>2936</v>
      </c>
      <c r="AR69" s="183" t="s">
        <v>2823</v>
      </c>
      <c r="AS69" s="183" t="s">
        <v>3255</v>
      </c>
      <c r="AT69" s="183" t="s">
        <v>2936</v>
      </c>
      <c r="AU69" s="183" t="s">
        <v>2823</v>
      </c>
      <c r="AV69" s="183" t="s">
        <v>3255</v>
      </c>
      <c r="AW69" s="183" t="s">
        <v>2936</v>
      </c>
      <c r="AX69" s="183" t="s">
        <v>2823</v>
      </c>
      <c r="AY69" s="183" t="s">
        <v>3255</v>
      </c>
      <c r="AZ69" s="183" t="s">
        <v>2936</v>
      </c>
      <c r="BA69" s="183" t="s">
        <v>2823</v>
      </c>
      <c r="BB69" s="183" t="s">
        <v>3255</v>
      </c>
      <c r="BC69" s="183" t="s">
        <v>2936</v>
      </c>
      <c r="BD69" s="183" t="s">
        <v>2823</v>
      </c>
      <c r="BE69" s="183" t="s">
        <v>3255</v>
      </c>
      <c r="BF69" s="183" t="s">
        <v>2936</v>
      </c>
      <c r="BG69" s="183" t="s">
        <v>2823</v>
      </c>
      <c r="BH69" s="183" t="s">
        <v>3255</v>
      </c>
      <c r="BI69" s="183" t="s">
        <v>2936</v>
      </c>
      <c r="BJ69" s="183" t="s">
        <v>2823</v>
      </c>
      <c r="BK69" s="183" t="s">
        <v>3255</v>
      </c>
      <c r="BL69" s="183" t="s">
        <v>2936</v>
      </c>
      <c r="BM69" s="183" t="s">
        <v>2823</v>
      </c>
      <c r="BN69" s="183" t="s">
        <v>3255</v>
      </c>
      <c r="BO69" s="183" t="s">
        <v>2936</v>
      </c>
      <c r="BP69" s="183" t="s">
        <v>2823</v>
      </c>
      <c r="BQ69" s="183" t="s">
        <v>3259</v>
      </c>
      <c r="BR69" s="183" t="s">
        <v>2936</v>
      </c>
      <c r="BS69" s="183" t="s">
        <v>2823</v>
      </c>
      <c r="BT69" s="183" t="s">
        <v>3260</v>
      </c>
      <c r="BU69" s="183" t="s">
        <v>2936</v>
      </c>
      <c r="BV69" s="183" t="s">
        <v>2823</v>
      </c>
      <c r="BW69" s="183" t="s">
        <v>3261</v>
      </c>
      <c r="BX69" s="183" t="s">
        <v>2936</v>
      </c>
      <c r="BY69" s="183" t="s">
        <v>2823</v>
      </c>
      <c r="BZ69" s="183" t="s">
        <v>3255</v>
      </c>
      <c r="CA69" s="183" t="s">
        <v>2936</v>
      </c>
      <c r="CB69" s="183" t="s">
        <v>2823</v>
      </c>
      <c r="CC69" s="183" t="s">
        <v>3255</v>
      </c>
      <c r="CD69" s="183" t="s">
        <v>2936</v>
      </c>
      <c r="CE69" s="183" t="s">
        <v>2823</v>
      </c>
      <c r="CF69" s="183" t="s">
        <v>3255</v>
      </c>
      <c r="CG69" s="183" t="s">
        <v>2936</v>
      </c>
      <c r="CH69" s="183" t="s">
        <v>2823</v>
      </c>
      <c r="CI69" s="183" t="s">
        <v>3255</v>
      </c>
      <c r="CJ69" s="183" t="s">
        <v>2936</v>
      </c>
      <c r="CK69" s="183" t="s">
        <v>2823</v>
      </c>
      <c r="CL69" s="183" t="s">
        <v>3255</v>
      </c>
      <c r="CM69" s="183" t="s">
        <v>2936</v>
      </c>
      <c r="CN69" s="183" t="s">
        <v>2823</v>
      </c>
      <c r="CO69" s="183" t="s">
        <v>3255</v>
      </c>
      <c r="CP69" s="183" t="s">
        <v>2936</v>
      </c>
      <c r="CQ69" s="183" t="s">
        <v>2823</v>
      </c>
      <c r="CR69" s="183" t="s">
        <v>2823</v>
      </c>
      <c r="CS69" s="183" t="s">
        <v>2936</v>
      </c>
      <c r="CT69" s="183" t="s">
        <v>2823</v>
      </c>
      <c r="CU69" s="183" t="s">
        <v>3255</v>
      </c>
      <c r="CV69" s="183" t="s">
        <v>2936</v>
      </c>
      <c r="CW69" s="183" t="s">
        <v>2823</v>
      </c>
      <c r="CX69" s="183" t="s">
        <v>3255</v>
      </c>
      <c r="CY69" s="183" t="s">
        <v>2936</v>
      </c>
      <c r="CZ69" s="183" t="s">
        <v>2823</v>
      </c>
      <c r="DA69" s="183" t="s">
        <v>3262</v>
      </c>
      <c r="DB69" s="183" t="s">
        <v>2936</v>
      </c>
      <c r="DC69" s="183" t="s">
        <v>2823</v>
      </c>
      <c r="DD69" s="183" t="s">
        <v>3255</v>
      </c>
      <c r="DE69" s="183" t="s">
        <v>2936</v>
      </c>
      <c r="DF69" s="183" t="s">
        <v>2823</v>
      </c>
      <c r="DG69" s="183" t="s">
        <v>3255</v>
      </c>
      <c r="DH69" s="183" t="s">
        <v>2936</v>
      </c>
      <c r="DI69" s="183" t="s">
        <v>2823</v>
      </c>
      <c r="DJ69" s="183" t="s">
        <v>3255</v>
      </c>
      <c r="DK69" s="183" t="s">
        <v>2936</v>
      </c>
      <c r="DL69" s="183" t="s">
        <v>2823</v>
      </c>
      <c r="DM69" s="183" t="s">
        <v>3255</v>
      </c>
      <c r="DN69" s="183" t="s">
        <v>2936</v>
      </c>
      <c r="DO69" s="183" t="s">
        <v>2823</v>
      </c>
      <c r="DP69" s="183" t="s">
        <v>3263</v>
      </c>
      <c r="DQ69" s="183" t="s">
        <v>2936</v>
      </c>
      <c r="DR69" s="183" t="s">
        <v>2823</v>
      </c>
      <c r="DS69" s="183" t="s">
        <v>3264</v>
      </c>
      <c r="DT69" s="183" t="s">
        <v>2936</v>
      </c>
      <c r="DU69" s="183" t="s">
        <v>2823</v>
      </c>
      <c r="DV69" s="183" t="s">
        <v>3265</v>
      </c>
      <c r="DW69" s="183" t="s">
        <v>2936</v>
      </c>
      <c r="DX69" s="183" t="s">
        <v>2823</v>
      </c>
      <c r="DY69" s="183" t="s">
        <v>3266</v>
      </c>
      <c r="DZ69" s="183" t="s">
        <v>2936</v>
      </c>
      <c r="EA69" s="183" t="s">
        <v>2823</v>
      </c>
      <c r="EB69" s="183" t="s">
        <v>3267</v>
      </c>
      <c r="EC69" s="183" t="s">
        <v>2936</v>
      </c>
      <c r="ED69" s="183" t="s">
        <v>2823</v>
      </c>
      <c r="EE69" s="183" t="s">
        <v>3268</v>
      </c>
      <c r="EF69" s="183" t="s">
        <v>2936</v>
      </c>
      <c r="EG69" s="183" t="s">
        <v>2823</v>
      </c>
      <c r="EH69" s="183" t="s">
        <v>3269</v>
      </c>
      <c r="EI69" s="183" t="s">
        <v>2936</v>
      </c>
      <c r="EJ69" s="183" t="s">
        <v>2823</v>
      </c>
      <c r="EK69" s="183" t="s">
        <v>3270</v>
      </c>
      <c r="EL69" s="183" t="s">
        <v>2936</v>
      </c>
      <c r="EM69" s="183" t="s">
        <v>2823</v>
      </c>
      <c r="EN69" s="183" t="s">
        <v>3255</v>
      </c>
      <c r="EO69" s="183" t="s">
        <v>2936</v>
      </c>
      <c r="EP69" s="183" t="s">
        <v>2823</v>
      </c>
      <c r="EQ69" s="183" t="s">
        <v>2823</v>
      </c>
      <c r="ER69" s="183" t="s">
        <v>2936</v>
      </c>
      <c r="ES69" s="183" t="s">
        <v>2823</v>
      </c>
      <c r="ET69" s="183" t="s">
        <v>3271</v>
      </c>
    </row>
    <row r="70" spans="1:150" x14ac:dyDescent="0.3">
      <c r="A70" s="1"/>
      <c r="B70" s="184" t="s">
        <v>3272</v>
      </c>
      <c r="C70" s="184" t="s">
        <v>673</v>
      </c>
      <c r="D70" s="184" t="s">
        <v>1034</v>
      </c>
      <c r="E70" s="184" t="s">
        <v>3273</v>
      </c>
      <c r="F70" s="184" t="s">
        <v>3274</v>
      </c>
      <c r="G70" s="185" t="s">
        <v>2936</v>
      </c>
      <c r="H70" s="185" t="s">
        <v>2823</v>
      </c>
      <c r="I70" s="185" t="s">
        <v>2823</v>
      </c>
      <c r="J70" s="185" t="s">
        <v>2936</v>
      </c>
      <c r="K70" s="185" t="s">
        <v>2823</v>
      </c>
      <c r="L70" s="185" t="s">
        <v>2823</v>
      </c>
      <c r="M70" s="185" t="s">
        <v>2936</v>
      </c>
      <c r="N70" s="185" t="s">
        <v>2823</v>
      </c>
      <c r="O70" s="185" t="s">
        <v>2823</v>
      </c>
      <c r="P70" s="185" t="s">
        <v>2936</v>
      </c>
      <c r="Q70" s="185" t="s">
        <v>2823</v>
      </c>
      <c r="R70" s="185" t="s">
        <v>2823</v>
      </c>
      <c r="S70" s="185" t="s">
        <v>2936</v>
      </c>
      <c r="T70" s="185" t="s">
        <v>2823</v>
      </c>
      <c r="U70" s="185" t="s">
        <v>2823</v>
      </c>
      <c r="V70" s="185" t="s">
        <v>2936</v>
      </c>
      <c r="W70" s="185" t="s">
        <v>2823</v>
      </c>
      <c r="X70" s="185" t="s">
        <v>2823</v>
      </c>
      <c r="Y70" s="185" t="s">
        <v>2936</v>
      </c>
      <c r="Z70" s="185" t="s">
        <v>2823</v>
      </c>
      <c r="AA70" s="185" t="s">
        <v>2823</v>
      </c>
      <c r="AB70" s="185" t="s">
        <v>2936</v>
      </c>
      <c r="AC70" s="185" t="s">
        <v>2823</v>
      </c>
      <c r="AD70" s="185" t="s">
        <v>2823</v>
      </c>
      <c r="AE70" s="185" t="s">
        <v>2936</v>
      </c>
      <c r="AF70" s="185" t="s">
        <v>2823</v>
      </c>
      <c r="AG70" s="185" t="s">
        <v>2823</v>
      </c>
      <c r="AH70" s="185" t="s">
        <v>2936</v>
      </c>
      <c r="AI70" s="185" t="s">
        <v>2823</v>
      </c>
      <c r="AJ70" s="185" t="s">
        <v>2823</v>
      </c>
      <c r="AK70" s="185" t="s">
        <v>2936</v>
      </c>
      <c r="AL70" s="185" t="s">
        <v>2823</v>
      </c>
      <c r="AM70" s="185" t="s">
        <v>2823</v>
      </c>
      <c r="AN70" s="185" t="s">
        <v>2936</v>
      </c>
      <c r="AO70" s="185" t="s">
        <v>2823</v>
      </c>
      <c r="AP70" s="185" t="s">
        <v>2823</v>
      </c>
      <c r="AQ70" s="185" t="s">
        <v>2936</v>
      </c>
      <c r="AR70" s="185" t="s">
        <v>2823</v>
      </c>
      <c r="AS70" s="185" t="s">
        <v>2823</v>
      </c>
      <c r="AT70" s="185" t="s">
        <v>2936</v>
      </c>
      <c r="AU70" s="185" t="s">
        <v>2823</v>
      </c>
      <c r="AV70" s="185" t="s">
        <v>2823</v>
      </c>
      <c r="AW70" s="185" t="s">
        <v>2936</v>
      </c>
      <c r="AX70" s="185" t="s">
        <v>2823</v>
      </c>
      <c r="AY70" s="185" t="s">
        <v>2823</v>
      </c>
      <c r="AZ70" s="185" t="s">
        <v>2936</v>
      </c>
      <c r="BA70" s="185" t="s">
        <v>2823</v>
      </c>
      <c r="BB70" s="185" t="s">
        <v>2823</v>
      </c>
      <c r="BC70" s="185" t="s">
        <v>2936</v>
      </c>
      <c r="BD70" s="185" t="s">
        <v>2823</v>
      </c>
      <c r="BE70" s="185" t="s">
        <v>2823</v>
      </c>
      <c r="BF70" s="185" t="s">
        <v>2936</v>
      </c>
      <c r="BG70" s="185" t="s">
        <v>2823</v>
      </c>
      <c r="BH70" s="185" t="s">
        <v>2823</v>
      </c>
      <c r="BI70" s="185" t="s">
        <v>2936</v>
      </c>
      <c r="BJ70" s="185" t="s">
        <v>2823</v>
      </c>
      <c r="BK70" s="185" t="s">
        <v>2823</v>
      </c>
      <c r="BL70" s="185" t="s">
        <v>2936</v>
      </c>
      <c r="BM70" s="185" t="s">
        <v>2823</v>
      </c>
      <c r="BN70" s="185" t="s">
        <v>2823</v>
      </c>
      <c r="BO70" s="185" t="s">
        <v>2936</v>
      </c>
      <c r="BP70" s="185" t="s">
        <v>2823</v>
      </c>
      <c r="BQ70" s="185" t="s">
        <v>2823</v>
      </c>
      <c r="BR70" s="185" t="s">
        <v>2936</v>
      </c>
      <c r="BS70" s="185" t="s">
        <v>2823</v>
      </c>
      <c r="BT70" s="185" t="s">
        <v>2823</v>
      </c>
      <c r="BU70" s="185" t="s">
        <v>2936</v>
      </c>
      <c r="BV70" s="185" t="s">
        <v>2823</v>
      </c>
      <c r="BW70" s="185" t="s">
        <v>2823</v>
      </c>
      <c r="BX70" s="185" t="s">
        <v>2936</v>
      </c>
      <c r="BY70" s="185" t="s">
        <v>2823</v>
      </c>
      <c r="BZ70" s="185" t="s">
        <v>2823</v>
      </c>
      <c r="CA70" s="185" t="s">
        <v>2936</v>
      </c>
      <c r="CB70" s="185" t="s">
        <v>2823</v>
      </c>
      <c r="CC70" s="185" t="s">
        <v>2823</v>
      </c>
      <c r="CD70" s="185" t="s">
        <v>2936</v>
      </c>
      <c r="CE70" s="185" t="s">
        <v>2823</v>
      </c>
      <c r="CF70" s="185" t="s">
        <v>2823</v>
      </c>
      <c r="CG70" s="185" t="s">
        <v>2936</v>
      </c>
      <c r="CH70" s="185" t="s">
        <v>2823</v>
      </c>
      <c r="CI70" s="185" t="s">
        <v>2823</v>
      </c>
      <c r="CJ70" s="185" t="s">
        <v>2936</v>
      </c>
      <c r="CK70" s="185" t="s">
        <v>2823</v>
      </c>
      <c r="CL70" s="185" t="s">
        <v>2823</v>
      </c>
      <c r="CM70" s="185" t="s">
        <v>2936</v>
      </c>
      <c r="CN70" s="185" t="s">
        <v>2823</v>
      </c>
      <c r="CO70" s="185" t="s">
        <v>2823</v>
      </c>
      <c r="CP70" s="185" t="s">
        <v>2936</v>
      </c>
      <c r="CQ70" s="185" t="s">
        <v>2823</v>
      </c>
      <c r="CR70" s="185" t="s">
        <v>2823</v>
      </c>
      <c r="CS70" s="185" t="s">
        <v>2936</v>
      </c>
      <c r="CT70" s="185" t="s">
        <v>2823</v>
      </c>
      <c r="CU70" s="185" t="s">
        <v>2823</v>
      </c>
      <c r="CV70" s="185" t="s">
        <v>2936</v>
      </c>
      <c r="CW70" s="185" t="s">
        <v>2823</v>
      </c>
      <c r="CX70" s="185" t="s">
        <v>2823</v>
      </c>
      <c r="CY70" s="185" t="s">
        <v>2936</v>
      </c>
      <c r="CZ70" s="185" t="s">
        <v>2823</v>
      </c>
      <c r="DA70" s="185" t="s">
        <v>2823</v>
      </c>
      <c r="DB70" s="185" t="s">
        <v>2936</v>
      </c>
      <c r="DC70" s="185" t="s">
        <v>2823</v>
      </c>
      <c r="DD70" s="185" t="s">
        <v>2823</v>
      </c>
      <c r="DE70" s="185" t="s">
        <v>2936</v>
      </c>
      <c r="DF70" s="185" t="s">
        <v>2823</v>
      </c>
      <c r="DG70" s="185" t="s">
        <v>2823</v>
      </c>
      <c r="DH70" s="185" t="s">
        <v>2936</v>
      </c>
      <c r="DI70" s="185" t="s">
        <v>2823</v>
      </c>
      <c r="DJ70" s="185" t="s">
        <v>2823</v>
      </c>
      <c r="DK70" s="185" t="s">
        <v>2936</v>
      </c>
      <c r="DL70" s="185" t="s">
        <v>2823</v>
      </c>
      <c r="DM70" s="185" t="s">
        <v>2823</v>
      </c>
      <c r="DN70" s="185" t="s">
        <v>2936</v>
      </c>
      <c r="DO70" s="185" t="s">
        <v>2823</v>
      </c>
      <c r="DP70" s="185" t="s">
        <v>2823</v>
      </c>
      <c r="DQ70" s="185" t="s">
        <v>2936</v>
      </c>
      <c r="DR70" s="185" t="s">
        <v>2823</v>
      </c>
      <c r="DS70" s="185" t="s">
        <v>2823</v>
      </c>
      <c r="DT70" s="185" t="s">
        <v>2936</v>
      </c>
      <c r="DU70" s="185" t="s">
        <v>2823</v>
      </c>
      <c r="DV70" s="185" t="s">
        <v>2823</v>
      </c>
      <c r="DW70" s="185" t="s">
        <v>2936</v>
      </c>
      <c r="DX70" s="185" t="s">
        <v>2823</v>
      </c>
      <c r="DY70" s="185" t="s">
        <v>2823</v>
      </c>
      <c r="DZ70" s="185" t="s">
        <v>2936</v>
      </c>
      <c r="EA70" s="185" t="s">
        <v>2823</v>
      </c>
      <c r="EB70" s="185" t="s">
        <v>2823</v>
      </c>
      <c r="EC70" s="185" t="s">
        <v>2936</v>
      </c>
      <c r="ED70" s="185" t="s">
        <v>2823</v>
      </c>
      <c r="EE70" s="185" t="s">
        <v>2823</v>
      </c>
      <c r="EF70" s="185" t="s">
        <v>2936</v>
      </c>
      <c r="EG70" s="185" t="s">
        <v>2823</v>
      </c>
      <c r="EH70" s="185" t="s">
        <v>2823</v>
      </c>
      <c r="EI70" s="185" t="s">
        <v>2936</v>
      </c>
      <c r="EJ70" s="185" t="s">
        <v>2823</v>
      </c>
      <c r="EK70" s="185" t="s">
        <v>2823</v>
      </c>
      <c r="EL70" s="185" t="s">
        <v>2936</v>
      </c>
      <c r="EM70" s="185" t="s">
        <v>2823</v>
      </c>
      <c r="EN70" s="185" t="s">
        <v>2823</v>
      </c>
      <c r="EO70" s="185" t="s">
        <v>2936</v>
      </c>
      <c r="EP70" s="185" t="s">
        <v>2823</v>
      </c>
      <c r="EQ70" s="185" t="s">
        <v>2823</v>
      </c>
      <c r="ER70" s="185" t="s">
        <v>2936</v>
      </c>
      <c r="ES70" s="185" t="s">
        <v>2823</v>
      </c>
      <c r="ET70" s="185" t="s">
        <v>2823</v>
      </c>
    </row>
    <row r="71" spans="1:150" x14ac:dyDescent="0.3">
      <c r="A71" s="1"/>
      <c r="B71" s="184" t="s">
        <v>3275</v>
      </c>
      <c r="C71" s="184" t="s">
        <v>673</v>
      </c>
      <c r="D71" s="184" t="s">
        <v>1034</v>
      </c>
      <c r="E71" s="184" t="s">
        <v>3276</v>
      </c>
      <c r="F71" s="184" t="s">
        <v>3277</v>
      </c>
      <c r="G71" s="185" t="s">
        <v>2936</v>
      </c>
      <c r="H71" s="185" t="s">
        <v>2823</v>
      </c>
      <c r="I71" s="185" t="s">
        <v>3253</v>
      </c>
      <c r="J71" s="185" t="s">
        <v>2936</v>
      </c>
      <c r="K71" s="185" t="s">
        <v>2823</v>
      </c>
      <c r="L71" s="185" t="s">
        <v>3253</v>
      </c>
      <c r="M71" s="185" t="s">
        <v>2936</v>
      </c>
      <c r="N71" s="185" t="s">
        <v>2823</v>
      </c>
      <c r="O71" s="185" t="s">
        <v>3253</v>
      </c>
      <c r="P71" s="185" t="s">
        <v>2936</v>
      </c>
      <c r="Q71" s="185" t="s">
        <v>2823</v>
      </c>
      <c r="R71" s="185" t="s">
        <v>3253</v>
      </c>
      <c r="S71" s="185" t="s">
        <v>2936</v>
      </c>
      <c r="T71" s="185" t="s">
        <v>2823</v>
      </c>
      <c r="U71" s="185" t="s">
        <v>3254</v>
      </c>
      <c r="V71" s="185" t="s">
        <v>2936</v>
      </c>
      <c r="W71" s="185" t="s">
        <v>2823</v>
      </c>
      <c r="X71" s="185" t="s">
        <v>3255</v>
      </c>
      <c r="Y71" s="185" t="s">
        <v>2936</v>
      </c>
      <c r="Z71" s="185" t="s">
        <v>2823</v>
      </c>
      <c r="AA71" s="185" t="s">
        <v>3256</v>
      </c>
      <c r="AB71" s="185" t="s">
        <v>2936</v>
      </c>
      <c r="AC71" s="185" t="s">
        <v>2823</v>
      </c>
      <c r="AD71" s="185" t="s">
        <v>3253</v>
      </c>
      <c r="AE71" s="185" t="s">
        <v>2936</v>
      </c>
      <c r="AF71" s="185" t="s">
        <v>2823</v>
      </c>
      <c r="AG71" s="185" t="s">
        <v>3253</v>
      </c>
      <c r="AH71" s="185" t="s">
        <v>2936</v>
      </c>
      <c r="AI71" s="185" t="s">
        <v>2823</v>
      </c>
      <c r="AJ71" s="185" t="s">
        <v>3257</v>
      </c>
      <c r="AK71" s="185" t="s">
        <v>2936</v>
      </c>
      <c r="AL71" s="185" t="s">
        <v>2823</v>
      </c>
      <c r="AM71" s="185" t="s">
        <v>3257</v>
      </c>
      <c r="AN71" s="185" t="s">
        <v>2936</v>
      </c>
      <c r="AO71" s="185" t="s">
        <v>2823</v>
      </c>
      <c r="AP71" s="185" t="s">
        <v>3258</v>
      </c>
      <c r="AQ71" s="185" t="s">
        <v>2936</v>
      </c>
      <c r="AR71" s="185" t="s">
        <v>2823</v>
      </c>
      <c r="AS71" s="185" t="s">
        <v>3255</v>
      </c>
      <c r="AT71" s="185" t="s">
        <v>2936</v>
      </c>
      <c r="AU71" s="185" t="s">
        <v>2823</v>
      </c>
      <c r="AV71" s="185" t="s">
        <v>3255</v>
      </c>
      <c r="AW71" s="185" t="s">
        <v>2936</v>
      </c>
      <c r="AX71" s="185" t="s">
        <v>2823</v>
      </c>
      <c r="AY71" s="185" t="s">
        <v>3255</v>
      </c>
      <c r="AZ71" s="185" t="s">
        <v>2936</v>
      </c>
      <c r="BA71" s="185" t="s">
        <v>2823</v>
      </c>
      <c r="BB71" s="185" t="s">
        <v>3255</v>
      </c>
      <c r="BC71" s="185" t="s">
        <v>2936</v>
      </c>
      <c r="BD71" s="185" t="s">
        <v>2823</v>
      </c>
      <c r="BE71" s="185" t="s">
        <v>3255</v>
      </c>
      <c r="BF71" s="185" t="s">
        <v>2936</v>
      </c>
      <c r="BG71" s="185" t="s">
        <v>2823</v>
      </c>
      <c r="BH71" s="185" t="s">
        <v>3255</v>
      </c>
      <c r="BI71" s="185" t="s">
        <v>2936</v>
      </c>
      <c r="BJ71" s="185" t="s">
        <v>2823</v>
      </c>
      <c r="BK71" s="185" t="s">
        <v>3255</v>
      </c>
      <c r="BL71" s="185" t="s">
        <v>2936</v>
      </c>
      <c r="BM71" s="185" t="s">
        <v>2823</v>
      </c>
      <c r="BN71" s="185" t="s">
        <v>3255</v>
      </c>
      <c r="BO71" s="185" t="s">
        <v>2936</v>
      </c>
      <c r="BP71" s="185" t="s">
        <v>2823</v>
      </c>
      <c r="BQ71" s="185" t="s">
        <v>3259</v>
      </c>
      <c r="BR71" s="185" t="s">
        <v>2936</v>
      </c>
      <c r="BS71" s="185" t="s">
        <v>2823</v>
      </c>
      <c r="BT71" s="185" t="s">
        <v>3260</v>
      </c>
      <c r="BU71" s="185" t="s">
        <v>2936</v>
      </c>
      <c r="BV71" s="185" t="s">
        <v>2823</v>
      </c>
      <c r="BW71" s="185" t="s">
        <v>3261</v>
      </c>
      <c r="BX71" s="185" t="s">
        <v>2936</v>
      </c>
      <c r="BY71" s="185" t="s">
        <v>2823</v>
      </c>
      <c r="BZ71" s="185" t="s">
        <v>3255</v>
      </c>
      <c r="CA71" s="185" t="s">
        <v>2936</v>
      </c>
      <c r="CB71" s="185" t="s">
        <v>2823</v>
      </c>
      <c r="CC71" s="185" t="s">
        <v>3255</v>
      </c>
      <c r="CD71" s="185" t="s">
        <v>2936</v>
      </c>
      <c r="CE71" s="185" t="s">
        <v>2823</v>
      </c>
      <c r="CF71" s="185" t="s">
        <v>3255</v>
      </c>
      <c r="CG71" s="185" t="s">
        <v>2936</v>
      </c>
      <c r="CH71" s="185" t="s">
        <v>2823</v>
      </c>
      <c r="CI71" s="185" t="s">
        <v>3255</v>
      </c>
      <c r="CJ71" s="185" t="s">
        <v>2936</v>
      </c>
      <c r="CK71" s="185" t="s">
        <v>2823</v>
      </c>
      <c r="CL71" s="185" t="s">
        <v>3255</v>
      </c>
      <c r="CM71" s="185" t="s">
        <v>2936</v>
      </c>
      <c r="CN71" s="185" t="s">
        <v>2823</v>
      </c>
      <c r="CO71" s="185" t="s">
        <v>3255</v>
      </c>
      <c r="CP71" s="185" t="s">
        <v>2936</v>
      </c>
      <c r="CQ71" s="185" t="s">
        <v>2823</v>
      </c>
      <c r="CR71" s="185" t="s">
        <v>2823</v>
      </c>
      <c r="CS71" s="185" t="s">
        <v>2936</v>
      </c>
      <c r="CT71" s="185" t="s">
        <v>2823</v>
      </c>
      <c r="CU71" s="185" t="s">
        <v>3255</v>
      </c>
      <c r="CV71" s="185" t="s">
        <v>2936</v>
      </c>
      <c r="CW71" s="185" t="s">
        <v>2823</v>
      </c>
      <c r="CX71" s="185" t="s">
        <v>3255</v>
      </c>
      <c r="CY71" s="185" t="s">
        <v>2936</v>
      </c>
      <c r="CZ71" s="185" t="s">
        <v>2823</v>
      </c>
      <c r="DA71" s="185" t="s">
        <v>3262</v>
      </c>
      <c r="DB71" s="185" t="s">
        <v>2936</v>
      </c>
      <c r="DC71" s="185" t="s">
        <v>2823</v>
      </c>
      <c r="DD71" s="185" t="s">
        <v>3255</v>
      </c>
      <c r="DE71" s="185" t="s">
        <v>2936</v>
      </c>
      <c r="DF71" s="185" t="s">
        <v>2823</v>
      </c>
      <c r="DG71" s="185" t="s">
        <v>3255</v>
      </c>
      <c r="DH71" s="185" t="s">
        <v>2936</v>
      </c>
      <c r="DI71" s="185" t="s">
        <v>2823</v>
      </c>
      <c r="DJ71" s="185" t="s">
        <v>3255</v>
      </c>
      <c r="DK71" s="185" t="s">
        <v>2936</v>
      </c>
      <c r="DL71" s="185" t="s">
        <v>2823</v>
      </c>
      <c r="DM71" s="185" t="s">
        <v>3255</v>
      </c>
      <c r="DN71" s="185" t="s">
        <v>2936</v>
      </c>
      <c r="DO71" s="185" t="s">
        <v>2823</v>
      </c>
      <c r="DP71" s="185" t="s">
        <v>3263</v>
      </c>
      <c r="DQ71" s="185" t="s">
        <v>2936</v>
      </c>
      <c r="DR71" s="185" t="s">
        <v>2823</v>
      </c>
      <c r="DS71" s="185" t="s">
        <v>3264</v>
      </c>
      <c r="DT71" s="185" t="s">
        <v>2936</v>
      </c>
      <c r="DU71" s="185" t="s">
        <v>2823</v>
      </c>
      <c r="DV71" s="185" t="s">
        <v>3265</v>
      </c>
      <c r="DW71" s="185" t="s">
        <v>2936</v>
      </c>
      <c r="DX71" s="185" t="s">
        <v>2823</v>
      </c>
      <c r="DY71" s="185" t="s">
        <v>3266</v>
      </c>
      <c r="DZ71" s="185" t="s">
        <v>2936</v>
      </c>
      <c r="EA71" s="185" t="s">
        <v>2823</v>
      </c>
      <c r="EB71" s="185" t="s">
        <v>3267</v>
      </c>
      <c r="EC71" s="185" t="s">
        <v>2936</v>
      </c>
      <c r="ED71" s="185" t="s">
        <v>2823</v>
      </c>
      <c r="EE71" s="185" t="s">
        <v>3268</v>
      </c>
      <c r="EF71" s="185" t="s">
        <v>2936</v>
      </c>
      <c r="EG71" s="185" t="s">
        <v>2823</v>
      </c>
      <c r="EH71" s="185" t="s">
        <v>3269</v>
      </c>
      <c r="EI71" s="185" t="s">
        <v>2936</v>
      </c>
      <c r="EJ71" s="185" t="s">
        <v>2823</v>
      </c>
      <c r="EK71" s="185" t="s">
        <v>3270</v>
      </c>
      <c r="EL71" s="185" t="s">
        <v>2936</v>
      </c>
      <c r="EM71" s="185" t="s">
        <v>2823</v>
      </c>
      <c r="EN71" s="185" t="s">
        <v>3255</v>
      </c>
      <c r="EO71" s="185" t="s">
        <v>2936</v>
      </c>
      <c r="EP71" s="185" t="s">
        <v>2823</v>
      </c>
      <c r="EQ71" s="185" t="s">
        <v>2823</v>
      </c>
      <c r="ER71" s="185" t="s">
        <v>2936</v>
      </c>
      <c r="ES71" s="185" t="s">
        <v>2823</v>
      </c>
      <c r="ET71" s="185" t="s">
        <v>3271</v>
      </c>
    </row>
    <row r="72" spans="1:150" x14ac:dyDescent="0.3">
      <c r="A72" s="1"/>
      <c r="B72" s="183" t="s">
        <v>3278</v>
      </c>
      <c r="C72" s="183" t="s">
        <v>145</v>
      </c>
      <c r="D72" s="183" t="s">
        <v>3279</v>
      </c>
      <c r="E72" s="183" t="s">
        <v>3280</v>
      </c>
      <c r="F72" s="183" t="s">
        <v>3281</v>
      </c>
      <c r="G72" s="183" t="s">
        <v>2936</v>
      </c>
      <c r="H72" s="183" t="s">
        <v>2823</v>
      </c>
      <c r="I72" s="183" t="s">
        <v>2823</v>
      </c>
      <c r="J72" s="183" t="s">
        <v>2936</v>
      </c>
      <c r="K72" s="183" t="s">
        <v>2823</v>
      </c>
      <c r="L72" s="183" t="s">
        <v>2823</v>
      </c>
      <c r="M72" s="183" t="s">
        <v>2936</v>
      </c>
      <c r="N72" s="183" t="s">
        <v>2823</v>
      </c>
      <c r="O72" s="183" t="s">
        <v>2823</v>
      </c>
      <c r="P72" s="183" t="s">
        <v>2936</v>
      </c>
      <c r="Q72" s="183" t="s">
        <v>2823</v>
      </c>
      <c r="R72" s="183" t="s">
        <v>2823</v>
      </c>
      <c r="S72" s="183" t="s">
        <v>2936</v>
      </c>
      <c r="T72" s="183" t="s">
        <v>2823</v>
      </c>
      <c r="U72" s="183" t="s">
        <v>2823</v>
      </c>
      <c r="V72" s="183" t="s">
        <v>2936</v>
      </c>
      <c r="W72" s="183" t="s">
        <v>2823</v>
      </c>
      <c r="X72" s="183" t="s">
        <v>2823</v>
      </c>
      <c r="Y72" s="183" t="s">
        <v>2936</v>
      </c>
      <c r="Z72" s="183" t="s">
        <v>2823</v>
      </c>
      <c r="AA72" s="183" t="s">
        <v>2823</v>
      </c>
      <c r="AB72" s="183" t="s">
        <v>2936</v>
      </c>
      <c r="AC72" s="183" t="s">
        <v>2823</v>
      </c>
      <c r="AD72" s="183" t="s">
        <v>2823</v>
      </c>
      <c r="AE72" s="183" t="s">
        <v>2936</v>
      </c>
      <c r="AF72" s="183" t="s">
        <v>2823</v>
      </c>
      <c r="AG72" s="183" t="s">
        <v>2823</v>
      </c>
      <c r="AH72" s="183" t="s">
        <v>2936</v>
      </c>
      <c r="AI72" s="183" t="s">
        <v>2823</v>
      </c>
      <c r="AJ72" s="183" t="s">
        <v>2823</v>
      </c>
      <c r="AK72" s="183" t="s">
        <v>2936</v>
      </c>
      <c r="AL72" s="183" t="s">
        <v>2823</v>
      </c>
      <c r="AM72" s="183" t="s">
        <v>2823</v>
      </c>
      <c r="AN72" s="183" t="s">
        <v>2936</v>
      </c>
      <c r="AO72" s="183" t="s">
        <v>2823</v>
      </c>
      <c r="AP72" s="183" t="s">
        <v>2823</v>
      </c>
      <c r="AQ72" s="183" t="s">
        <v>2936</v>
      </c>
      <c r="AR72" s="183" t="s">
        <v>2823</v>
      </c>
      <c r="AS72" s="183" t="s">
        <v>2823</v>
      </c>
      <c r="AT72" s="183" t="s">
        <v>2936</v>
      </c>
      <c r="AU72" s="183" t="s">
        <v>2823</v>
      </c>
      <c r="AV72" s="183" t="s">
        <v>2823</v>
      </c>
      <c r="AW72" s="183" t="s">
        <v>2936</v>
      </c>
      <c r="AX72" s="183" t="s">
        <v>2823</v>
      </c>
      <c r="AY72" s="183" t="s">
        <v>2823</v>
      </c>
      <c r="AZ72" s="183" t="s">
        <v>2936</v>
      </c>
      <c r="BA72" s="183" t="s">
        <v>2823</v>
      </c>
      <c r="BB72" s="183" t="s">
        <v>2823</v>
      </c>
      <c r="BC72" s="183" t="s">
        <v>2936</v>
      </c>
      <c r="BD72" s="183" t="s">
        <v>2823</v>
      </c>
      <c r="BE72" s="183" t="s">
        <v>2823</v>
      </c>
      <c r="BF72" s="183" t="s">
        <v>2936</v>
      </c>
      <c r="BG72" s="183" t="s">
        <v>2823</v>
      </c>
      <c r="BH72" s="183" t="s">
        <v>2823</v>
      </c>
      <c r="BI72" s="183" t="s">
        <v>2936</v>
      </c>
      <c r="BJ72" s="183" t="s">
        <v>2823</v>
      </c>
      <c r="BK72" s="183" t="s">
        <v>2823</v>
      </c>
      <c r="BL72" s="183" t="s">
        <v>2936</v>
      </c>
      <c r="BM72" s="183" t="s">
        <v>2823</v>
      </c>
      <c r="BN72" s="183" t="s">
        <v>2823</v>
      </c>
      <c r="BO72" s="183" t="s">
        <v>2936</v>
      </c>
      <c r="BP72" s="183" t="s">
        <v>2823</v>
      </c>
      <c r="BQ72" s="183" t="s">
        <v>2823</v>
      </c>
      <c r="BR72" s="183" t="s">
        <v>2936</v>
      </c>
      <c r="BS72" s="183" t="s">
        <v>2823</v>
      </c>
      <c r="BT72" s="183" t="s">
        <v>2823</v>
      </c>
      <c r="BU72" s="183" t="s">
        <v>2936</v>
      </c>
      <c r="BV72" s="183" t="s">
        <v>2823</v>
      </c>
      <c r="BW72" s="183" t="s">
        <v>2823</v>
      </c>
      <c r="BX72" s="183" t="s">
        <v>2936</v>
      </c>
      <c r="BY72" s="183" t="s">
        <v>2823</v>
      </c>
      <c r="BZ72" s="183" t="s">
        <v>2823</v>
      </c>
      <c r="CA72" s="183" t="s">
        <v>2936</v>
      </c>
      <c r="CB72" s="183" t="s">
        <v>2823</v>
      </c>
      <c r="CC72" s="183" t="s">
        <v>2823</v>
      </c>
      <c r="CD72" s="183" t="s">
        <v>2936</v>
      </c>
      <c r="CE72" s="183" t="s">
        <v>2823</v>
      </c>
      <c r="CF72" s="183" t="s">
        <v>2823</v>
      </c>
      <c r="CG72" s="183" t="s">
        <v>2936</v>
      </c>
      <c r="CH72" s="183" t="s">
        <v>2823</v>
      </c>
      <c r="CI72" s="183" t="s">
        <v>2823</v>
      </c>
      <c r="CJ72" s="183" t="s">
        <v>2936</v>
      </c>
      <c r="CK72" s="183" t="s">
        <v>2823</v>
      </c>
      <c r="CL72" s="183" t="s">
        <v>2823</v>
      </c>
      <c r="CM72" s="183" t="s">
        <v>2936</v>
      </c>
      <c r="CN72" s="183" t="s">
        <v>2823</v>
      </c>
      <c r="CO72" s="183" t="s">
        <v>2823</v>
      </c>
      <c r="CP72" s="183" t="s">
        <v>2936</v>
      </c>
      <c r="CQ72" s="183" t="s">
        <v>2823</v>
      </c>
      <c r="CR72" s="183" t="s">
        <v>2823</v>
      </c>
      <c r="CS72" s="183" t="s">
        <v>2936</v>
      </c>
      <c r="CT72" s="183" t="s">
        <v>2823</v>
      </c>
      <c r="CU72" s="183" t="s">
        <v>2823</v>
      </c>
      <c r="CV72" s="183" t="s">
        <v>2936</v>
      </c>
      <c r="CW72" s="183" t="s">
        <v>2823</v>
      </c>
      <c r="CX72" s="183" t="s">
        <v>2823</v>
      </c>
      <c r="CY72" s="183" t="s">
        <v>2936</v>
      </c>
      <c r="CZ72" s="183" t="s">
        <v>2823</v>
      </c>
      <c r="DA72" s="183" t="s">
        <v>2823</v>
      </c>
      <c r="DB72" s="183" t="s">
        <v>2936</v>
      </c>
      <c r="DC72" s="183" t="s">
        <v>2823</v>
      </c>
      <c r="DD72" s="183" t="s">
        <v>2823</v>
      </c>
      <c r="DE72" s="183" t="s">
        <v>2936</v>
      </c>
      <c r="DF72" s="183" t="s">
        <v>2823</v>
      </c>
      <c r="DG72" s="183" t="s">
        <v>2823</v>
      </c>
      <c r="DH72" s="183" t="s">
        <v>2936</v>
      </c>
      <c r="DI72" s="183" t="s">
        <v>2823</v>
      </c>
      <c r="DJ72" s="183" t="s">
        <v>2823</v>
      </c>
      <c r="DK72" s="183" t="s">
        <v>2936</v>
      </c>
      <c r="DL72" s="183" t="s">
        <v>2823</v>
      </c>
      <c r="DM72" s="183" t="s">
        <v>2823</v>
      </c>
      <c r="DN72" s="183" t="s">
        <v>2936</v>
      </c>
      <c r="DO72" s="183" t="s">
        <v>2823</v>
      </c>
      <c r="DP72" s="183" t="s">
        <v>2823</v>
      </c>
      <c r="DQ72" s="183" t="s">
        <v>2936</v>
      </c>
      <c r="DR72" s="183" t="s">
        <v>2823</v>
      </c>
      <c r="DS72" s="183" t="s">
        <v>2823</v>
      </c>
      <c r="DT72" s="183" t="s">
        <v>2936</v>
      </c>
      <c r="DU72" s="183" t="s">
        <v>2823</v>
      </c>
      <c r="DV72" s="183" t="s">
        <v>2823</v>
      </c>
      <c r="DW72" s="183" t="s">
        <v>2936</v>
      </c>
      <c r="DX72" s="183" t="s">
        <v>2823</v>
      </c>
      <c r="DY72" s="183" t="s">
        <v>2823</v>
      </c>
      <c r="DZ72" s="183" t="s">
        <v>2936</v>
      </c>
      <c r="EA72" s="183" t="s">
        <v>2823</v>
      </c>
      <c r="EB72" s="183" t="s">
        <v>2823</v>
      </c>
      <c r="EC72" s="183" t="s">
        <v>2936</v>
      </c>
      <c r="ED72" s="183" t="s">
        <v>2823</v>
      </c>
      <c r="EE72" s="183" t="s">
        <v>2823</v>
      </c>
      <c r="EF72" s="183" t="s">
        <v>2936</v>
      </c>
      <c r="EG72" s="183" t="s">
        <v>2823</v>
      </c>
      <c r="EH72" s="183" t="s">
        <v>2823</v>
      </c>
      <c r="EI72" s="183" t="s">
        <v>2936</v>
      </c>
      <c r="EJ72" s="183" t="s">
        <v>2823</v>
      </c>
      <c r="EK72" s="183" t="s">
        <v>2823</v>
      </c>
      <c r="EL72" s="183" t="s">
        <v>2936</v>
      </c>
      <c r="EM72" s="183" t="s">
        <v>2823</v>
      </c>
      <c r="EN72" s="183" t="s">
        <v>2823</v>
      </c>
      <c r="EO72" s="183" t="s">
        <v>2936</v>
      </c>
      <c r="EP72" s="183" t="s">
        <v>2823</v>
      </c>
      <c r="EQ72" s="183" t="s">
        <v>2823</v>
      </c>
      <c r="ER72" s="183" t="s">
        <v>2936</v>
      </c>
      <c r="ES72" s="183" t="s">
        <v>2823</v>
      </c>
      <c r="ET72" s="183" t="s">
        <v>2823</v>
      </c>
    </row>
    <row r="73" spans="1:150" x14ac:dyDescent="0.3">
      <c r="A73" s="1"/>
      <c r="B73" s="184" t="s">
        <v>3282</v>
      </c>
      <c r="C73" s="184" t="s">
        <v>145</v>
      </c>
      <c r="D73" s="184" t="s">
        <v>3279</v>
      </c>
      <c r="E73" s="184" t="s">
        <v>3283</v>
      </c>
      <c r="F73" s="184" t="s">
        <v>3284</v>
      </c>
      <c r="G73" s="185" t="s">
        <v>2936</v>
      </c>
      <c r="H73" s="185" t="s">
        <v>2823</v>
      </c>
      <c r="I73" s="185" t="s">
        <v>2823</v>
      </c>
      <c r="J73" s="185" t="s">
        <v>2936</v>
      </c>
      <c r="K73" s="185" t="s">
        <v>2823</v>
      </c>
      <c r="L73" s="185" t="s">
        <v>2823</v>
      </c>
      <c r="M73" s="185" t="s">
        <v>2936</v>
      </c>
      <c r="N73" s="185" t="s">
        <v>2823</v>
      </c>
      <c r="O73" s="185" t="s">
        <v>2823</v>
      </c>
      <c r="P73" s="185" t="s">
        <v>2936</v>
      </c>
      <c r="Q73" s="185" t="s">
        <v>2823</v>
      </c>
      <c r="R73" s="185" t="s">
        <v>2823</v>
      </c>
      <c r="S73" s="185" t="s">
        <v>2936</v>
      </c>
      <c r="T73" s="185" t="s">
        <v>2823</v>
      </c>
      <c r="U73" s="185" t="s">
        <v>2823</v>
      </c>
      <c r="V73" s="185" t="s">
        <v>2936</v>
      </c>
      <c r="W73" s="185" t="s">
        <v>2823</v>
      </c>
      <c r="X73" s="185" t="s">
        <v>2823</v>
      </c>
      <c r="Y73" s="185" t="s">
        <v>2936</v>
      </c>
      <c r="Z73" s="185" t="s">
        <v>2823</v>
      </c>
      <c r="AA73" s="185" t="s">
        <v>2823</v>
      </c>
      <c r="AB73" s="185" t="s">
        <v>2936</v>
      </c>
      <c r="AC73" s="185" t="s">
        <v>2823</v>
      </c>
      <c r="AD73" s="185" t="s">
        <v>2823</v>
      </c>
      <c r="AE73" s="185" t="s">
        <v>2936</v>
      </c>
      <c r="AF73" s="185" t="s">
        <v>2823</v>
      </c>
      <c r="AG73" s="185" t="s">
        <v>2823</v>
      </c>
      <c r="AH73" s="185" t="s">
        <v>2936</v>
      </c>
      <c r="AI73" s="185" t="s">
        <v>2823</v>
      </c>
      <c r="AJ73" s="185" t="s">
        <v>2823</v>
      </c>
      <c r="AK73" s="185" t="s">
        <v>2936</v>
      </c>
      <c r="AL73" s="185" t="s">
        <v>2823</v>
      </c>
      <c r="AM73" s="185" t="s">
        <v>2823</v>
      </c>
      <c r="AN73" s="185" t="s">
        <v>2936</v>
      </c>
      <c r="AO73" s="185" t="s">
        <v>2823</v>
      </c>
      <c r="AP73" s="185" t="s">
        <v>2823</v>
      </c>
      <c r="AQ73" s="185" t="s">
        <v>2936</v>
      </c>
      <c r="AR73" s="185" t="s">
        <v>2823</v>
      </c>
      <c r="AS73" s="185" t="s">
        <v>2823</v>
      </c>
      <c r="AT73" s="185" t="s">
        <v>2936</v>
      </c>
      <c r="AU73" s="185" t="s">
        <v>2823</v>
      </c>
      <c r="AV73" s="185" t="s">
        <v>2823</v>
      </c>
      <c r="AW73" s="185" t="s">
        <v>2936</v>
      </c>
      <c r="AX73" s="185" t="s">
        <v>2823</v>
      </c>
      <c r="AY73" s="185" t="s">
        <v>2823</v>
      </c>
      <c r="AZ73" s="185" t="s">
        <v>2936</v>
      </c>
      <c r="BA73" s="185" t="s">
        <v>2823</v>
      </c>
      <c r="BB73" s="185" t="s">
        <v>2823</v>
      </c>
      <c r="BC73" s="185" t="s">
        <v>2936</v>
      </c>
      <c r="BD73" s="185" t="s">
        <v>2823</v>
      </c>
      <c r="BE73" s="185" t="s">
        <v>2823</v>
      </c>
      <c r="BF73" s="185" t="s">
        <v>2936</v>
      </c>
      <c r="BG73" s="185" t="s">
        <v>2823</v>
      </c>
      <c r="BH73" s="185" t="s">
        <v>2823</v>
      </c>
      <c r="BI73" s="185" t="s">
        <v>2936</v>
      </c>
      <c r="BJ73" s="185" t="s">
        <v>2823</v>
      </c>
      <c r="BK73" s="185" t="s">
        <v>2823</v>
      </c>
      <c r="BL73" s="185" t="s">
        <v>2936</v>
      </c>
      <c r="BM73" s="185" t="s">
        <v>2823</v>
      </c>
      <c r="BN73" s="185" t="s">
        <v>2823</v>
      </c>
      <c r="BO73" s="185" t="s">
        <v>2936</v>
      </c>
      <c r="BP73" s="185" t="s">
        <v>2823</v>
      </c>
      <c r="BQ73" s="185" t="s">
        <v>2823</v>
      </c>
      <c r="BR73" s="185" t="s">
        <v>2936</v>
      </c>
      <c r="BS73" s="185" t="s">
        <v>2823</v>
      </c>
      <c r="BT73" s="185" t="s">
        <v>2823</v>
      </c>
      <c r="BU73" s="185" t="s">
        <v>2936</v>
      </c>
      <c r="BV73" s="185" t="s">
        <v>2823</v>
      </c>
      <c r="BW73" s="185" t="s">
        <v>2823</v>
      </c>
      <c r="BX73" s="185" t="s">
        <v>2936</v>
      </c>
      <c r="BY73" s="185" t="s">
        <v>2823</v>
      </c>
      <c r="BZ73" s="185" t="s">
        <v>2823</v>
      </c>
      <c r="CA73" s="185" t="s">
        <v>2936</v>
      </c>
      <c r="CB73" s="185" t="s">
        <v>2823</v>
      </c>
      <c r="CC73" s="185" t="s">
        <v>2823</v>
      </c>
      <c r="CD73" s="185" t="s">
        <v>2936</v>
      </c>
      <c r="CE73" s="185" t="s">
        <v>2823</v>
      </c>
      <c r="CF73" s="185" t="s">
        <v>2823</v>
      </c>
      <c r="CG73" s="185" t="s">
        <v>2936</v>
      </c>
      <c r="CH73" s="185" t="s">
        <v>2823</v>
      </c>
      <c r="CI73" s="185" t="s">
        <v>2823</v>
      </c>
      <c r="CJ73" s="185" t="s">
        <v>2936</v>
      </c>
      <c r="CK73" s="185" t="s">
        <v>2823</v>
      </c>
      <c r="CL73" s="185" t="s">
        <v>2823</v>
      </c>
      <c r="CM73" s="185" t="s">
        <v>2936</v>
      </c>
      <c r="CN73" s="185" t="s">
        <v>2823</v>
      </c>
      <c r="CO73" s="185" t="s">
        <v>2823</v>
      </c>
      <c r="CP73" s="185" t="s">
        <v>2936</v>
      </c>
      <c r="CQ73" s="185" t="s">
        <v>2823</v>
      </c>
      <c r="CR73" s="185" t="s">
        <v>2823</v>
      </c>
      <c r="CS73" s="185" t="s">
        <v>2936</v>
      </c>
      <c r="CT73" s="185" t="s">
        <v>2823</v>
      </c>
      <c r="CU73" s="185" t="s">
        <v>2823</v>
      </c>
      <c r="CV73" s="185" t="s">
        <v>2936</v>
      </c>
      <c r="CW73" s="185" t="s">
        <v>2823</v>
      </c>
      <c r="CX73" s="185" t="s">
        <v>2823</v>
      </c>
      <c r="CY73" s="185" t="s">
        <v>2936</v>
      </c>
      <c r="CZ73" s="185" t="s">
        <v>2823</v>
      </c>
      <c r="DA73" s="185" t="s">
        <v>2823</v>
      </c>
      <c r="DB73" s="185" t="s">
        <v>2936</v>
      </c>
      <c r="DC73" s="185" t="s">
        <v>2823</v>
      </c>
      <c r="DD73" s="185" t="s">
        <v>2823</v>
      </c>
      <c r="DE73" s="185" t="s">
        <v>2936</v>
      </c>
      <c r="DF73" s="185" t="s">
        <v>2823</v>
      </c>
      <c r="DG73" s="185" t="s">
        <v>2823</v>
      </c>
      <c r="DH73" s="185" t="s">
        <v>2936</v>
      </c>
      <c r="DI73" s="185" t="s">
        <v>2823</v>
      </c>
      <c r="DJ73" s="185" t="s">
        <v>2823</v>
      </c>
      <c r="DK73" s="185" t="s">
        <v>2936</v>
      </c>
      <c r="DL73" s="185" t="s">
        <v>2823</v>
      </c>
      <c r="DM73" s="185" t="s">
        <v>2823</v>
      </c>
      <c r="DN73" s="185" t="s">
        <v>2936</v>
      </c>
      <c r="DO73" s="185" t="s">
        <v>2823</v>
      </c>
      <c r="DP73" s="185" t="s">
        <v>2823</v>
      </c>
      <c r="DQ73" s="185" t="s">
        <v>2936</v>
      </c>
      <c r="DR73" s="185" t="s">
        <v>2823</v>
      </c>
      <c r="DS73" s="185" t="s">
        <v>2823</v>
      </c>
      <c r="DT73" s="185" t="s">
        <v>2936</v>
      </c>
      <c r="DU73" s="185" t="s">
        <v>2823</v>
      </c>
      <c r="DV73" s="185" t="s">
        <v>2823</v>
      </c>
      <c r="DW73" s="185" t="s">
        <v>2936</v>
      </c>
      <c r="DX73" s="185" t="s">
        <v>2823</v>
      </c>
      <c r="DY73" s="185" t="s">
        <v>2823</v>
      </c>
      <c r="DZ73" s="185" t="s">
        <v>2936</v>
      </c>
      <c r="EA73" s="185" t="s">
        <v>2823</v>
      </c>
      <c r="EB73" s="185" t="s">
        <v>2823</v>
      </c>
      <c r="EC73" s="185" t="s">
        <v>2936</v>
      </c>
      <c r="ED73" s="185" t="s">
        <v>2823</v>
      </c>
      <c r="EE73" s="185" t="s">
        <v>2823</v>
      </c>
      <c r="EF73" s="185" t="s">
        <v>2936</v>
      </c>
      <c r="EG73" s="185" t="s">
        <v>2823</v>
      </c>
      <c r="EH73" s="185" t="s">
        <v>2823</v>
      </c>
      <c r="EI73" s="185" t="s">
        <v>2936</v>
      </c>
      <c r="EJ73" s="185" t="s">
        <v>2823</v>
      </c>
      <c r="EK73" s="185" t="s">
        <v>2823</v>
      </c>
      <c r="EL73" s="185" t="s">
        <v>2936</v>
      </c>
      <c r="EM73" s="185" t="s">
        <v>2823</v>
      </c>
      <c r="EN73" s="185" t="s">
        <v>2823</v>
      </c>
      <c r="EO73" s="185" t="s">
        <v>2936</v>
      </c>
      <c r="EP73" s="185" t="s">
        <v>2823</v>
      </c>
      <c r="EQ73" s="185" t="s">
        <v>2823</v>
      </c>
      <c r="ER73" s="185" t="s">
        <v>2936</v>
      </c>
      <c r="ES73" s="185" t="s">
        <v>2823</v>
      </c>
      <c r="ET73" s="185" t="s">
        <v>2823</v>
      </c>
    </row>
    <row r="74" spans="1:150" x14ac:dyDescent="0.3">
      <c r="A74" s="1"/>
      <c r="B74" s="183" t="s">
        <v>3285</v>
      </c>
      <c r="C74" s="183" t="s">
        <v>671</v>
      </c>
      <c r="D74" s="183" t="s">
        <v>1053</v>
      </c>
      <c r="E74" s="183" t="s">
        <v>3286</v>
      </c>
      <c r="F74" s="183" t="s">
        <v>3287</v>
      </c>
      <c r="G74" s="183" t="s">
        <v>2936</v>
      </c>
      <c r="H74" s="183" t="s">
        <v>2937</v>
      </c>
      <c r="I74" s="183" t="s">
        <v>3085</v>
      </c>
      <c r="J74" s="183" t="s">
        <v>2936</v>
      </c>
      <c r="K74" s="183" t="s">
        <v>2937</v>
      </c>
      <c r="L74" s="183" t="s">
        <v>3085</v>
      </c>
      <c r="M74" s="183" t="s">
        <v>2936</v>
      </c>
      <c r="N74" s="183" t="s">
        <v>2937</v>
      </c>
      <c r="O74" s="183" t="s">
        <v>3085</v>
      </c>
      <c r="P74" s="183" t="s">
        <v>2936</v>
      </c>
      <c r="Q74" s="183" t="s">
        <v>2937</v>
      </c>
      <c r="R74" s="183" t="s">
        <v>3085</v>
      </c>
      <c r="S74" s="183" t="s">
        <v>2936</v>
      </c>
      <c r="T74" s="183" t="s">
        <v>2823</v>
      </c>
      <c r="U74" s="183" t="s">
        <v>3085</v>
      </c>
      <c r="V74" s="183" t="s">
        <v>2936</v>
      </c>
      <c r="W74" s="183" t="s">
        <v>2823</v>
      </c>
      <c r="X74" s="183" t="s">
        <v>3288</v>
      </c>
      <c r="Y74" s="183" t="s">
        <v>2936</v>
      </c>
      <c r="Z74" s="183" t="s">
        <v>2937</v>
      </c>
      <c r="AA74" s="183" t="s">
        <v>3085</v>
      </c>
      <c r="AB74" s="183" t="s">
        <v>2936</v>
      </c>
      <c r="AC74" s="183" t="s">
        <v>2937</v>
      </c>
      <c r="AD74" s="183" t="s">
        <v>3085</v>
      </c>
      <c r="AE74" s="183" t="s">
        <v>2936</v>
      </c>
      <c r="AF74" s="183" t="s">
        <v>2937</v>
      </c>
      <c r="AG74" s="183" t="s">
        <v>3085</v>
      </c>
      <c r="AH74" s="183" t="s">
        <v>2936</v>
      </c>
      <c r="AI74" s="183" t="s">
        <v>2937</v>
      </c>
      <c r="AJ74" s="183" t="s">
        <v>3085</v>
      </c>
      <c r="AK74" s="183" t="s">
        <v>2936</v>
      </c>
      <c r="AL74" s="183" t="s">
        <v>2937</v>
      </c>
      <c r="AM74" s="183" t="s">
        <v>3085</v>
      </c>
      <c r="AN74" s="183" t="s">
        <v>2936</v>
      </c>
      <c r="AO74" s="183" t="s">
        <v>2937</v>
      </c>
      <c r="AP74" s="183" t="s">
        <v>3085</v>
      </c>
      <c r="AQ74" s="183" t="s">
        <v>2936</v>
      </c>
      <c r="AR74" s="183" t="s">
        <v>3289</v>
      </c>
      <c r="AS74" s="183" t="s">
        <v>3290</v>
      </c>
      <c r="AT74" s="183" t="s">
        <v>2936</v>
      </c>
      <c r="AU74" s="183" t="s">
        <v>3291</v>
      </c>
      <c r="AV74" s="183" t="s">
        <v>3290</v>
      </c>
      <c r="AW74" s="183" t="s">
        <v>2936</v>
      </c>
      <c r="AX74" s="183" t="s">
        <v>3292</v>
      </c>
      <c r="AY74" s="183" t="s">
        <v>3290</v>
      </c>
      <c r="AZ74" s="183" t="s">
        <v>2936</v>
      </c>
      <c r="BA74" s="183" t="s">
        <v>2823</v>
      </c>
      <c r="BB74" s="183" t="s">
        <v>3085</v>
      </c>
      <c r="BC74" s="183" t="s">
        <v>2936</v>
      </c>
      <c r="BD74" s="183" t="s">
        <v>2823</v>
      </c>
      <c r="BE74" s="183" t="s">
        <v>2823</v>
      </c>
      <c r="BF74" s="183" t="s">
        <v>2936</v>
      </c>
      <c r="BG74" s="183" t="s">
        <v>2823</v>
      </c>
      <c r="BH74" s="183" t="s">
        <v>2823</v>
      </c>
      <c r="BI74" s="183" t="s">
        <v>2936</v>
      </c>
      <c r="BJ74" s="183" t="s">
        <v>2823</v>
      </c>
      <c r="BK74" s="183" t="s">
        <v>2823</v>
      </c>
      <c r="BL74" s="183" t="s">
        <v>2936</v>
      </c>
      <c r="BM74" s="183" t="s">
        <v>2823</v>
      </c>
      <c r="BN74" s="183" t="s">
        <v>2823</v>
      </c>
      <c r="BO74" s="183" t="s">
        <v>2936</v>
      </c>
      <c r="BP74" s="183" t="s">
        <v>2823</v>
      </c>
      <c r="BQ74" s="183" t="s">
        <v>2823</v>
      </c>
      <c r="BR74" s="183" t="s">
        <v>2936</v>
      </c>
      <c r="BS74" s="183" t="s">
        <v>2823</v>
      </c>
      <c r="BT74" s="183" t="s">
        <v>2823</v>
      </c>
      <c r="BU74" s="183" t="s">
        <v>2936</v>
      </c>
      <c r="BV74" s="183" t="s">
        <v>2823</v>
      </c>
      <c r="BW74" s="183" t="s">
        <v>2823</v>
      </c>
      <c r="BX74" s="183" t="s">
        <v>2936</v>
      </c>
      <c r="BY74" s="183" t="s">
        <v>2823</v>
      </c>
      <c r="BZ74" s="183" t="s">
        <v>2823</v>
      </c>
      <c r="CA74" s="183" t="s">
        <v>2936</v>
      </c>
      <c r="CB74" s="183" t="s">
        <v>2823</v>
      </c>
      <c r="CC74" s="183" t="s">
        <v>3085</v>
      </c>
      <c r="CD74" s="183" t="s">
        <v>2936</v>
      </c>
      <c r="CE74" s="183" t="s">
        <v>2823</v>
      </c>
      <c r="CF74" s="183" t="s">
        <v>3085</v>
      </c>
      <c r="CG74" s="183" t="s">
        <v>2936</v>
      </c>
      <c r="CH74" s="183" t="s">
        <v>2823</v>
      </c>
      <c r="CI74" s="183" t="s">
        <v>2823</v>
      </c>
      <c r="CJ74" s="183" t="s">
        <v>2936</v>
      </c>
      <c r="CK74" s="183" t="s">
        <v>2823</v>
      </c>
      <c r="CL74" s="183" t="s">
        <v>2823</v>
      </c>
      <c r="CM74" s="183" t="s">
        <v>2936</v>
      </c>
      <c r="CN74" s="183" t="s">
        <v>2823</v>
      </c>
      <c r="CO74" s="183" t="s">
        <v>2823</v>
      </c>
      <c r="CP74" s="183" t="s">
        <v>2936</v>
      </c>
      <c r="CQ74" s="183" t="s">
        <v>2823</v>
      </c>
      <c r="CR74" s="183" t="s">
        <v>2823</v>
      </c>
      <c r="CS74" s="183" t="s">
        <v>2936</v>
      </c>
      <c r="CT74" s="183" t="s">
        <v>2823</v>
      </c>
      <c r="CU74" s="183" t="s">
        <v>2823</v>
      </c>
      <c r="CV74" s="183" t="s">
        <v>2936</v>
      </c>
      <c r="CW74" s="183" t="s">
        <v>2823</v>
      </c>
      <c r="CX74" s="183" t="s">
        <v>2823</v>
      </c>
      <c r="CY74" s="183" t="s">
        <v>2936</v>
      </c>
      <c r="CZ74" s="183" t="s">
        <v>2823</v>
      </c>
      <c r="DA74" s="183" t="s">
        <v>2823</v>
      </c>
      <c r="DB74" s="183" t="s">
        <v>2936</v>
      </c>
      <c r="DC74" s="183" t="s">
        <v>2823</v>
      </c>
      <c r="DD74" s="183" t="s">
        <v>2823</v>
      </c>
      <c r="DE74" s="183" t="s">
        <v>2936</v>
      </c>
      <c r="DF74" s="183" t="s">
        <v>2823</v>
      </c>
      <c r="DG74" s="183" t="s">
        <v>2823</v>
      </c>
      <c r="DH74" s="183" t="s">
        <v>2936</v>
      </c>
      <c r="DI74" s="183" t="s">
        <v>2823</v>
      </c>
      <c r="DJ74" s="183" t="s">
        <v>2823</v>
      </c>
      <c r="DK74" s="183" t="s">
        <v>2936</v>
      </c>
      <c r="DL74" s="183" t="s">
        <v>2823</v>
      </c>
      <c r="DM74" s="183" t="s">
        <v>2823</v>
      </c>
      <c r="DN74" s="183" t="s">
        <v>2936</v>
      </c>
      <c r="DO74" s="183" t="s">
        <v>2823</v>
      </c>
      <c r="DP74" s="183" t="s">
        <v>2823</v>
      </c>
      <c r="DQ74" s="183" t="s">
        <v>2936</v>
      </c>
      <c r="DR74" s="183" t="s">
        <v>2823</v>
      </c>
      <c r="DS74" s="183" t="s">
        <v>2823</v>
      </c>
      <c r="DT74" s="183" t="s">
        <v>2936</v>
      </c>
      <c r="DU74" s="183" t="s">
        <v>2823</v>
      </c>
      <c r="DV74" s="183" t="s">
        <v>2823</v>
      </c>
      <c r="DW74" s="183" t="s">
        <v>2936</v>
      </c>
      <c r="DX74" s="183" t="s">
        <v>2823</v>
      </c>
      <c r="DY74" s="183" t="s">
        <v>2823</v>
      </c>
      <c r="DZ74" s="183" t="s">
        <v>2936</v>
      </c>
      <c r="EA74" s="183" t="s">
        <v>2823</v>
      </c>
      <c r="EB74" s="183" t="s">
        <v>2823</v>
      </c>
      <c r="EC74" s="183" t="s">
        <v>2936</v>
      </c>
      <c r="ED74" s="183" t="s">
        <v>2823</v>
      </c>
      <c r="EE74" s="183" t="s">
        <v>2823</v>
      </c>
      <c r="EF74" s="183" t="s">
        <v>2936</v>
      </c>
      <c r="EG74" s="183" t="s">
        <v>2823</v>
      </c>
      <c r="EH74" s="183" t="s">
        <v>2823</v>
      </c>
      <c r="EI74" s="183" t="s">
        <v>2936</v>
      </c>
      <c r="EJ74" s="183" t="s">
        <v>2823</v>
      </c>
      <c r="EK74" s="183" t="s">
        <v>2823</v>
      </c>
      <c r="EL74" s="183" t="s">
        <v>2936</v>
      </c>
      <c r="EM74" s="183" t="s">
        <v>2823</v>
      </c>
      <c r="EN74" s="183" t="s">
        <v>2823</v>
      </c>
      <c r="EO74" s="183" t="s">
        <v>2936</v>
      </c>
      <c r="EP74" s="183" t="s">
        <v>2823</v>
      </c>
      <c r="EQ74" s="183" t="s">
        <v>2823</v>
      </c>
      <c r="ER74" s="183" t="s">
        <v>2936</v>
      </c>
      <c r="ES74" s="183" t="s">
        <v>2823</v>
      </c>
      <c r="ET74" s="183" t="s">
        <v>2823</v>
      </c>
    </row>
    <row r="75" spans="1:150" x14ac:dyDescent="0.3">
      <c r="A75" s="1"/>
      <c r="B75" s="184" t="s">
        <v>3293</v>
      </c>
      <c r="C75" s="184" t="s">
        <v>671</v>
      </c>
      <c r="D75" s="184" t="s">
        <v>1053</v>
      </c>
      <c r="E75" s="184" t="s">
        <v>3294</v>
      </c>
      <c r="F75" s="184" t="s">
        <v>3295</v>
      </c>
      <c r="G75" s="185" t="s">
        <v>2936</v>
      </c>
      <c r="H75" s="185" t="s">
        <v>3296</v>
      </c>
      <c r="I75" s="185" t="s">
        <v>3085</v>
      </c>
      <c r="J75" s="185" t="s">
        <v>2936</v>
      </c>
      <c r="K75" s="185" t="s">
        <v>3297</v>
      </c>
      <c r="L75" s="185" t="s">
        <v>3085</v>
      </c>
      <c r="M75" s="185" t="s">
        <v>2936</v>
      </c>
      <c r="N75" s="185" t="s">
        <v>3297</v>
      </c>
      <c r="O75" s="185" t="s">
        <v>3085</v>
      </c>
      <c r="P75" s="185" t="s">
        <v>2936</v>
      </c>
      <c r="Q75" s="185" t="s">
        <v>3297</v>
      </c>
      <c r="R75" s="185" t="s">
        <v>3085</v>
      </c>
      <c r="S75" s="185" t="s">
        <v>2936</v>
      </c>
      <c r="T75" s="185" t="s">
        <v>2823</v>
      </c>
      <c r="U75" s="185" t="s">
        <v>3085</v>
      </c>
      <c r="V75" s="185" t="s">
        <v>2936</v>
      </c>
      <c r="W75" s="185" t="s">
        <v>2823</v>
      </c>
      <c r="X75" s="185" t="s">
        <v>3288</v>
      </c>
      <c r="Y75" s="185" t="s">
        <v>2936</v>
      </c>
      <c r="Z75" s="185" t="s">
        <v>3297</v>
      </c>
      <c r="AA75" s="185" t="s">
        <v>3085</v>
      </c>
      <c r="AB75" s="185" t="s">
        <v>2936</v>
      </c>
      <c r="AC75" s="185" t="s">
        <v>3297</v>
      </c>
      <c r="AD75" s="185" t="s">
        <v>3085</v>
      </c>
      <c r="AE75" s="185" t="s">
        <v>2936</v>
      </c>
      <c r="AF75" s="185" t="s">
        <v>3297</v>
      </c>
      <c r="AG75" s="185" t="s">
        <v>3085</v>
      </c>
      <c r="AH75" s="185" t="s">
        <v>2936</v>
      </c>
      <c r="AI75" s="185" t="s">
        <v>3297</v>
      </c>
      <c r="AJ75" s="185" t="s">
        <v>3085</v>
      </c>
      <c r="AK75" s="185" t="s">
        <v>2936</v>
      </c>
      <c r="AL75" s="185" t="s">
        <v>3297</v>
      </c>
      <c r="AM75" s="185" t="s">
        <v>3085</v>
      </c>
      <c r="AN75" s="185" t="s">
        <v>2936</v>
      </c>
      <c r="AO75" s="185" t="s">
        <v>3298</v>
      </c>
      <c r="AP75" s="185" t="s">
        <v>3085</v>
      </c>
      <c r="AQ75" s="185" t="s">
        <v>2936</v>
      </c>
      <c r="AR75" s="185" t="s">
        <v>2823</v>
      </c>
      <c r="AS75" s="185" t="s">
        <v>3290</v>
      </c>
      <c r="AT75" s="185" t="s">
        <v>2936</v>
      </c>
      <c r="AU75" s="185" t="s">
        <v>2823</v>
      </c>
      <c r="AV75" s="185" t="s">
        <v>3290</v>
      </c>
      <c r="AW75" s="185" t="s">
        <v>2936</v>
      </c>
      <c r="AX75" s="185" t="s">
        <v>2823</v>
      </c>
      <c r="AY75" s="185" t="s">
        <v>3290</v>
      </c>
      <c r="AZ75" s="185" t="s">
        <v>2936</v>
      </c>
      <c r="BA75" s="185" t="s">
        <v>2823</v>
      </c>
      <c r="BB75" s="185" t="s">
        <v>3085</v>
      </c>
      <c r="BC75" s="185" t="s">
        <v>2936</v>
      </c>
      <c r="BD75" s="185" t="s">
        <v>2823</v>
      </c>
      <c r="BE75" s="185" t="s">
        <v>2823</v>
      </c>
      <c r="BF75" s="185" t="s">
        <v>2936</v>
      </c>
      <c r="BG75" s="185" t="s">
        <v>2823</v>
      </c>
      <c r="BH75" s="185" t="s">
        <v>2823</v>
      </c>
      <c r="BI75" s="185" t="s">
        <v>2936</v>
      </c>
      <c r="BJ75" s="185" t="s">
        <v>2823</v>
      </c>
      <c r="BK75" s="185" t="s">
        <v>2823</v>
      </c>
      <c r="BL75" s="185" t="s">
        <v>2936</v>
      </c>
      <c r="BM75" s="185" t="s">
        <v>2823</v>
      </c>
      <c r="BN75" s="185" t="s">
        <v>2823</v>
      </c>
      <c r="BO75" s="185" t="s">
        <v>2936</v>
      </c>
      <c r="BP75" s="185" t="s">
        <v>2823</v>
      </c>
      <c r="BQ75" s="185" t="s">
        <v>2823</v>
      </c>
      <c r="BR75" s="185" t="s">
        <v>2936</v>
      </c>
      <c r="BS75" s="185" t="s">
        <v>2823</v>
      </c>
      <c r="BT75" s="185" t="s">
        <v>2823</v>
      </c>
      <c r="BU75" s="185" t="s">
        <v>2936</v>
      </c>
      <c r="BV75" s="185" t="s">
        <v>2823</v>
      </c>
      <c r="BW75" s="185" t="s">
        <v>2823</v>
      </c>
      <c r="BX75" s="185" t="s">
        <v>2936</v>
      </c>
      <c r="BY75" s="185" t="s">
        <v>2823</v>
      </c>
      <c r="BZ75" s="185" t="s">
        <v>2823</v>
      </c>
      <c r="CA75" s="185" t="s">
        <v>2936</v>
      </c>
      <c r="CB75" s="185" t="s">
        <v>2823</v>
      </c>
      <c r="CC75" s="185" t="s">
        <v>2823</v>
      </c>
      <c r="CD75" s="185" t="s">
        <v>2936</v>
      </c>
      <c r="CE75" s="185" t="s">
        <v>2823</v>
      </c>
      <c r="CF75" s="185" t="s">
        <v>3085</v>
      </c>
      <c r="CG75" s="185" t="s">
        <v>2936</v>
      </c>
      <c r="CH75" s="185" t="s">
        <v>2823</v>
      </c>
      <c r="CI75" s="185" t="s">
        <v>2823</v>
      </c>
      <c r="CJ75" s="185" t="s">
        <v>2936</v>
      </c>
      <c r="CK75" s="185" t="s">
        <v>2823</v>
      </c>
      <c r="CL75" s="185" t="s">
        <v>2823</v>
      </c>
      <c r="CM75" s="185" t="s">
        <v>2936</v>
      </c>
      <c r="CN75" s="185" t="s">
        <v>2823</v>
      </c>
      <c r="CO75" s="185" t="s">
        <v>2823</v>
      </c>
      <c r="CP75" s="185" t="s">
        <v>2936</v>
      </c>
      <c r="CQ75" s="185" t="s">
        <v>2823</v>
      </c>
      <c r="CR75" s="185" t="s">
        <v>2823</v>
      </c>
      <c r="CS75" s="185" t="s">
        <v>2936</v>
      </c>
      <c r="CT75" s="185" t="s">
        <v>2823</v>
      </c>
      <c r="CU75" s="185" t="s">
        <v>2823</v>
      </c>
      <c r="CV75" s="185" t="s">
        <v>2936</v>
      </c>
      <c r="CW75" s="185" t="s">
        <v>2823</v>
      </c>
      <c r="CX75" s="185" t="s">
        <v>2823</v>
      </c>
      <c r="CY75" s="185" t="s">
        <v>2936</v>
      </c>
      <c r="CZ75" s="185" t="s">
        <v>2823</v>
      </c>
      <c r="DA75" s="185" t="s">
        <v>2823</v>
      </c>
      <c r="DB75" s="185" t="s">
        <v>2936</v>
      </c>
      <c r="DC75" s="185" t="s">
        <v>2823</v>
      </c>
      <c r="DD75" s="185" t="s">
        <v>2823</v>
      </c>
      <c r="DE75" s="185" t="s">
        <v>2936</v>
      </c>
      <c r="DF75" s="185" t="s">
        <v>2823</v>
      </c>
      <c r="DG75" s="185" t="s">
        <v>2823</v>
      </c>
      <c r="DH75" s="185" t="s">
        <v>2936</v>
      </c>
      <c r="DI75" s="185" t="s">
        <v>2823</v>
      </c>
      <c r="DJ75" s="185" t="s">
        <v>2823</v>
      </c>
      <c r="DK75" s="185" t="s">
        <v>2936</v>
      </c>
      <c r="DL75" s="185" t="s">
        <v>2823</v>
      </c>
      <c r="DM75" s="185" t="s">
        <v>2823</v>
      </c>
      <c r="DN75" s="185" t="s">
        <v>2936</v>
      </c>
      <c r="DO75" s="185" t="s">
        <v>2823</v>
      </c>
      <c r="DP75" s="185" t="s">
        <v>2823</v>
      </c>
      <c r="DQ75" s="185" t="s">
        <v>2936</v>
      </c>
      <c r="DR75" s="185" t="s">
        <v>2823</v>
      </c>
      <c r="DS75" s="185" t="s">
        <v>2823</v>
      </c>
      <c r="DT75" s="185" t="s">
        <v>2936</v>
      </c>
      <c r="DU75" s="185" t="s">
        <v>2823</v>
      </c>
      <c r="DV75" s="185" t="s">
        <v>2823</v>
      </c>
      <c r="DW75" s="185" t="s">
        <v>2936</v>
      </c>
      <c r="DX75" s="185" t="s">
        <v>2823</v>
      </c>
      <c r="DY75" s="185" t="s">
        <v>2823</v>
      </c>
      <c r="DZ75" s="185" t="s">
        <v>2936</v>
      </c>
      <c r="EA75" s="185" t="s">
        <v>2823</v>
      </c>
      <c r="EB75" s="185" t="s">
        <v>2823</v>
      </c>
      <c r="EC75" s="185" t="s">
        <v>2936</v>
      </c>
      <c r="ED75" s="185" t="s">
        <v>2823</v>
      </c>
      <c r="EE75" s="185" t="s">
        <v>2823</v>
      </c>
      <c r="EF75" s="185" t="s">
        <v>2936</v>
      </c>
      <c r="EG75" s="185" t="s">
        <v>2823</v>
      </c>
      <c r="EH75" s="185" t="s">
        <v>2823</v>
      </c>
      <c r="EI75" s="185" t="s">
        <v>2936</v>
      </c>
      <c r="EJ75" s="185" t="s">
        <v>2823</v>
      </c>
      <c r="EK75" s="185" t="s">
        <v>2823</v>
      </c>
      <c r="EL75" s="185" t="s">
        <v>2936</v>
      </c>
      <c r="EM75" s="185" t="s">
        <v>2823</v>
      </c>
      <c r="EN75" s="185" t="s">
        <v>2823</v>
      </c>
      <c r="EO75" s="185" t="s">
        <v>2936</v>
      </c>
      <c r="EP75" s="185" t="s">
        <v>2823</v>
      </c>
      <c r="EQ75" s="185" t="s">
        <v>2823</v>
      </c>
      <c r="ER75" s="185" t="s">
        <v>2936</v>
      </c>
      <c r="ES75" s="185" t="s">
        <v>2823</v>
      </c>
      <c r="ET75" s="185" t="s">
        <v>2823</v>
      </c>
    </row>
    <row r="76" spans="1:150" x14ac:dyDescent="0.3">
      <c r="A76" s="1"/>
      <c r="B76" s="184" t="s">
        <v>3299</v>
      </c>
      <c r="C76" s="184" t="s">
        <v>671</v>
      </c>
      <c r="D76" s="184" t="s">
        <v>1053</v>
      </c>
      <c r="E76" s="184" t="s">
        <v>3300</v>
      </c>
      <c r="F76" s="184" t="s">
        <v>3301</v>
      </c>
      <c r="G76" s="185" t="s">
        <v>2936</v>
      </c>
      <c r="H76" s="185" t="s">
        <v>3302</v>
      </c>
      <c r="I76" s="185" t="s">
        <v>2823</v>
      </c>
      <c r="J76" s="185" t="s">
        <v>2936</v>
      </c>
      <c r="K76" s="185" t="s">
        <v>3303</v>
      </c>
      <c r="L76" s="185" t="s">
        <v>2823</v>
      </c>
      <c r="M76" s="185" t="s">
        <v>2936</v>
      </c>
      <c r="N76" s="185" t="s">
        <v>3303</v>
      </c>
      <c r="O76" s="185" t="s">
        <v>2823</v>
      </c>
      <c r="P76" s="185" t="s">
        <v>2936</v>
      </c>
      <c r="Q76" s="185" t="s">
        <v>3303</v>
      </c>
      <c r="R76" s="185" t="s">
        <v>2823</v>
      </c>
      <c r="S76" s="185" t="s">
        <v>2936</v>
      </c>
      <c r="T76" s="185" t="s">
        <v>2823</v>
      </c>
      <c r="U76" s="185" t="s">
        <v>2823</v>
      </c>
      <c r="V76" s="185" t="s">
        <v>2936</v>
      </c>
      <c r="W76" s="185" t="s">
        <v>2823</v>
      </c>
      <c r="X76" s="185" t="s">
        <v>2823</v>
      </c>
      <c r="Y76" s="185" t="s">
        <v>2936</v>
      </c>
      <c r="Z76" s="185" t="s">
        <v>3303</v>
      </c>
      <c r="AA76" s="185" t="s">
        <v>2823</v>
      </c>
      <c r="AB76" s="185" t="s">
        <v>2936</v>
      </c>
      <c r="AC76" s="185" t="s">
        <v>3303</v>
      </c>
      <c r="AD76" s="185" t="s">
        <v>2823</v>
      </c>
      <c r="AE76" s="185" t="s">
        <v>2936</v>
      </c>
      <c r="AF76" s="185" t="s">
        <v>3303</v>
      </c>
      <c r="AG76" s="185" t="s">
        <v>2823</v>
      </c>
      <c r="AH76" s="185" t="s">
        <v>2936</v>
      </c>
      <c r="AI76" s="185" t="s">
        <v>3303</v>
      </c>
      <c r="AJ76" s="185" t="s">
        <v>2823</v>
      </c>
      <c r="AK76" s="185" t="s">
        <v>2936</v>
      </c>
      <c r="AL76" s="185" t="s">
        <v>3303</v>
      </c>
      <c r="AM76" s="185" t="s">
        <v>2823</v>
      </c>
      <c r="AN76" s="185" t="s">
        <v>2936</v>
      </c>
      <c r="AO76" s="185" t="s">
        <v>3304</v>
      </c>
      <c r="AP76" s="185" t="s">
        <v>2823</v>
      </c>
      <c r="AQ76" s="185" t="s">
        <v>2936</v>
      </c>
      <c r="AR76" s="185" t="s">
        <v>3289</v>
      </c>
      <c r="AS76" s="185" t="s">
        <v>2823</v>
      </c>
      <c r="AT76" s="185" t="s">
        <v>2936</v>
      </c>
      <c r="AU76" s="185" t="s">
        <v>3291</v>
      </c>
      <c r="AV76" s="185" t="s">
        <v>2823</v>
      </c>
      <c r="AW76" s="185" t="s">
        <v>2936</v>
      </c>
      <c r="AX76" s="185" t="s">
        <v>3292</v>
      </c>
      <c r="AY76" s="185" t="s">
        <v>2823</v>
      </c>
      <c r="AZ76" s="185" t="s">
        <v>2936</v>
      </c>
      <c r="BA76" s="185" t="s">
        <v>2823</v>
      </c>
      <c r="BB76" s="185" t="s">
        <v>2823</v>
      </c>
      <c r="BC76" s="185" t="s">
        <v>2936</v>
      </c>
      <c r="BD76" s="185" t="s">
        <v>2823</v>
      </c>
      <c r="BE76" s="185" t="s">
        <v>2823</v>
      </c>
      <c r="BF76" s="185" t="s">
        <v>2936</v>
      </c>
      <c r="BG76" s="185" t="s">
        <v>2823</v>
      </c>
      <c r="BH76" s="185" t="s">
        <v>2823</v>
      </c>
      <c r="BI76" s="185" t="s">
        <v>2936</v>
      </c>
      <c r="BJ76" s="185" t="s">
        <v>2823</v>
      </c>
      <c r="BK76" s="185" t="s">
        <v>2823</v>
      </c>
      <c r="BL76" s="185" t="s">
        <v>2936</v>
      </c>
      <c r="BM76" s="185" t="s">
        <v>2823</v>
      </c>
      <c r="BN76" s="185" t="s">
        <v>2823</v>
      </c>
      <c r="BO76" s="185" t="s">
        <v>2936</v>
      </c>
      <c r="BP76" s="185" t="s">
        <v>2823</v>
      </c>
      <c r="BQ76" s="185" t="s">
        <v>2823</v>
      </c>
      <c r="BR76" s="185" t="s">
        <v>2936</v>
      </c>
      <c r="BS76" s="185" t="s">
        <v>2823</v>
      </c>
      <c r="BT76" s="185" t="s">
        <v>2823</v>
      </c>
      <c r="BU76" s="185" t="s">
        <v>2936</v>
      </c>
      <c r="BV76" s="185" t="s">
        <v>2823</v>
      </c>
      <c r="BW76" s="185" t="s">
        <v>2823</v>
      </c>
      <c r="BX76" s="185" t="s">
        <v>2936</v>
      </c>
      <c r="BY76" s="185" t="s">
        <v>2823</v>
      </c>
      <c r="BZ76" s="185" t="s">
        <v>2823</v>
      </c>
      <c r="CA76" s="185" t="s">
        <v>2936</v>
      </c>
      <c r="CB76" s="185" t="s">
        <v>2823</v>
      </c>
      <c r="CC76" s="185" t="s">
        <v>3085</v>
      </c>
      <c r="CD76" s="185" t="s">
        <v>2936</v>
      </c>
      <c r="CE76" s="185" t="s">
        <v>2823</v>
      </c>
      <c r="CF76" s="185" t="s">
        <v>2823</v>
      </c>
      <c r="CG76" s="185" t="s">
        <v>2936</v>
      </c>
      <c r="CH76" s="185" t="s">
        <v>2823</v>
      </c>
      <c r="CI76" s="185" t="s">
        <v>2823</v>
      </c>
      <c r="CJ76" s="185" t="s">
        <v>2936</v>
      </c>
      <c r="CK76" s="185" t="s">
        <v>2823</v>
      </c>
      <c r="CL76" s="185" t="s">
        <v>2823</v>
      </c>
      <c r="CM76" s="185" t="s">
        <v>2936</v>
      </c>
      <c r="CN76" s="185" t="s">
        <v>2823</v>
      </c>
      <c r="CO76" s="185" t="s">
        <v>2823</v>
      </c>
      <c r="CP76" s="185" t="s">
        <v>2936</v>
      </c>
      <c r="CQ76" s="185" t="s">
        <v>2823</v>
      </c>
      <c r="CR76" s="185" t="s">
        <v>2823</v>
      </c>
      <c r="CS76" s="185" t="s">
        <v>2936</v>
      </c>
      <c r="CT76" s="185" t="s">
        <v>2823</v>
      </c>
      <c r="CU76" s="185" t="s">
        <v>2823</v>
      </c>
      <c r="CV76" s="185" t="s">
        <v>2936</v>
      </c>
      <c r="CW76" s="185" t="s">
        <v>2823</v>
      </c>
      <c r="CX76" s="185" t="s">
        <v>2823</v>
      </c>
      <c r="CY76" s="185" t="s">
        <v>2936</v>
      </c>
      <c r="CZ76" s="185" t="s">
        <v>2823</v>
      </c>
      <c r="DA76" s="185" t="s">
        <v>2823</v>
      </c>
      <c r="DB76" s="185" t="s">
        <v>2936</v>
      </c>
      <c r="DC76" s="185" t="s">
        <v>2823</v>
      </c>
      <c r="DD76" s="185" t="s">
        <v>2823</v>
      </c>
      <c r="DE76" s="185" t="s">
        <v>2936</v>
      </c>
      <c r="DF76" s="185" t="s">
        <v>2823</v>
      </c>
      <c r="DG76" s="185" t="s">
        <v>2823</v>
      </c>
      <c r="DH76" s="185" t="s">
        <v>2936</v>
      </c>
      <c r="DI76" s="185" t="s">
        <v>2823</v>
      </c>
      <c r="DJ76" s="185" t="s">
        <v>2823</v>
      </c>
      <c r="DK76" s="185" t="s">
        <v>2936</v>
      </c>
      <c r="DL76" s="185" t="s">
        <v>2823</v>
      </c>
      <c r="DM76" s="185" t="s">
        <v>2823</v>
      </c>
      <c r="DN76" s="185" t="s">
        <v>2936</v>
      </c>
      <c r="DO76" s="185" t="s">
        <v>2823</v>
      </c>
      <c r="DP76" s="185" t="s">
        <v>2823</v>
      </c>
      <c r="DQ76" s="185" t="s">
        <v>2936</v>
      </c>
      <c r="DR76" s="185" t="s">
        <v>2823</v>
      </c>
      <c r="DS76" s="185" t="s">
        <v>2823</v>
      </c>
      <c r="DT76" s="185" t="s">
        <v>2936</v>
      </c>
      <c r="DU76" s="185" t="s">
        <v>2823</v>
      </c>
      <c r="DV76" s="185" t="s">
        <v>2823</v>
      </c>
      <c r="DW76" s="185" t="s">
        <v>2936</v>
      </c>
      <c r="DX76" s="185" t="s">
        <v>2823</v>
      </c>
      <c r="DY76" s="185" t="s">
        <v>2823</v>
      </c>
      <c r="DZ76" s="185" t="s">
        <v>2936</v>
      </c>
      <c r="EA76" s="185" t="s">
        <v>2823</v>
      </c>
      <c r="EB76" s="185" t="s">
        <v>2823</v>
      </c>
      <c r="EC76" s="185" t="s">
        <v>2936</v>
      </c>
      <c r="ED76" s="185" t="s">
        <v>2823</v>
      </c>
      <c r="EE76" s="185" t="s">
        <v>2823</v>
      </c>
      <c r="EF76" s="185" t="s">
        <v>2936</v>
      </c>
      <c r="EG76" s="185" t="s">
        <v>2823</v>
      </c>
      <c r="EH76" s="185" t="s">
        <v>2823</v>
      </c>
      <c r="EI76" s="185" t="s">
        <v>2936</v>
      </c>
      <c r="EJ76" s="185" t="s">
        <v>2823</v>
      </c>
      <c r="EK76" s="185" t="s">
        <v>2823</v>
      </c>
      <c r="EL76" s="185" t="s">
        <v>2936</v>
      </c>
      <c r="EM76" s="185" t="s">
        <v>2823</v>
      </c>
      <c r="EN76" s="185" t="s">
        <v>2823</v>
      </c>
      <c r="EO76" s="185" t="s">
        <v>2936</v>
      </c>
      <c r="EP76" s="185" t="s">
        <v>2823</v>
      </c>
      <c r="EQ76" s="185" t="s">
        <v>2823</v>
      </c>
      <c r="ER76" s="185" t="s">
        <v>2936</v>
      </c>
      <c r="ES76" s="185" t="s">
        <v>2823</v>
      </c>
      <c r="ET76" s="185" t="s">
        <v>2823</v>
      </c>
    </row>
    <row r="77" spans="1:150" x14ac:dyDescent="0.3">
      <c r="A77" s="1"/>
      <c r="B77" s="183" t="s">
        <v>3305</v>
      </c>
      <c r="C77" s="183" t="s">
        <v>123</v>
      </c>
      <c r="D77" s="183" t="s">
        <v>124</v>
      </c>
      <c r="E77" s="183" t="s">
        <v>3306</v>
      </c>
      <c r="F77" s="183" t="s">
        <v>3307</v>
      </c>
      <c r="G77" s="183" t="s">
        <v>2936</v>
      </c>
      <c r="H77" s="183" t="s">
        <v>2823</v>
      </c>
      <c r="I77" s="183" t="s">
        <v>2823</v>
      </c>
      <c r="J77" s="183" t="s">
        <v>2936</v>
      </c>
      <c r="K77" s="183" t="s">
        <v>2823</v>
      </c>
      <c r="L77" s="183" t="s">
        <v>2823</v>
      </c>
      <c r="M77" s="183" t="s">
        <v>2936</v>
      </c>
      <c r="N77" s="183" t="s">
        <v>2823</v>
      </c>
      <c r="O77" s="183" t="s">
        <v>2823</v>
      </c>
      <c r="P77" s="183" t="s">
        <v>2936</v>
      </c>
      <c r="Q77" s="183" t="s">
        <v>2823</v>
      </c>
      <c r="R77" s="183" t="s">
        <v>2823</v>
      </c>
      <c r="S77" s="183" t="s">
        <v>2936</v>
      </c>
      <c r="T77" s="183" t="s">
        <v>2823</v>
      </c>
      <c r="U77" s="183" t="s">
        <v>2823</v>
      </c>
      <c r="V77" s="183" t="s">
        <v>2936</v>
      </c>
      <c r="W77" s="183" t="s">
        <v>2823</v>
      </c>
      <c r="X77" s="183" t="s">
        <v>2823</v>
      </c>
      <c r="Y77" s="183" t="s">
        <v>2936</v>
      </c>
      <c r="Z77" s="183" t="s">
        <v>2823</v>
      </c>
      <c r="AA77" s="183" t="s">
        <v>2823</v>
      </c>
      <c r="AB77" s="183" t="s">
        <v>2936</v>
      </c>
      <c r="AC77" s="183" t="s">
        <v>2823</v>
      </c>
      <c r="AD77" s="183" t="s">
        <v>2823</v>
      </c>
      <c r="AE77" s="183" t="s">
        <v>2936</v>
      </c>
      <c r="AF77" s="183" t="s">
        <v>2823</v>
      </c>
      <c r="AG77" s="183" t="s">
        <v>2823</v>
      </c>
      <c r="AH77" s="183" t="s">
        <v>2936</v>
      </c>
      <c r="AI77" s="183" t="s">
        <v>2823</v>
      </c>
      <c r="AJ77" s="183" t="s">
        <v>2823</v>
      </c>
      <c r="AK77" s="183" t="s">
        <v>2936</v>
      </c>
      <c r="AL77" s="183" t="s">
        <v>2823</v>
      </c>
      <c r="AM77" s="183" t="s">
        <v>2823</v>
      </c>
      <c r="AN77" s="183" t="s">
        <v>2936</v>
      </c>
      <c r="AO77" s="183" t="s">
        <v>2823</v>
      </c>
      <c r="AP77" s="183" t="s">
        <v>2823</v>
      </c>
      <c r="AQ77" s="183" t="s">
        <v>2936</v>
      </c>
      <c r="AR77" s="183" t="s">
        <v>2823</v>
      </c>
      <c r="AS77" s="183" t="s">
        <v>2823</v>
      </c>
      <c r="AT77" s="183" t="s">
        <v>2936</v>
      </c>
      <c r="AU77" s="183" t="s">
        <v>2823</v>
      </c>
      <c r="AV77" s="183" t="s">
        <v>2823</v>
      </c>
      <c r="AW77" s="183" t="s">
        <v>2936</v>
      </c>
      <c r="AX77" s="183" t="s">
        <v>2823</v>
      </c>
      <c r="AY77" s="183" t="s">
        <v>2823</v>
      </c>
      <c r="AZ77" s="183" t="s">
        <v>2936</v>
      </c>
      <c r="BA77" s="183" t="s">
        <v>2823</v>
      </c>
      <c r="BB77" s="183" t="s">
        <v>2823</v>
      </c>
      <c r="BC77" s="183" t="s">
        <v>2936</v>
      </c>
      <c r="BD77" s="183" t="s">
        <v>2823</v>
      </c>
      <c r="BE77" s="183" t="s">
        <v>2823</v>
      </c>
      <c r="BF77" s="183" t="s">
        <v>2936</v>
      </c>
      <c r="BG77" s="183" t="s">
        <v>2823</v>
      </c>
      <c r="BH77" s="183" t="s">
        <v>2823</v>
      </c>
      <c r="BI77" s="183" t="s">
        <v>2936</v>
      </c>
      <c r="BJ77" s="183" t="s">
        <v>2823</v>
      </c>
      <c r="BK77" s="183" t="s">
        <v>2823</v>
      </c>
      <c r="BL77" s="183" t="s">
        <v>2936</v>
      </c>
      <c r="BM77" s="183" t="s">
        <v>2823</v>
      </c>
      <c r="BN77" s="183" t="s">
        <v>2823</v>
      </c>
      <c r="BO77" s="183" t="s">
        <v>2936</v>
      </c>
      <c r="BP77" s="183" t="s">
        <v>2823</v>
      </c>
      <c r="BQ77" s="183" t="s">
        <v>2823</v>
      </c>
      <c r="BR77" s="183" t="s">
        <v>2936</v>
      </c>
      <c r="BS77" s="183" t="s">
        <v>2823</v>
      </c>
      <c r="BT77" s="183" t="s">
        <v>2823</v>
      </c>
      <c r="BU77" s="183" t="s">
        <v>2936</v>
      </c>
      <c r="BV77" s="183" t="s">
        <v>2823</v>
      </c>
      <c r="BW77" s="183" t="s">
        <v>2823</v>
      </c>
      <c r="BX77" s="183" t="s">
        <v>2936</v>
      </c>
      <c r="BY77" s="183" t="s">
        <v>2823</v>
      </c>
      <c r="BZ77" s="183" t="s">
        <v>2823</v>
      </c>
      <c r="CA77" s="183" t="s">
        <v>2936</v>
      </c>
      <c r="CB77" s="183" t="s">
        <v>2823</v>
      </c>
      <c r="CC77" s="183" t="s">
        <v>2823</v>
      </c>
      <c r="CD77" s="183" t="s">
        <v>2936</v>
      </c>
      <c r="CE77" s="183" t="s">
        <v>2823</v>
      </c>
      <c r="CF77" s="183" t="s">
        <v>2823</v>
      </c>
      <c r="CG77" s="183" t="s">
        <v>2936</v>
      </c>
      <c r="CH77" s="183" t="s">
        <v>2823</v>
      </c>
      <c r="CI77" s="183" t="s">
        <v>2823</v>
      </c>
      <c r="CJ77" s="183" t="s">
        <v>2936</v>
      </c>
      <c r="CK77" s="183" t="s">
        <v>2823</v>
      </c>
      <c r="CL77" s="183" t="s">
        <v>2823</v>
      </c>
      <c r="CM77" s="183" t="s">
        <v>2936</v>
      </c>
      <c r="CN77" s="183" t="s">
        <v>2823</v>
      </c>
      <c r="CO77" s="183" t="s">
        <v>2823</v>
      </c>
      <c r="CP77" s="183" t="s">
        <v>2936</v>
      </c>
      <c r="CQ77" s="183" t="s">
        <v>2823</v>
      </c>
      <c r="CR77" s="183" t="s">
        <v>2823</v>
      </c>
      <c r="CS77" s="183" t="s">
        <v>2936</v>
      </c>
      <c r="CT77" s="183" t="s">
        <v>2823</v>
      </c>
      <c r="CU77" s="183" t="s">
        <v>2823</v>
      </c>
      <c r="CV77" s="183" t="s">
        <v>2936</v>
      </c>
      <c r="CW77" s="183" t="s">
        <v>2823</v>
      </c>
      <c r="CX77" s="183" t="s">
        <v>2823</v>
      </c>
      <c r="CY77" s="183" t="s">
        <v>2936</v>
      </c>
      <c r="CZ77" s="183" t="s">
        <v>2823</v>
      </c>
      <c r="DA77" s="183" t="s">
        <v>2823</v>
      </c>
      <c r="DB77" s="183" t="s">
        <v>2936</v>
      </c>
      <c r="DC77" s="183" t="s">
        <v>2823</v>
      </c>
      <c r="DD77" s="183" t="s">
        <v>2823</v>
      </c>
      <c r="DE77" s="183" t="s">
        <v>2936</v>
      </c>
      <c r="DF77" s="183" t="s">
        <v>2823</v>
      </c>
      <c r="DG77" s="183" t="s">
        <v>2823</v>
      </c>
      <c r="DH77" s="183" t="s">
        <v>2936</v>
      </c>
      <c r="DI77" s="183" t="s">
        <v>2823</v>
      </c>
      <c r="DJ77" s="183" t="s">
        <v>2823</v>
      </c>
      <c r="DK77" s="183" t="s">
        <v>2936</v>
      </c>
      <c r="DL77" s="183" t="s">
        <v>2823</v>
      </c>
      <c r="DM77" s="183" t="s">
        <v>2823</v>
      </c>
      <c r="DN77" s="183" t="s">
        <v>2936</v>
      </c>
      <c r="DO77" s="183" t="s">
        <v>2823</v>
      </c>
      <c r="DP77" s="183" t="s">
        <v>2823</v>
      </c>
      <c r="DQ77" s="183" t="s">
        <v>2936</v>
      </c>
      <c r="DR77" s="183" t="s">
        <v>2823</v>
      </c>
      <c r="DS77" s="183" t="s">
        <v>2823</v>
      </c>
      <c r="DT77" s="183" t="s">
        <v>2936</v>
      </c>
      <c r="DU77" s="183" t="s">
        <v>2823</v>
      </c>
      <c r="DV77" s="183" t="s">
        <v>2823</v>
      </c>
      <c r="DW77" s="183" t="s">
        <v>2936</v>
      </c>
      <c r="DX77" s="183" t="s">
        <v>2823</v>
      </c>
      <c r="DY77" s="183" t="s">
        <v>2823</v>
      </c>
      <c r="DZ77" s="183" t="s">
        <v>2936</v>
      </c>
      <c r="EA77" s="183" t="s">
        <v>2823</v>
      </c>
      <c r="EB77" s="183" t="s">
        <v>2823</v>
      </c>
      <c r="EC77" s="183" t="s">
        <v>2936</v>
      </c>
      <c r="ED77" s="183" t="s">
        <v>2823</v>
      </c>
      <c r="EE77" s="183" t="s">
        <v>2823</v>
      </c>
      <c r="EF77" s="183" t="s">
        <v>2936</v>
      </c>
      <c r="EG77" s="183" t="s">
        <v>2823</v>
      </c>
      <c r="EH77" s="183" t="s">
        <v>2823</v>
      </c>
      <c r="EI77" s="183" t="s">
        <v>2936</v>
      </c>
      <c r="EJ77" s="183" t="s">
        <v>2823</v>
      </c>
      <c r="EK77" s="183" t="s">
        <v>2823</v>
      </c>
      <c r="EL77" s="183" t="s">
        <v>2936</v>
      </c>
      <c r="EM77" s="183" t="s">
        <v>2823</v>
      </c>
      <c r="EN77" s="183" t="s">
        <v>2823</v>
      </c>
      <c r="EO77" s="183" t="s">
        <v>2936</v>
      </c>
      <c r="EP77" s="183" t="s">
        <v>2823</v>
      </c>
      <c r="EQ77" s="183" t="s">
        <v>2823</v>
      </c>
      <c r="ER77" s="183" t="s">
        <v>2936</v>
      </c>
      <c r="ES77" s="183" t="s">
        <v>2823</v>
      </c>
      <c r="ET77" s="183" t="s">
        <v>2823</v>
      </c>
    </row>
    <row r="78" spans="1:150" x14ac:dyDescent="0.3">
      <c r="A78" s="1"/>
      <c r="B78" s="184" t="s">
        <v>3308</v>
      </c>
      <c r="C78" s="184" t="s">
        <v>123</v>
      </c>
      <c r="D78" s="184" t="s">
        <v>124</v>
      </c>
      <c r="E78" s="184" t="s">
        <v>3309</v>
      </c>
      <c r="F78" s="184" t="s">
        <v>3310</v>
      </c>
      <c r="G78" s="185" t="s">
        <v>2936</v>
      </c>
      <c r="H78" s="185" t="s">
        <v>661</v>
      </c>
      <c r="I78" s="185" t="s">
        <v>661</v>
      </c>
      <c r="J78" s="185" t="s">
        <v>2936</v>
      </c>
      <c r="K78" s="185" t="s">
        <v>661</v>
      </c>
      <c r="L78" s="185" t="s">
        <v>661</v>
      </c>
      <c r="M78" s="185" t="s">
        <v>2936</v>
      </c>
      <c r="N78" s="185" t="s">
        <v>661</v>
      </c>
      <c r="O78" s="185" t="s">
        <v>661</v>
      </c>
      <c r="P78" s="185" t="s">
        <v>2936</v>
      </c>
      <c r="Q78" s="185" t="s">
        <v>661</v>
      </c>
      <c r="R78" s="185" t="s">
        <v>661</v>
      </c>
      <c r="S78" s="185" t="s">
        <v>2936</v>
      </c>
      <c r="T78" s="185" t="s">
        <v>661</v>
      </c>
      <c r="U78" s="185" t="s">
        <v>661</v>
      </c>
      <c r="V78" s="185" t="s">
        <v>2936</v>
      </c>
      <c r="W78" s="185" t="s">
        <v>661</v>
      </c>
      <c r="X78" s="185" t="s">
        <v>661</v>
      </c>
      <c r="Y78" s="185" t="s">
        <v>2936</v>
      </c>
      <c r="Z78" s="185" t="s">
        <v>661</v>
      </c>
      <c r="AA78" s="185" t="s">
        <v>661</v>
      </c>
      <c r="AB78" s="185" t="s">
        <v>2936</v>
      </c>
      <c r="AC78" s="185" t="s">
        <v>661</v>
      </c>
      <c r="AD78" s="185" t="s">
        <v>661</v>
      </c>
      <c r="AE78" s="185" t="s">
        <v>2936</v>
      </c>
      <c r="AF78" s="185" t="s">
        <v>661</v>
      </c>
      <c r="AG78" s="185" t="s">
        <v>661</v>
      </c>
      <c r="AH78" s="185" t="s">
        <v>2936</v>
      </c>
      <c r="AI78" s="185" t="s">
        <v>661</v>
      </c>
      <c r="AJ78" s="185" t="s">
        <v>661</v>
      </c>
      <c r="AK78" s="185" t="s">
        <v>2936</v>
      </c>
      <c r="AL78" s="185" t="s">
        <v>661</v>
      </c>
      <c r="AM78" s="185" t="s">
        <v>661</v>
      </c>
      <c r="AN78" s="185" t="s">
        <v>2936</v>
      </c>
      <c r="AO78" s="185" t="s">
        <v>661</v>
      </c>
      <c r="AP78" s="185" t="s">
        <v>661</v>
      </c>
      <c r="AQ78" s="185" t="s">
        <v>2936</v>
      </c>
      <c r="AR78" s="185" t="s">
        <v>661</v>
      </c>
      <c r="AS78" s="185" t="s">
        <v>661</v>
      </c>
      <c r="AT78" s="185" t="s">
        <v>2936</v>
      </c>
      <c r="AU78" s="185" t="s">
        <v>661</v>
      </c>
      <c r="AV78" s="185" t="s">
        <v>661</v>
      </c>
      <c r="AW78" s="185" t="s">
        <v>2936</v>
      </c>
      <c r="AX78" s="185" t="s">
        <v>661</v>
      </c>
      <c r="AY78" s="185" t="s">
        <v>661</v>
      </c>
      <c r="AZ78" s="185" t="s">
        <v>2936</v>
      </c>
      <c r="BA78" s="185" t="s">
        <v>661</v>
      </c>
      <c r="BB78" s="185" t="s">
        <v>661</v>
      </c>
      <c r="BC78" s="185" t="s">
        <v>2936</v>
      </c>
      <c r="BD78" s="185" t="s">
        <v>661</v>
      </c>
      <c r="BE78" s="185" t="s">
        <v>661</v>
      </c>
      <c r="BF78" s="185" t="s">
        <v>2936</v>
      </c>
      <c r="BG78" s="185" t="s">
        <v>661</v>
      </c>
      <c r="BH78" s="185" t="s">
        <v>661</v>
      </c>
      <c r="BI78" s="185" t="s">
        <v>2936</v>
      </c>
      <c r="BJ78" s="185" t="s">
        <v>661</v>
      </c>
      <c r="BK78" s="185" t="s">
        <v>661</v>
      </c>
      <c r="BL78" s="185" t="s">
        <v>2936</v>
      </c>
      <c r="BM78" s="185" t="s">
        <v>661</v>
      </c>
      <c r="BN78" s="185" t="s">
        <v>661</v>
      </c>
      <c r="BO78" s="185" t="s">
        <v>2936</v>
      </c>
      <c r="BP78" s="185" t="s">
        <v>661</v>
      </c>
      <c r="BQ78" s="185" t="s">
        <v>661</v>
      </c>
      <c r="BR78" s="185" t="s">
        <v>2936</v>
      </c>
      <c r="BS78" s="185" t="s">
        <v>661</v>
      </c>
      <c r="BT78" s="185" t="s">
        <v>661</v>
      </c>
      <c r="BU78" s="185" t="s">
        <v>2936</v>
      </c>
      <c r="BV78" s="185" t="s">
        <v>661</v>
      </c>
      <c r="BW78" s="185" t="s">
        <v>661</v>
      </c>
      <c r="BX78" s="185" t="s">
        <v>2936</v>
      </c>
      <c r="BY78" s="185" t="s">
        <v>661</v>
      </c>
      <c r="BZ78" s="185" t="s">
        <v>661</v>
      </c>
      <c r="CA78" s="185" t="s">
        <v>2936</v>
      </c>
      <c r="CB78" s="185" t="s">
        <v>661</v>
      </c>
      <c r="CC78" s="185" t="s">
        <v>661</v>
      </c>
      <c r="CD78" s="185" t="s">
        <v>2936</v>
      </c>
      <c r="CE78" s="185" t="s">
        <v>661</v>
      </c>
      <c r="CF78" s="185" t="s">
        <v>661</v>
      </c>
      <c r="CG78" s="185" t="s">
        <v>2936</v>
      </c>
      <c r="CH78" s="185" t="s">
        <v>661</v>
      </c>
      <c r="CI78" s="185" t="s">
        <v>661</v>
      </c>
      <c r="CJ78" s="185" t="s">
        <v>2936</v>
      </c>
      <c r="CK78" s="185" t="s">
        <v>661</v>
      </c>
      <c r="CL78" s="185" t="s">
        <v>661</v>
      </c>
      <c r="CM78" s="185" t="s">
        <v>2936</v>
      </c>
      <c r="CN78" s="185" t="s">
        <v>661</v>
      </c>
      <c r="CO78" s="185" t="s">
        <v>661</v>
      </c>
      <c r="CP78" s="185" t="s">
        <v>2936</v>
      </c>
      <c r="CQ78" s="185" t="s">
        <v>661</v>
      </c>
      <c r="CR78" s="185" t="s">
        <v>661</v>
      </c>
      <c r="CS78" s="185" t="s">
        <v>2936</v>
      </c>
      <c r="CT78" s="185" t="s">
        <v>661</v>
      </c>
      <c r="CU78" s="185" t="s">
        <v>661</v>
      </c>
      <c r="CV78" s="185" t="s">
        <v>2936</v>
      </c>
      <c r="CW78" s="185" t="s">
        <v>661</v>
      </c>
      <c r="CX78" s="185" t="s">
        <v>661</v>
      </c>
      <c r="CY78" s="185" t="s">
        <v>2936</v>
      </c>
      <c r="CZ78" s="185" t="s">
        <v>661</v>
      </c>
      <c r="DA78" s="185" t="s">
        <v>661</v>
      </c>
      <c r="DB78" s="185" t="s">
        <v>2936</v>
      </c>
      <c r="DC78" s="185" t="s">
        <v>661</v>
      </c>
      <c r="DD78" s="185" t="s">
        <v>661</v>
      </c>
      <c r="DE78" s="185" t="s">
        <v>2936</v>
      </c>
      <c r="DF78" s="185" t="s">
        <v>661</v>
      </c>
      <c r="DG78" s="185" t="s">
        <v>661</v>
      </c>
      <c r="DH78" s="185" t="s">
        <v>2936</v>
      </c>
      <c r="DI78" s="185" t="s">
        <v>661</v>
      </c>
      <c r="DJ78" s="185" t="s">
        <v>661</v>
      </c>
      <c r="DK78" s="185" t="s">
        <v>2936</v>
      </c>
      <c r="DL78" s="185" t="s">
        <v>661</v>
      </c>
      <c r="DM78" s="185" t="s">
        <v>661</v>
      </c>
      <c r="DN78" s="185" t="s">
        <v>2936</v>
      </c>
      <c r="DO78" s="185" t="s">
        <v>661</v>
      </c>
      <c r="DP78" s="185" t="s">
        <v>661</v>
      </c>
      <c r="DQ78" s="185" t="s">
        <v>2936</v>
      </c>
      <c r="DR78" s="185" t="s">
        <v>661</v>
      </c>
      <c r="DS78" s="185" t="s">
        <v>661</v>
      </c>
      <c r="DT78" s="185" t="s">
        <v>2936</v>
      </c>
      <c r="DU78" s="185" t="s">
        <v>661</v>
      </c>
      <c r="DV78" s="185" t="s">
        <v>661</v>
      </c>
      <c r="DW78" s="185" t="s">
        <v>2936</v>
      </c>
      <c r="DX78" s="185" t="s">
        <v>661</v>
      </c>
      <c r="DY78" s="185" t="s">
        <v>661</v>
      </c>
      <c r="DZ78" s="185" t="s">
        <v>2936</v>
      </c>
      <c r="EA78" s="185" t="s">
        <v>661</v>
      </c>
      <c r="EB78" s="185" t="s">
        <v>661</v>
      </c>
      <c r="EC78" s="185" t="s">
        <v>2936</v>
      </c>
      <c r="ED78" s="185" t="s">
        <v>661</v>
      </c>
      <c r="EE78" s="185" t="s">
        <v>661</v>
      </c>
      <c r="EF78" s="185" t="s">
        <v>2936</v>
      </c>
      <c r="EG78" s="185" t="s">
        <v>661</v>
      </c>
      <c r="EH78" s="185" t="s">
        <v>661</v>
      </c>
      <c r="EI78" s="185" t="s">
        <v>2936</v>
      </c>
      <c r="EJ78" s="185" t="s">
        <v>661</v>
      </c>
      <c r="EK78" s="185" t="s">
        <v>661</v>
      </c>
      <c r="EL78" s="185" t="s">
        <v>2936</v>
      </c>
      <c r="EM78" s="185" t="s">
        <v>661</v>
      </c>
      <c r="EN78" s="185" t="s">
        <v>661</v>
      </c>
      <c r="EO78" s="185" t="s">
        <v>2936</v>
      </c>
      <c r="EP78" s="185" t="s">
        <v>661</v>
      </c>
      <c r="EQ78" s="185" t="s">
        <v>661</v>
      </c>
      <c r="ER78" s="185" t="s">
        <v>2936</v>
      </c>
      <c r="ES78" s="185" t="s">
        <v>661</v>
      </c>
      <c r="ET78" s="185" t="s">
        <v>661</v>
      </c>
    </row>
    <row r="79" spans="1:150" x14ac:dyDescent="0.3">
      <c r="A79" s="1"/>
      <c r="B79" s="184" t="s">
        <v>3311</v>
      </c>
      <c r="C79" s="184" t="s">
        <v>123</v>
      </c>
      <c r="D79" s="184" t="s">
        <v>124</v>
      </c>
      <c r="E79" s="184" t="s">
        <v>3312</v>
      </c>
      <c r="F79" s="184" t="s">
        <v>3313</v>
      </c>
      <c r="G79" s="185" t="s">
        <v>2936</v>
      </c>
      <c r="H79" s="185" t="s">
        <v>661</v>
      </c>
      <c r="I79" s="185" t="s">
        <v>661</v>
      </c>
      <c r="J79" s="185" t="s">
        <v>2936</v>
      </c>
      <c r="K79" s="185" t="s">
        <v>661</v>
      </c>
      <c r="L79" s="185" t="s">
        <v>661</v>
      </c>
      <c r="M79" s="185" t="s">
        <v>2936</v>
      </c>
      <c r="N79" s="185" t="s">
        <v>661</v>
      </c>
      <c r="O79" s="185" t="s">
        <v>661</v>
      </c>
      <c r="P79" s="185" t="s">
        <v>2936</v>
      </c>
      <c r="Q79" s="185" t="s">
        <v>661</v>
      </c>
      <c r="R79" s="185" t="s">
        <v>661</v>
      </c>
      <c r="S79" s="185" t="s">
        <v>2936</v>
      </c>
      <c r="T79" s="185" t="s">
        <v>661</v>
      </c>
      <c r="U79" s="185" t="s">
        <v>661</v>
      </c>
      <c r="V79" s="185" t="s">
        <v>2936</v>
      </c>
      <c r="W79" s="185" t="s">
        <v>661</v>
      </c>
      <c r="X79" s="185" t="s">
        <v>661</v>
      </c>
      <c r="Y79" s="185" t="s">
        <v>2936</v>
      </c>
      <c r="Z79" s="185" t="s">
        <v>661</v>
      </c>
      <c r="AA79" s="185" t="s">
        <v>661</v>
      </c>
      <c r="AB79" s="185" t="s">
        <v>2936</v>
      </c>
      <c r="AC79" s="185" t="s">
        <v>661</v>
      </c>
      <c r="AD79" s="185" t="s">
        <v>661</v>
      </c>
      <c r="AE79" s="185" t="s">
        <v>2936</v>
      </c>
      <c r="AF79" s="185" t="s">
        <v>661</v>
      </c>
      <c r="AG79" s="185" t="s">
        <v>661</v>
      </c>
      <c r="AH79" s="185" t="s">
        <v>2936</v>
      </c>
      <c r="AI79" s="185" t="s">
        <v>661</v>
      </c>
      <c r="AJ79" s="185" t="s">
        <v>661</v>
      </c>
      <c r="AK79" s="185" t="s">
        <v>2936</v>
      </c>
      <c r="AL79" s="185" t="s">
        <v>661</v>
      </c>
      <c r="AM79" s="185" t="s">
        <v>661</v>
      </c>
      <c r="AN79" s="185" t="s">
        <v>2936</v>
      </c>
      <c r="AO79" s="185" t="s">
        <v>661</v>
      </c>
      <c r="AP79" s="185" t="s">
        <v>661</v>
      </c>
      <c r="AQ79" s="185" t="s">
        <v>2936</v>
      </c>
      <c r="AR79" s="185" t="s">
        <v>661</v>
      </c>
      <c r="AS79" s="185" t="s">
        <v>661</v>
      </c>
      <c r="AT79" s="185" t="s">
        <v>2936</v>
      </c>
      <c r="AU79" s="185" t="s">
        <v>661</v>
      </c>
      <c r="AV79" s="185" t="s">
        <v>661</v>
      </c>
      <c r="AW79" s="185" t="s">
        <v>2936</v>
      </c>
      <c r="AX79" s="185" t="s">
        <v>661</v>
      </c>
      <c r="AY79" s="185" t="s">
        <v>661</v>
      </c>
      <c r="AZ79" s="185" t="s">
        <v>2936</v>
      </c>
      <c r="BA79" s="185" t="s">
        <v>661</v>
      </c>
      <c r="BB79" s="185" t="s">
        <v>661</v>
      </c>
      <c r="BC79" s="185" t="s">
        <v>2936</v>
      </c>
      <c r="BD79" s="185" t="s">
        <v>661</v>
      </c>
      <c r="BE79" s="185" t="s">
        <v>661</v>
      </c>
      <c r="BF79" s="185" t="s">
        <v>2936</v>
      </c>
      <c r="BG79" s="185" t="s">
        <v>661</v>
      </c>
      <c r="BH79" s="185" t="s">
        <v>661</v>
      </c>
      <c r="BI79" s="185" t="s">
        <v>2936</v>
      </c>
      <c r="BJ79" s="185" t="s">
        <v>661</v>
      </c>
      <c r="BK79" s="185" t="s">
        <v>661</v>
      </c>
      <c r="BL79" s="185" t="s">
        <v>2936</v>
      </c>
      <c r="BM79" s="185" t="s">
        <v>661</v>
      </c>
      <c r="BN79" s="185" t="s">
        <v>661</v>
      </c>
      <c r="BO79" s="185" t="s">
        <v>2936</v>
      </c>
      <c r="BP79" s="185" t="s">
        <v>661</v>
      </c>
      <c r="BQ79" s="185" t="s">
        <v>661</v>
      </c>
      <c r="BR79" s="185" t="s">
        <v>2936</v>
      </c>
      <c r="BS79" s="185" t="s">
        <v>661</v>
      </c>
      <c r="BT79" s="185" t="s">
        <v>661</v>
      </c>
      <c r="BU79" s="185" t="s">
        <v>2936</v>
      </c>
      <c r="BV79" s="185" t="s">
        <v>661</v>
      </c>
      <c r="BW79" s="185" t="s">
        <v>661</v>
      </c>
      <c r="BX79" s="185" t="s">
        <v>2936</v>
      </c>
      <c r="BY79" s="185" t="s">
        <v>661</v>
      </c>
      <c r="BZ79" s="185" t="s">
        <v>661</v>
      </c>
      <c r="CA79" s="185" t="s">
        <v>2936</v>
      </c>
      <c r="CB79" s="185" t="s">
        <v>661</v>
      </c>
      <c r="CC79" s="185" t="s">
        <v>661</v>
      </c>
      <c r="CD79" s="185" t="s">
        <v>2936</v>
      </c>
      <c r="CE79" s="185" t="s">
        <v>661</v>
      </c>
      <c r="CF79" s="185" t="s">
        <v>661</v>
      </c>
      <c r="CG79" s="185" t="s">
        <v>2936</v>
      </c>
      <c r="CH79" s="185" t="s">
        <v>661</v>
      </c>
      <c r="CI79" s="185" t="s">
        <v>661</v>
      </c>
      <c r="CJ79" s="185" t="s">
        <v>2936</v>
      </c>
      <c r="CK79" s="185" t="s">
        <v>661</v>
      </c>
      <c r="CL79" s="185" t="s">
        <v>661</v>
      </c>
      <c r="CM79" s="185" t="s">
        <v>2936</v>
      </c>
      <c r="CN79" s="185" t="s">
        <v>661</v>
      </c>
      <c r="CO79" s="185" t="s">
        <v>661</v>
      </c>
      <c r="CP79" s="185" t="s">
        <v>2936</v>
      </c>
      <c r="CQ79" s="185" t="s">
        <v>661</v>
      </c>
      <c r="CR79" s="185" t="s">
        <v>661</v>
      </c>
      <c r="CS79" s="185" t="s">
        <v>2936</v>
      </c>
      <c r="CT79" s="185" t="s">
        <v>661</v>
      </c>
      <c r="CU79" s="185" t="s">
        <v>661</v>
      </c>
      <c r="CV79" s="185" t="s">
        <v>2936</v>
      </c>
      <c r="CW79" s="185" t="s">
        <v>661</v>
      </c>
      <c r="CX79" s="185" t="s">
        <v>661</v>
      </c>
      <c r="CY79" s="185" t="s">
        <v>2936</v>
      </c>
      <c r="CZ79" s="185" t="s">
        <v>661</v>
      </c>
      <c r="DA79" s="185" t="s">
        <v>661</v>
      </c>
      <c r="DB79" s="185" t="s">
        <v>2936</v>
      </c>
      <c r="DC79" s="185" t="s">
        <v>661</v>
      </c>
      <c r="DD79" s="185" t="s">
        <v>661</v>
      </c>
      <c r="DE79" s="185" t="s">
        <v>2936</v>
      </c>
      <c r="DF79" s="185" t="s">
        <v>661</v>
      </c>
      <c r="DG79" s="185" t="s">
        <v>661</v>
      </c>
      <c r="DH79" s="185" t="s">
        <v>2936</v>
      </c>
      <c r="DI79" s="185" t="s">
        <v>661</v>
      </c>
      <c r="DJ79" s="185" t="s">
        <v>661</v>
      </c>
      <c r="DK79" s="185" t="s">
        <v>2936</v>
      </c>
      <c r="DL79" s="185" t="s">
        <v>661</v>
      </c>
      <c r="DM79" s="185" t="s">
        <v>661</v>
      </c>
      <c r="DN79" s="185" t="s">
        <v>2936</v>
      </c>
      <c r="DO79" s="185" t="s">
        <v>661</v>
      </c>
      <c r="DP79" s="185" t="s">
        <v>661</v>
      </c>
      <c r="DQ79" s="185" t="s">
        <v>2936</v>
      </c>
      <c r="DR79" s="185" t="s">
        <v>661</v>
      </c>
      <c r="DS79" s="185" t="s">
        <v>661</v>
      </c>
      <c r="DT79" s="185" t="s">
        <v>2936</v>
      </c>
      <c r="DU79" s="185" t="s">
        <v>661</v>
      </c>
      <c r="DV79" s="185" t="s">
        <v>661</v>
      </c>
      <c r="DW79" s="185" t="s">
        <v>2936</v>
      </c>
      <c r="DX79" s="185" t="s">
        <v>661</v>
      </c>
      <c r="DY79" s="185" t="s">
        <v>661</v>
      </c>
      <c r="DZ79" s="185" t="s">
        <v>2936</v>
      </c>
      <c r="EA79" s="185" t="s">
        <v>661</v>
      </c>
      <c r="EB79" s="185" t="s">
        <v>661</v>
      </c>
      <c r="EC79" s="185" t="s">
        <v>2936</v>
      </c>
      <c r="ED79" s="185" t="s">
        <v>661</v>
      </c>
      <c r="EE79" s="185" t="s">
        <v>661</v>
      </c>
      <c r="EF79" s="185" t="s">
        <v>2936</v>
      </c>
      <c r="EG79" s="185" t="s">
        <v>661</v>
      </c>
      <c r="EH79" s="185" t="s">
        <v>661</v>
      </c>
      <c r="EI79" s="185" t="s">
        <v>2936</v>
      </c>
      <c r="EJ79" s="185" t="s">
        <v>661</v>
      </c>
      <c r="EK79" s="185" t="s">
        <v>661</v>
      </c>
      <c r="EL79" s="185" t="s">
        <v>2936</v>
      </c>
      <c r="EM79" s="185" t="s">
        <v>661</v>
      </c>
      <c r="EN79" s="185" t="s">
        <v>661</v>
      </c>
      <c r="EO79" s="185" t="s">
        <v>2936</v>
      </c>
      <c r="EP79" s="185" t="s">
        <v>661</v>
      </c>
      <c r="EQ79" s="185" t="s">
        <v>661</v>
      </c>
      <c r="ER79" s="185" t="s">
        <v>2936</v>
      </c>
      <c r="ES79" s="185" t="s">
        <v>661</v>
      </c>
      <c r="ET79" s="185" t="s">
        <v>661</v>
      </c>
    </row>
    <row r="80" spans="1:150" x14ac:dyDescent="0.3">
      <c r="A80" s="1"/>
      <c r="B80" s="184" t="s">
        <v>3314</v>
      </c>
      <c r="C80" s="184" t="s">
        <v>123</v>
      </c>
      <c r="D80" s="184" t="s">
        <v>124</v>
      </c>
      <c r="E80" s="184" t="s">
        <v>3315</v>
      </c>
      <c r="F80" s="184" t="s">
        <v>3316</v>
      </c>
      <c r="G80" s="185" t="s">
        <v>2936</v>
      </c>
      <c r="H80" s="185" t="s">
        <v>2823</v>
      </c>
      <c r="I80" s="185" t="s">
        <v>2823</v>
      </c>
      <c r="J80" s="185" t="s">
        <v>2936</v>
      </c>
      <c r="K80" s="185" t="s">
        <v>2823</v>
      </c>
      <c r="L80" s="185" t="s">
        <v>2823</v>
      </c>
      <c r="M80" s="185" t="s">
        <v>2936</v>
      </c>
      <c r="N80" s="185" t="s">
        <v>2823</v>
      </c>
      <c r="O80" s="185" t="s">
        <v>2823</v>
      </c>
      <c r="P80" s="185" t="s">
        <v>2936</v>
      </c>
      <c r="Q80" s="185" t="s">
        <v>2823</v>
      </c>
      <c r="R80" s="185" t="s">
        <v>2823</v>
      </c>
      <c r="S80" s="185" t="s">
        <v>2936</v>
      </c>
      <c r="T80" s="185" t="s">
        <v>2823</v>
      </c>
      <c r="U80" s="185" t="s">
        <v>2823</v>
      </c>
      <c r="V80" s="185" t="s">
        <v>2936</v>
      </c>
      <c r="W80" s="185" t="s">
        <v>2823</v>
      </c>
      <c r="X80" s="185" t="s">
        <v>2823</v>
      </c>
      <c r="Y80" s="185" t="s">
        <v>2936</v>
      </c>
      <c r="Z80" s="185" t="s">
        <v>2823</v>
      </c>
      <c r="AA80" s="185" t="s">
        <v>2823</v>
      </c>
      <c r="AB80" s="185" t="s">
        <v>2936</v>
      </c>
      <c r="AC80" s="185" t="s">
        <v>2823</v>
      </c>
      <c r="AD80" s="185" t="s">
        <v>2823</v>
      </c>
      <c r="AE80" s="185" t="s">
        <v>2936</v>
      </c>
      <c r="AF80" s="185" t="s">
        <v>2823</v>
      </c>
      <c r="AG80" s="185" t="s">
        <v>2823</v>
      </c>
      <c r="AH80" s="185" t="s">
        <v>2936</v>
      </c>
      <c r="AI80" s="185" t="s">
        <v>2823</v>
      </c>
      <c r="AJ80" s="185" t="s">
        <v>2823</v>
      </c>
      <c r="AK80" s="185" t="s">
        <v>2936</v>
      </c>
      <c r="AL80" s="185" t="s">
        <v>2823</v>
      </c>
      <c r="AM80" s="185" t="s">
        <v>2823</v>
      </c>
      <c r="AN80" s="185" t="s">
        <v>2936</v>
      </c>
      <c r="AO80" s="185" t="s">
        <v>2823</v>
      </c>
      <c r="AP80" s="185" t="s">
        <v>2823</v>
      </c>
      <c r="AQ80" s="185" t="s">
        <v>2936</v>
      </c>
      <c r="AR80" s="185" t="s">
        <v>2823</v>
      </c>
      <c r="AS80" s="185" t="s">
        <v>2823</v>
      </c>
      <c r="AT80" s="185" t="s">
        <v>2936</v>
      </c>
      <c r="AU80" s="185" t="s">
        <v>2823</v>
      </c>
      <c r="AV80" s="185" t="s">
        <v>2823</v>
      </c>
      <c r="AW80" s="185" t="s">
        <v>2936</v>
      </c>
      <c r="AX80" s="185" t="s">
        <v>2823</v>
      </c>
      <c r="AY80" s="185" t="s">
        <v>2823</v>
      </c>
      <c r="AZ80" s="185" t="s">
        <v>2936</v>
      </c>
      <c r="BA80" s="185" t="s">
        <v>2823</v>
      </c>
      <c r="BB80" s="185" t="s">
        <v>2823</v>
      </c>
      <c r="BC80" s="185" t="s">
        <v>2936</v>
      </c>
      <c r="BD80" s="185" t="s">
        <v>2823</v>
      </c>
      <c r="BE80" s="185" t="s">
        <v>2823</v>
      </c>
      <c r="BF80" s="185" t="s">
        <v>2936</v>
      </c>
      <c r="BG80" s="185" t="s">
        <v>2823</v>
      </c>
      <c r="BH80" s="185" t="s">
        <v>2823</v>
      </c>
      <c r="BI80" s="185" t="s">
        <v>2936</v>
      </c>
      <c r="BJ80" s="185" t="s">
        <v>2823</v>
      </c>
      <c r="BK80" s="185" t="s">
        <v>2823</v>
      </c>
      <c r="BL80" s="185" t="s">
        <v>2936</v>
      </c>
      <c r="BM80" s="185" t="s">
        <v>2823</v>
      </c>
      <c r="BN80" s="185" t="s">
        <v>2823</v>
      </c>
      <c r="BO80" s="185" t="s">
        <v>2936</v>
      </c>
      <c r="BP80" s="185" t="s">
        <v>2823</v>
      </c>
      <c r="BQ80" s="185" t="s">
        <v>2823</v>
      </c>
      <c r="BR80" s="185" t="s">
        <v>2936</v>
      </c>
      <c r="BS80" s="185" t="s">
        <v>2823</v>
      </c>
      <c r="BT80" s="185" t="s">
        <v>2823</v>
      </c>
      <c r="BU80" s="185" t="s">
        <v>2936</v>
      </c>
      <c r="BV80" s="185" t="s">
        <v>2823</v>
      </c>
      <c r="BW80" s="185" t="s">
        <v>2823</v>
      </c>
      <c r="BX80" s="185" t="s">
        <v>2936</v>
      </c>
      <c r="BY80" s="185" t="s">
        <v>2823</v>
      </c>
      <c r="BZ80" s="185" t="s">
        <v>2823</v>
      </c>
      <c r="CA80" s="185" t="s">
        <v>2936</v>
      </c>
      <c r="CB80" s="185" t="s">
        <v>2823</v>
      </c>
      <c r="CC80" s="185" t="s">
        <v>2823</v>
      </c>
      <c r="CD80" s="185" t="s">
        <v>2936</v>
      </c>
      <c r="CE80" s="185" t="s">
        <v>2823</v>
      </c>
      <c r="CF80" s="185" t="s">
        <v>2823</v>
      </c>
      <c r="CG80" s="185" t="s">
        <v>2936</v>
      </c>
      <c r="CH80" s="185" t="s">
        <v>2823</v>
      </c>
      <c r="CI80" s="185" t="s">
        <v>2823</v>
      </c>
      <c r="CJ80" s="185" t="s">
        <v>2936</v>
      </c>
      <c r="CK80" s="185" t="s">
        <v>2823</v>
      </c>
      <c r="CL80" s="185" t="s">
        <v>2823</v>
      </c>
      <c r="CM80" s="185" t="s">
        <v>2936</v>
      </c>
      <c r="CN80" s="185" t="s">
        <v>2823</v>
      </c>
      <c r="CO80" s="185" t="s">
        <v>2823</v>
      </c>
      <c r="CP80" s="185" t="s">
        <v>2936</v>
      </c>
      <c r="CQ80" s="185" t="s">
        <v>2823</v>
      </c>
      <c r="CR80" s="185" t="s">
        <v>2823</v>
      </c>
      <c r="CS80" s="185" t="s">
        <v>2936</v>
      </c>
      <c r="CT80" s="185" t="s">
        <v>2823</v>
      </c>
      <c r="CU80" s="185" t="s">
        <v>2823</v>
      </c>
      <c r="CV80" s="185" t="s">
        <v>2936</v>
      </c>
      <c r="CW80" s="185" t="s">
        <v>2823</v>
      </c>
      <c r="CX80" s="185" t="s">
        <v>2823</v>
      </c>
      <c r="CY80" s="185" t="s">
        <v>2936</v>
      </c>
      <c r="CZ80" s="185" t="s">
        <v>2823</v>
      </c>
      <c r="DA80" s="185" t="s">
        <v>2823</v>
      </c>
      <c r="DB80" s="185" t="s">
        <v>2936</v>
      </c>
      <c r="DC80" s="185" t="s">
        <v>2823</v>
      </c>
      <c r="DD80" s="185" t="s">
        <v>2823</v>
      </c>
      <c r="DE80" s="185" t="s">
        <v>2936</v>
      </c>
      <c r="DF80" s="185" t="s">
        <v>2823</v>
      </c>
      <c r="DG80" s="185" t="s">
        <v>2823</v>
      </c>
      <c r="DH80" s="185" t="s">
        <v>2936</v>
      </c>
      <c r="DI80" s="185" t="s">
        <v>2823</v>
      </c>
      <c r="DJ80" s="185" t="s">
        <v>2823</v>
      </c>
      <c r="DK80" s="185" t="s">
        <v>2936</v>
      </c>
      <c r="DL80" s="185" t="s">
        <v>2823</v>
      </c>
      <c r="DM80" s="185" t="s">
        <v>2823</v>
      </c>
      <c r="DN80" s="185" t="s">
        <v>2936</v>
      </c>
      <c r="DO80" s="185" t="s">
        <v>2823</v>
      </c>
      <c r="DP80" s="185" t="s">
        <v>2823</v>
      </c>
      <c r="DQ80" s="185" t="s">
        <v>2936</v>
      </c>
      <c r="DR80" s="185" t="s">
        <v>2823</v>
      </c>
      <c r="DS80" s="185" t="s">
        <v>2823</v>
      </c>
      <c r="DT80" s="185" t="s">
        <v>2936</v>
      </c>
      <c r="DU80" s="185" t="s">
        <v>2823</v>
      </c>
      <c r="DV80" s="185" t="s">
        <v>2823</v>
      </c>
      <c r="DW80" s="185" t="s">
        <v>2936</v>
      </c>
      <c r="DX80" s="185" t="s">
        <v>2823</v>
      </c>
      <c r="DY80" s="185" t="s">
        <v>2823</v>
      </c>
      <c r="DZ80" s="185" t="s">
        <v>2936</v>
      </c>
      <c r="EA80" s="185" t="s">
        <v>2823</v>
      </c>
      <c r="EB80" s="185" t="s">
        <v>2823</v>
      </c>
      <c r="EC80" s="185" t="s">
        <v>2936</v>
      </c>
      <c r="ED80" s="185" t="s">
        <v>2823</v>
      </c>
      <c r="EE80" s="185" t="s">
        <v>2823</v>
      </c>
      <c r="EF80" s="185" t="s">
        <v>2936</v>
      </c>
      <c r="EG80" s="185" t="s">
        <v>2823</v>
      </c>
      <c r="EH80" s="185" t="s">
        <v>2823</v>
      </c>
      <c r="EI80" s="185" t="s">
        <v>2936</v>
      </c>
      <c r="EJ80" s="185" t="s">
        <v>2823</v>
      </c>
      <c r="EK80" s="185" t="s">
        <v>2823</v>
      </c>
      <c r="EL80" s="185" t="s">
        <v>2936</v>
      </c>
      <c r="EM80" s="185" t="s">
        <v>2823</v>
      </c>
      <c r="EN80" s="185" t="s">
        <v>2823</v>
      </c>
      <c r="EO80" s="185" t="s">
        <v>2936</v>
      </c>
      <c r="EP80" s="185" t="s">
        <v>2823</v>
      </c>
      <c r="EQ80" s="185" t="s">
        <v>2823</v>
      </c>
      <c r="ER80" s="185" t="s">
        <v>2936</v>
      </c>
      <c r="ES80" s="185" t="s">
        <v>2823</v>
      </c>
      <c r="ET80" s="185" t="s">
        <v>2823</v>
      </c>
    </row>
    <row r="81" spans="1:150" x14ac:dyDescent="0.3">
      <c r="A81" s="1"/>
      <c r="B81" s="183" t="s">
        <v>3317</v>
      </c>
      <c r="C81" s="183" t="s">
        <v>145</v>
      </c>
      <c r="D81" s="183" t="s">
        <v>153</v>
      </c>
      <c r="E81" s="183" t="s">
        <v>3318</v>
      </c>
      <c r="F81" s="183" t="s">
        <v>3319</v>
      </c>
      <c r="G81" s="183" t="s">
        <v>2936</v>
      </c>
      <c r="H81" s="183" t="s">
        <v>2823</v>
      </c>
      <c r="I81" s="183" t="s">
        <v>2823</v>
      </c>
      <c r="J81" s="183" t="s">
        <v>2936</v>
      </c>
      <c r="K81" s="183" t="s">
        <v>2823</v>
      </c>
      <c r="L81" s="183" t="s">
        <v>2823</v>
      </c>
      <c r="M81" s="183" t="s">
        <v>2936</v>
      </c>
      <c r="N81" s="183" t="s">
        <v>2823</v>
      </c>
      <c r="O81" s="183" t="s">
        <v>2823</v>
      </c>
      <c r="P81" s="183" t="s">
        <v>2936</v>
      </c>
      <c r="Q81" s="183" t="s">
        <v>2823</v>
      </c>
      <c r="R81" s="183" t="s">
        <v>2823</v>
      </c>
      <c r="S81" s="183" t="s">
        <v>2936</v>
      </c>
      <c r="T81" s="183" t="s">
        <v>2823</v>
      </c>
      <c r="U81" s="183" t="s">
        <v>2823</v>
      </c>
      <c r="V81" s="183" t="s">
        <v>2936</v>
      </c>
      <c r="W81" s="183" t="s">
        <v>2823</v>
      </c>
      <c r="X81" s="183" t="s">
        <v>2823</v>
      </c>
      <c r="Y81" s="183" t="s">
        <v>2936</v>
      </c>
      <c r="Z81" s="183" t="s">
        <v>2823</v>
      </c>
      <c r="AA81" s="183" t="s">
        <v>2823</v>
      </c>
      <c r="AB81" s="183" t="s">
        <v>2936</v>
      </c>
      <c r="AC81" s="183" t="s">
        <v>2823</v>
      </c>
      <c r="AD81" s="183" t="s">
        <v>2823</v>
      </c>
      <c r="AE81" s="183" t="s">
        <v>2936</v>
      </c>
      <c r="AF81" s="183" t="s">
        <v>2823</v>
      </c>
      <c r="AG81" s="183" t="s">
        <v>2823</v>
      </c>
      <c r="AH81" s="183" t="s">
        <v>2936</v>
      </c>
      <c r="AI81" s="183" t="s">
        <v>2823</v>
      </c>
      <c r="AJ81" s="183" t="s">
        <v>2823</v>
      </c>
      <c r="AK81" s="183" t="s">
        <v>2936</v>
      </c>
      <c r="AL81" s="183" t="s">
        <v>2823</v>
      </c>
      <c r="AM81" s="183" t="s">
        <v>2823</v>
      </c>
      <c r="AN81" s="183" t="s">
        <v>2936</v>
      </c>
      <c r="AO81" s="183" t="s">
        <v>2823</v>
      </c>
      <c r="AP81" s="183" t="s">
        <v>2823</v>
      </c>
      <c r="AQ81" s="183" t="s">
        <v>2936</v>
      </c>
      <c r="AR81" s="183" t="s">
        <v>2823</v>
      </c>
      <c r="AS81" s="183" t="s">
        <v>2823</v>
      </c>
      <c r="AT81" s="183" t="s">
        <v>2936</v>
      </c>
      <c r="AU81" s="183" t="s">
        <v>2823</v>
      </c>
      <c r="AV81" s="183" t="s">
        <v>2823</v>
      </c>
      <c r="AW81" s="183" t="s">
        <v>2936</v>
      </c>
      <c r="AX81" s="183" t="s">
        <v>2823</v>
      </c>
      <c r="AY81" s="183" t="s">
        <v>2823</v>
      </c>
      <c r="AZ81" s="183" t="s">
        <v>2936</v>
      </c>
      <c r="BA81" s="183" t="s">
        <v>2823</v>
      </c>
      <c r="BB81" s="183" t="s">
        <v>2823</v>
      </c>
      <c r="BC81" s="183" t="s">
        <v>2936</v>
      </c>
      <c r="BD81" s="183" t="s">
        <v>2823</v>
      </c>
      <c r="BE81" s="183" t="s">
        <v>2823</v>
      </c>
      <c r="BF81" s="183" t="s">
        <v>2936</v>
      </c>
      <c r="BG81" s="183" t="s">
        <v>2823</v>
      </c>
      <c r="BH81" s="183" t="s">
        <v>2823</v>
      </c>
      <c r="BI81" s="183" t="s">
        <v>2936</v>
      </c>
      <c r="BJ81" s="183" t="s">
        <v>2823</v>
      </c>
      <c r="BK81" s="183" t="s">
        <v>2823</v>
      </c>
      <c r="BL81" s="183" t="s">
        <v>2936</v>
      </c>
      <c r="BM81" s="183" t="s">
        <v>2823</v>
      </c>
      <c r="BN81" s="183" t="s">
        <v>2823</v>
      </c>
      <c r="BO81" s="183" t="s">
        <v>2936</v>
      </c>
      <c r="BP81" s="183" t="s">
        <v>2823</v>
      </c>
      <c r="BQ81" s="183" t="s">
        <v>2823</v>
      </c>
      <c r="BR81" s="183" t="s">
        <v>2936</v>
      </c>
      <c r="BS81" s="183" t="s">
        <v>2823</v>
      </c>
      <c r="BT81" s="183" t="s">
        <v>2823</v>
      </c>
      <c r="BU81" s="183" t="s">
        <v>2936</v>
      </c>
      <c r="BV81" s="183" t="s">
        <v>2823</v>
      </c>
      <c r="BW81" s="183" t="s">
        <v>2823</v>
      </c>
      <c r="BX81" s="183" t="s">
        <v>2936</v>
      </c>
      <c r="BY81" s="183" t="s">
        <v>2823</v>
      </c>
      <c r="BZ81" s="183" t="s">
        <v>2823</v>
      </c>
      <c r="CA81" s="183" t="s">
        <v>2936</v>
      </c>
      <c r="CB81" s="183" t="s">
        <v>2823</v>
      </c>
      <c r="CC81" s="183" t="s">
        <v>2823</v>
      </c>
      <c r="CD81" s="183" t="s">
        <v>2936</v>
      </c>
      <c r="CE81" s="183" t="s">
        <v>2823</v>
      </c>
      <c r="CF81" s="183" t="s">
        <v>2823</v>
      </c>
      <c r="CG81" s="183" t="s">
        <v>2936</v>
      </c>
      <c r="CH81" s="183" t="s">
        <v>2823</v>
      </c>
      <c r="CI81" s="183" t="s">
        <v>2823</v>
      </c>
      <c r="CJ81" s="183" t="s">
        <v>2936</v>
      </c>
      <c r="CK81" s="183" t="s">
        <v>2823</v>
      </c>
      <c r="CL81" s="183" t="s">
        <v>2823</v>
      </c>
      <c r="CM81" s="183" t="s">
        <v>2936</v>
      </c>
      <c r="CN81" s="183" t="s">
        <v>2823</v>
      </c>
      <c r="CO81" s="183" t="s">
        <v>2823</v>
      </c>
      <c r="CP81" s="183" t="s">
        <v>2936</v>
      </c>
      <c r="CQ81" s="183" t="s">
        <v>2823</v>
      </c>
      <c r="CR81" s="183" t="s">
        <v>2823</v>
      </c>
      <c r="CS81" s="183" t="s">
        <v>2936</v>
      </c>
      <c r="CT81" s="183" t="s">
        <v>2823</v>
      </c>
      <c r="CU81" s="183" t="s">
        <v>2823</v>
      </c>
      <c r="CV81" s="183" t="s">
        <v>2936</v>
      </c>
      <c r="CW81" s="183" t="s">
        <v>2823</v>
      </c>
      <c r="CX81" s="183" t="s">
        <v>2823</v>
      </c>
      <c r="CY81" s="183" t="s">
        <v>2936</v>
      </c>
      <c r="CZ81" s="183" t="s">
        <v>2823</v>
      </c>
      <c r="DA81" s="183" t="s">
        <v>2823</v>
      </c>
      <c r="DB81" s="183" t="s">
        <v>2936</v>
      </c>
      <c r="DC81" s="183" t="s">
        <v>2823</v>
      </c>
      <c r="DD81" s="183" t="s">
        <v>2823</v>
      </c>
      <c r="DE81" s="183" t="s">
        <v>2936</v>
      </c>
      <c r="DF81" s="183" t="s">
        <v>2823</v>
      </c>
      <c r="DG81" s="183" t="s">
        <v>2823</v>
      </c>
      <c r="DH81" s="183" t="s">
        <v>2936</v>
      </c>
      <c r="DI81" s="183" t="s">
        <v>2823</v>
      </c>
      <c r="DJ81" s="183" t="s">
        <v>2823</v>
      </c>
      <c r="DK81" s="183" t="s">
        <v>2936</v>
      </c>
      <c r="DL81" s="183" t="s">
        <v>2823</v>
      </c>
      <c r="DM81" s="183" t="s">
        <v>2823</v>
      </c>
      <c r="DN81" s="183" t="s">
        <v>2936</v>
      </c>
      <c r="DO81" s="183" t="s">
        <v>2823</v>
      </c>
      <c r="DP81" s="183" t="s">
        <v>2823</v>
      </c>
      <c r="DQ81" s="183" t="s">
        <v>2936</v>
      </c>
      <c r="DR81" s="183" t="s">
        <v>2823</v>
      </c>
      <c r="DS81" s="183" t="s">
        <v>2823</v>
      </c>
      <c r="DT81" s="183" t="s">
        <v>2936</v>
      </c>
      <c r="DU81" s="183" t="s">
        <v>2823</v>
      </c>
      <c r="DV81" s="183" t="s">
        <v>2823</v>
      </c>
      <c r="DW81" s="183" t="s">
        <v>2936</v>
      </c>
      <c r="DX81" s="183" t="s">
        <v>2823</v>
      </c>
      <c r="DY81" s="183" t="s">
        <v>2823</v>
      </c>
      <c r="DZ81" s="183" t="s">
        <v>2936</v>
      </c>
      <c r="EA81" s="183" t="s">
        <v>2823</v>
      </c>
      <c r="EB81" s="183" t="s">
        <v>2823</v>
      </c>
      <c r="EC81" s="183" t="s">
        <v>2936</v>
      </c>
      <c r="ED81" s="183" t="s">
        <v>2823</v>
      </c>
      <c r="EE81" s="183" t="s">
        <v>2823</v>
      </c>
      <c r="EF81" s="183" t="s">
        <v>2936</v>
      </c>
      <c r="EG81" s="183" t="s">
        <v>2823</v>
      </c>
      <c r="EH81" s="183" t="s">
        <v>2823</v>
      </c>
      <c r="EI81" s="183" t="s">
        <v>2936</v>
      </c>
      <c r="EJ81" s="183" t="s">
        <v>2823</v>
      </c>
      <c r="EK81" s="183" t="s">
        <v>2823</v>
      </c>
      <c r="EL81" s="183" t="s">
        <v>2936</v>
      </c>
      <c r="EM81" s="183" t="s">
        <v>2823</v>
      </c>
      <c r="EN81" s="183" t="s">
        <v>2823</v>
      </c>
      <c r="EO81" s="183" t="s">
        <v>2936</v>
      </c>
      <c r="EP81" s="183" t="s">
        <v>2823</v>
      </c>
      <c r="EQ81" s="183" t="s">
        <v>2823</v>
      </c>
      <c r="ER81" s="183" t="s">
        <v>2936</v>
      </c>
      <c r="ES81" s="183" t="s">
        <v>2823</v>
      </c>
      <c r="ET81" s="183" t="s">
        <v>2823</v>
      </c>
    </row>
    <row r="82" spans="1:150" x14ac:dyDescent="0.3">
      <c r="A82" s="1"/>
      <c r="B82" s="184" t="s">
        <v>3320</v>
      </c>
      <c r="C82" s="184" t="s">
        <v>145</v>
      </c>
      <c r="D82" s="184" t="s">
        <v>153</v>
      </c>
      <c r="E82" s="184" t="s">
        <v>3321</v>
      </c>
      <c r="F82" s="184" t="s">
        <v>3322</v>
      </c>
      <c r="G82" s="185" t="s">
        <v>2936</v>
      </c>
      <c r="H82" s="185" t="s">
        <v>661</v>
      </c>
      <c r="I82" s="185" t="s">
        <v>661</v>
      </c>
      <c r="J82" s="185" t="s">
        <v>2936</v>
      </c>
      <c r="K82" s="185" t="s">
        <v>661</v>
      </c>
      <c r="L82" s="185" t="s">
        <v>661</v>
      </c>
      <c r="M82" s="185" t="s">
        <v>2936</v>
      </c>
      <c r="N82" s="185" t="s">
        <v>661</v>
      </c>
      <c r="O82" s="185" t="s">
        <v>661</v>
      </c>
      <c r="P82" s="185" t="s">
        <v>2936</v>
      </c>
      <c r="Q82" s="185" t="s">
        <v>661</v>
      </c>
      <c r="R82" s="185" t="s">
        <v>661</v>
      </c>
      <c r="S82" s="185" t="s">
        <v>2936</v>
      </c>
      <c r="T82" s="185" t="s">
        <v>661</v>
      </c>
      <c r="U82" s="185" t="s">
        <v>661</v>
      </c>
      <c r="V82" s="185" t="s">
        <v>2936</v>
      </c>
      <c r="W82" s="185" t="s">
        <v>661</v>
      </c>
      <c r="X82" s="185" t="s">
        <v>661</v>
      </c>
      <c r="Y82" s="185" t="s">
        <v>2936</v>
      </c>
      <c r="Z82" s="185" t="s">
        <v>661</v>
      </c>
      <c r="AA82" s="185" t="s">
        <v>661</v>
      </c>
      <c r="AB82" s="185" t="s">
        <v>2936</v>
      </c>
      <c r="AC82" s="185" t="s">
        <v>661</v>
      </c>
      <c r="AD82" s="185" t="s">
        <v>661</v>
      </c>
      <c r="AE82" s="185" t="s">
        <v>2936</v>
      </c>
      <c r="AF82" s="185" t="s">
        <v>661</v>
      </c>
      <c r="AG82" s="185" t="s">
        <v>661</v>
      </c>
      <c r="AH82" s="185" t="s">
        <v>2936</v>
      </c>
      <c r="AI82" s="185" t="s">
        <v>661</v>
      </c>
      <c r="AJ82" s="185" t="s">
        <v>661</v>
      </c>
      <c r="AK82" s="185" t="s">
        <v>2936</v>
      </c>
      <c r="AL82" s="185" t="s">
        <v>661</v>
      </c>
      <c r="AM82" s="185" t="s">
        <v>661</v>
      </c>
      <c r="AN82" s="185" t="s">
        <v>2936</v>
      </c>
      <c r="AO82" s="185" t="s">
        <v>661</v>
      </c>
      <c r="AP82" s="185" t="s">
        <v>661</v>
      </c>
      <c r="AQ82" s="185" t="s">
        <v>2936</v>
      </c>
      <c r="AR82" s="185" t="s">
        <v>661</v>
      </c>
      <c r="AS82" s="185" t="s">
        <v>661</v>
      </c>
      <c r="AT82" s="185" t="s">
        <v>2936</v>
      </c>
      <c r="AU82" s="185" t="s">
        <v>661</v>
      </c>
      <c r="AV82" s="185" t="s">
        <v>661</v>
      </c>
      <c r="AW82" s="185" t="s">
        <v>2936</v>
      </c>
      <c r="AX82" s="185" t="s">
        <v>661</v>
      </c>
      <c r="AY82" s="185" t="s">
        <v>661</v>
      </c>
      <c r="AZ82" s="185" t="s">
        <v>2936</v>
      </c>
      <c r="BA82" s="185" t="s">
        <v>661</v>
      </c>
      <c r="BB82" s="185" t="s">
        <v>661</v>
      </c>
      <c r="BC82" s="185" t="s">
        <v>2936</v>
      </c>
      <c r="BD82" s="185" t="s">
        <v>661</v>
      </c>
      <c r="BE82" s="185" t="s">
        <v>661</v>
      </c>
      <c r="BF82" s="185" t="s">
        <v>2936</v>
      </c>
      <c r="BG82" s="185" t="s">
        <v>661</v>
      </c>
      <c r="BH82" s="185" t="s">
        <v>661</v>
      </c>
      <c r="BI82" s="185" t="s">
        <v>2936</v>
      </c>
      <c r="BJ82" s="185" t="s">
        <v>661</v>
      </c>
      <c r="BK82" s="185" t="s">
        <v>661</v>
      </c>
      <c r="BL82" s="185" t="s">
        <v>2936</v>
      </c>
      <c r="BM82" s="185" t="s">
        <v>661</v>
      </c>
      <c r="BN82" s="185" t="s">
        <v>661</v>
      </c>
      <c r="BO82" s="185" t="s">
        <v>2936</v>
      </c>
      <c r="BP82" s="185" t="s">
        <v>661</v>
      </c>
      <c r="BQ82" s="185" t="s">
        <v>661</v>
      </c>
      <c r="BR82" s="185" t="s">
        <v>2936</v>
      </c>
      <c r="BS82" s="185" t="s">
        <v>661</v>
      </c>
      <c r="BT82" s="185" t="s">
        <v>661</v>
      </c>
      <c r="BU82" s="185" t="s">
        <v>2936</v>
      </c>
      <c r="BV82" s="185" t="s">
        <v>661</v>
      </c>
      <c r="BW82" s="185" t="s">
        <v>661</v>
      </c>
      <c r="BX82" s="185" t="s">
        <v>2936</v>
      </c>
      <c r="BY82" s="185" t="s">
        <v>661</v>
      </c>
      <c r="BZ82" s="185" t="s">
        <v>661</v>
      </c>
      <c r="CA82" s="185" t="s">
        <v>2936</v>
      </c>
      <c r="CB82" s="185" t="s">
        <v>661</v>
      </c>
      <c r="CC82" s="185" t="s">
        <v>661</v>
      </c>
      <c r="CD82" s="185" t="s">
        <v>2936</v>
      </c>
      <c r="CE82" s="185" t="s">
        <v>661</v>
      </c>
      <c r="CF82" s="185" t="s">
        <v>661</v>
      </c>
      <c r="CG82" s="185" t="s">
        <v>2936</v>
      </c>
      <c r="CH82" s="185" t="s">
        <v>661</v>
      </c>
      <c r="CI82" s="185" t="s">
        <v>661</v>
      </c>
      <c r="CJ82" s="185" t="s">
        <v>2936</v>
      </c>
      <c r="CK82" s="185" t="s">
        <v>661</v>
      </c>
      <c r="CL82" s="185" t="s">
        <v>661</v>
      </c>
      <c r="CM82" s="185" t="s">
        <v>2936</v>
      </c>
      <c r="CN82" s="185" t="s">
        <v>661</v>
      </c>
      <c r="CO82" s="185" t="s">
        <v>661</v>
      </c>
      <c r="CP82" s="185" t="s">
        <v>2936</v>
      </c>
      <c r="CQ82" s="185" t="s">
        <v>661</v>
      </c>
      <c r="CR82" s="185" t="s">
        <v>661</v>
      </c>
      <c r="CS82" s="185" t="s">
        <v>2936</v>
      </c>
      <c r="CT82" s="185" t="s">
        <v>661</v>
      </c>
      <c r="CU82" s="185" t="s">
        <v>661</v>
      </c>
      <c r="CV82" s="185" t="s">
        <v>2936</v>
      </c>
      <c r="CW82" s="185" t="s">
        <v>661</v>
      </c>
      <c r="CX82" s="185" t="s">
        <v>661</v>
      </c>
      <c r="CY82" s="185" t="s">
        <v>2936</v>
      </c>
      <c r="CZ82" s="185" t="s">
        <v>661</v>
      </c>
      <c r="DA82" s="185" t="s">
        <v>661</v>
      </c>
      <c r="DB82" s="185" t="s">
        <v>2936</v>
      </c>
      <c r="DC82" s="185" t="s">
        <v>661</v>
      </c>
      <c r="DD82" s="185" t="s">
        <v>661</v>
      </c>
      <c r="DE82" s="185" t="s">
        <v>2936</v>
      </c>
      <c r="DF82" s="185" t="s">
        <v>661</v>
      </c>
      <c r="DG82" s="185" t="s">
        <v>661</v>
      </c>
      <c r="DH82" s="185" t="s">
        <v>2936</v>
      </c>
      <c r="DI82" s="185" t="s">
        <v>661</v>
      </c>
      <c r="DJ82" s="185" t="s">
        <v>661</v>
      </c>
      <c r="DK82" s="185" t="s">
        <v>2936</v>
      </c>
      <c r="DL82" s="185" t="s">
        <v>661</v>
      </c>
      <c r="DM82" s="185" t="s">
        <v>661</v>
      </c>
      <c r="DN82" s="185" t="s">
        <v>2936</v>
      </c>
      <c r="DO82" s="185" t="s">
        <v>661</v>
      </c>
      <c r="DP82" s="185" t="s">
        <v>661</v>
      </c>
      <c r="DQ82" s="185" t="s">
        <v>2936</v>
      </c>
      <c r="DR82" s="185" t="s">
        <v>661</v>
      </c>
      <c r="DS82" s="185" t="s">
        <v>661</v>
      </c>
      <c r="DT82" s="185" t="s">
        <v>2936</v>
      </c>
      <c r="DU82" s="185" t="s">
        <v>661</v>
      </c>
      <c r="DV82" s="185" t="s">
        <v>661</v>
      </c>
      <c r="DW82" s="185" t="s">
        <v>2936</v>
      </c>
      <c r="DX82" s="185" t="s">
        <v>661</v>
      </c>
      <c r="DY82" s="185" t="s">
        <v>661</v>
      </c>
      <c r="DZ82" s="185" t="s">
        <v>2936</v>
      </c>
      <c r="EA82" s="185" t="s">
        <v>661</v>
      </c>
      <c r="EB82" s="185" t="s">
        <v>661</v>
      </c>
      <c r="EC82" s="185" t="s">
        <v>2936</v>
      </c>
      <c r="ED82" s="185" t="s">
        <v>661</v>
      </c>
      <c r="EE82" s="185" t="s">
        <v>661</v>
      </c>
      <c r="EF82" s="185" t="s">
        <v>2936</v>
      </c>
      <c r="EG82" s="185" t="s">
        <v>661</v>
      </c>
      <c r="EH82" s="185" t="s">
        <v>661</v>
      </c>
      <c r="EI82" s="185" t="s">
        <v>2936</v>
      </c>
      <c r="EJ82" s="185" t="s">
        <v>661</v>
      </c>
      <c r="EK82" s="185" t="s">
        <v>661</v>
      </c>
      <c r="EL82" s="185" t="s">
        <v>2936</v>
      </c>
      <c r="EM82" s="185" t="s">
        <v>661</v>
      </c>
      <c r="EN82" s="185" t="s">
        <v>661</v>
      </c>
      <c r="EO82" s="185" t="s">
        <v>2936</v>
      </c>
      <c r="EP82" s="185" t="s">
        <v>661</v>
      </c>
      <c r="EQ82" s="185" t="s">
        <v>661</v>
      </c>
      <c r="ER82" s="185" t="s">
        <v>2936</v>
      </c>
      <c r="ES82" s="185" t="s">
        <v>661</v>
      </c>
      <c r="ET82" s="185" t="s">
        <v>661</v>
      </c>
    </row>
    <row r="83" spans="1:150" x14ac:dyDescent="0.3">
      <c r="A83" s="1"/>
      <c r="B83" s="184" t="s">
        <v>3323</v>
      </c>
      <c r="C83" s="184" t="s">
        <v>145</v>
      </c>
      <c r="D83" s="184" t="s">
        <v>153</v>
      </c>
      <c r="E83" s="184" t="s">
        <v>3324</v>
      </c>
      <c r="F83" s="184" t="s">
        <v>3325</v>
      </c>
      <c r="G83" s="185" t="s">
        <v>2936</v>
      </c>
      <c r="H83" s="185" t="s">
        <v>661</v>
      </c>
      <c r="I83" s="185" t="s">
        <v>661</v>
      </c>
      <c r="J83" s="185" t="s">
        <v>2936</v>
      </c>
      <c r="K83" s="185" t="s">
        <v>661</v>
      </c>
      <c r="L83" s="185" t="s">
        <v>661</v>
      </c>
      <c r="M83" s="185" t="s">
        <v>2936</v>
      </c>
      <c r="N83" s="185" t="s">
        <v>661</v>
      </c>
      <c r="O83" s="185" t="s">
        <v>661</v>
      </c>
      <c r="P83" s="185" t="s">
        <v>2936</v>
      </c>
      <c r="Q83" s="185" t="s">
        <v>661</v>
      </c>
      <c r="R83" s="185" t="s">
        <v>661</v>
      </c>
      <c r="S83" s="185" t="s">
        <v>2936</v>
      </c>
      <c r="T83" s="185" t="s">
        <v>661</v>
      </c>
      <c r="U83" s="185" t="s">
        <v>661</v>
      </c>
      <c r="V83" s="185" t="s">
        <v>2936</v>
      </c>
      <c r="W83" s="185" t="s">
        <v>661</v>
      </c>
      <c r="X83" s="185" t="s">
        <v>661</v>
      </c>
      <c r="Y83" s="185" t="s">
        <v>2936</v>
      </c>
      <c r="Z83" s="185" t="s">
        <v>661</v>
      </c>
      <c r="AA83" s="185" t="s">
        <v>661</v>
      </c>
      <c r="AB83" s="185" t="s">
        <v>2936</v>
      </c>
      <c r="AC83" s="185" t="s">
        <v>661</v>
      </c>
      <c r="AD83" s="185" t="s">
        <v>661</v>
      </c>
      <c r="AE83" s="185" t="s">
        <v>2936</v>
      </c>
      <c r="AF83" s="185" t="s">
        <v>661</v>
      </c>
      <c r="AG83" s="185" t="s">
        <v>661</v>
      </c>
      <c r="AH83" s="185" t="s">
        <v>2936</v>
      </c>
      <c r="AI83" s="185" t="s">
        <v>661</v>
      </c>
      <c r="AJ83" s="185" t="s">
        <v>661</v>
      </c>
      <c r="AK83" s="185" t="s">
        <v>2936</v>
      </c>
      <c r="AL83" s="185" t="s">
        <v>661</v>
      </c>
      <c r="AM83" s="185" t="s">
        <v>661</v>
      </c>
      <c r="AN83" s="185" t="s">
        <v>2936</v>
      </c>
      <c r="AO83" s="185" t="s">
        <v>661</v>
      </c>
      <c r="AP83" s="185" t="s">
        <v>661</v>
      </c>
      <c r="AQ83" s="185" t="s">
        <v>2936</v>
      </c>
      <c r="AR83" s="185" t="s">
        <v>661</v>
      </c>
      <c r="AS83" s="185" t="s">
        <v>661</v>
      </c>
      <c r="AT83" s="185" t="s">
        <v>2936</v>
      </c>
      <c r="AU83" s="185" t="s">
        <v>661</v>
      </c>
      <c r="AV83" s="185" t="s">
        <v>661</v>
      </c>
      <c r="AW83" s="185" t="s">
        <v>2936</v>
      </c>
      <c r="AX83" s="185" t="s">
        <v>661</v>
      </c>
      <c r="AY83" s="185" t="s">
        <v>661</v>
      </c>
      <c r="AZ83" s="185" t="s">
        <v>2936</v>
      </c>
      <c r="BA83" s="185" t="s">
        <v>661</v>
      </c>
      <c r="BB83" s="185" t="s">
        <v>661</v>
      </c>
      <c r="BC83" s="185" t="s">
        <v>2936</v>
      </c>
      <c r="BD83" s="185" t="s">
        <v>661</v>
      </c>
      <c r="BE83" s="185" t="s">
        <v>661</v>
      </c>
      <c r="BF83" s="185" t="s">
        <v>2936</v>
      </c>
      <c r="BG83" s="185" t="s">
        <v>661</v>
      </c>
      <c r="BH83" s="185" t="s">
        <v>661</v>
      </c>
      <c r="BI83" s="185" t="s">
        <v>2936</v>
      </c>
      <c r="BJ83" s="185" t="s">
        <v>661</v>
      </c>
      <c r="BK83" s="185" t="s">
        <v>661</v>
      </c>
      <c r="BL83" s="185" t="s">
        <v>2936</v>
      </c>
      <c r="BM83" s="185" t="s">
        <v>661</v>
      </c>
      <c r="BN83" s="185" t="s">
        <v>661</v>
      </c>
      <c r="BO83" s="185" t="s">
        <v>2936</v>
      </c>
      <c r="BP83" s="185" t="s">
        <v>661</v>
      </c>
      <c r="BQ83" s="185" t="s">
        <v>661</v>
      </c>
      <c r="BR83" s="185" t="s">
        <v>2936</v>
      </c>
      <c r="BS83" s="185" t="s">
        <v>661</v>
      </c>
      <c r="BT83" s="185" t="s">
        <v>661</v>
      </c>
      <c r="BU83" s="185" t="s">
        <v>2936</v>
      </c>
      <c r="BV83" s="185" t="s">
        <v>661</v>
      </c>
      <c r="BW83" s="185" t="s">
        <v>661</v>
      </c>
      <c r="BX83" s="185" t="s">
        <v>2936</v>
      </c>
      <c r="BY83" s="185" t="s">
        <v>661</v>
      </c>
      <c r="BZ83" s="185" t="s">
        <v>661</v>
      </c>
      <c r="CA83" s="185" t="s">
        <v>2936</v>
      </c>
      <c r="CB83" s="185" t="s">
        <v>661</v>
      </c>
      <c r="CC83" s="185" t="s">
        <v>661</v>
      </c>
      <c r="CD83" s="185" t="s">
        <v>2936</v>
      </c>
      <c r="CE83" s="185" t="s">
        <v>661</v>
      </c>
      <c r="CF83" s="185" t="s">
        <v>661</v>
      </c>
      <c r="CG83" s="185" t="s">
        <v>2936</v>
      </c>
      <c r="CH83" s="185" t="s">
        <v>661</v>
      </c>
      <c r="CI83" s="185" t="s">
        <v>661</v>
      </c>
      <c r="CJ83" s="185" t="s">
        <v>2936</v>
      </c>
      <c r="CK83" s="185" t="s">
        <v>661</v>
      </c>
      <c r="CL83" s="185" t="s">
        <v>661</v>
      </c>
      <c r="CM83" s="185" t="s">
        <v>2936</v>
      </c>
      <c r="CN83" s="185" t="s">
        <v>661</v>
      </c>
      <c r="CO83" s="185" t="s">
        <v>661</v>
      </c>
      <c r="CP83" s="185" t="s">
        <v>2936</v>
      </c>
      <c r="CQ83" s="185" t="s">
        <v>661</v>
      </c>
      <c r="CR83" s="185" t="s">
        <v>661</v>
      </c>
      <c r="CS83" s="185" t="s">
        <v>2936</v>
      </c>
      <c r="CT83" s="185" t="s">
        <v>661</v>
      </c>
      <c r="CU83" s="185" t="s">
        <v>661</v>
      </c>
      <c r="CV83" s="185" t="s">
        <v>2936</v>
      </c>
      <c r="CW83" s="185" t="s">
        <v>661</v>
      </c>
      <c r="CX83" s="185" t="s">
        <v>661</v>
      </c>
      <c r="CY83" s="185" t="s">
        <v>2936</v>
      </c>
      <c r="CZ83" s="185" t="s">
        <v>661</v>
      </c>
      <c r="DA83" s="185" t="s">
        <v>661</v>
      </c>
      <c r="DB83" s="185" t="s">
        <v>2936</v>
      </c>
      <c r="DC83" s="185" t="s">
        <v>661</v>
      </c>
      <c r="DD83" s="185" t="s">
        <v>661</v>
      </c>
      <c r="DE83" s="185" t="s">
        <v>2936</v>
      </c>
      <c r="DF83" s="185" t="s">
        <v>661</v>
      </c>
      <c r="DG83" s="185" t="s">
        <v>661</v>
      </c>
      <c r="DH83" s="185" t="s">
        <v>2936</v>
      </c>
      <c r="DI83" s="185" t="s">
        <v>661</v>
      </c>
      <c r="DJ83" s="185" t="s">
        <v>661</v>
      </c>
      <c r="DK83" s="185" t="s">
        <v>2936</v>
      </c>
      <c r="DL83" s="185" t="s">
        <v>661</v>
      </c>
      <c r="DM83" s="185" t="s">
        <v>661</v>
      </c>
      <c r="DN83" s="185" t="s">
        <v>2936</v>
      </c>
      <c r="DO83" s="185" t="s">
        <v>661</v>
      </c>
      <c r="DP83" s="185" t="s">
        <v>661</v>
      </c>
      <c r="DQ83" s="185" t="s">
        <v>2936</v>
      </c>
      <c r="DR83" s="185" t="s">
        <v>661</v>
      </c>
      <c r="DS83" s="185" t="s">
        <v>661</v>
      </c>
      <c r="DT83" s="185" t="s">
        <v>2936</v>
      </c>
      <c r="DU83" s="185" t="s">
        <v>661</v>
      </c>
      <c r="DV83" s="185" t="s">
        <v>661</v>
      </c>
      <c r="DW83" s="185" t="s">
        <v>2936</v>
      </c>
      <c r="DX83" s="185" t="s">
        <v>661</v>
      </c>
      <c r="DY83" s="185" t="s">
        <v>661</v>
      </c>
      <c r="DZ83" s="185" t="s">
        <v>2936</v>
      </c>
      <c r="EA83" s="185" t="s">
        <v>661</v>
      </c>
      <c r="EB83" s="185" t="s">
        <v>661</v>
      </c>
      <c r="EC83" s="185" t="s">
        <v>2936</v>
      </c>
      <c r="ED83" s="185" t="s">
        <v>661</v>
      </c>
      <c r="EE83" s="185" t="s">
        <v>661</v>
      </c>
      <c r="EF83" s="185" t="s">
        <v>2936</v>
      </c>
      <c r="EG83" s="185" t="s">
        <v>661</v>
      </c>
      <c r="EH83" s="185" t="s">
        <v>661</v>
      </c>
      <c r="EI83" s="185" t="s">
        <v>2936</v>
      </c>
      <c r="EJ83" s="185" t="s">
        <v>661</v>
      </c>
      <c r="EK83" s="185" t="s">
        <v>661</v>
      </c>
      <c r="EL83" s="185" t="s">
        <v>2936</v>
      </c>
      <c r="EM83" s="185" t="s">
        <v>661</v>
      </c>
      <c r="EN83" s="185" t="s">
        <v>661</v>
      </c>
      <c r="EO83" s="185" t="s">
        <v>2936</v>
      </c>
      <c r="EP83" s="185" t="s">
        <v>661</v>
      </c>
      <c r="EQ83" s="185" t="s">
        <v>661</v>
      </c>
      <c r="ER83" s="185" t="s">
        <v>2936</v>
      </c>
      <c r="ES83" s="185" t="s">
        <v>661</v>
      </c>
      <c r="ET83" s="185" t="s">
        <v>661</v>
      </c>
    </row>
    <row r="84" spans="1:150" x14ac:dyDescent="0.3">
      <c r="A84" s="1"/>
      <c r="B84" s="184" t="s">
        <v>3326</v>
      </c>
      <c r="C84" s="184" t="s">
        <v>145</v>
      </c>
      <c r="D84" s="184" t="s">
        <v>153</v>
      </c>
      <c r="E84" s="184" t="s">
        <v>3327</v>
      </c>
      <c r="F84" s="184" t="s">
        <v>3328</v>
      </c>
      <c r="G84" s="185" t="s">
        <v>2936</v>
      </c>
      <c r="H84" s="185" t="s">
        <v>2823</v>
      </c>
      <c r="I84" s="185" t="s">
        <v>2823</v>
      </c>
      <c r="J84" s="185" t="s">
        <v>2936</v>
      </c>
      <c r="K84" s="185" t="s">
        <v>2823</v>
      </c>
      <c r="L84" s="185" t="s">
        <v>2823</v>
      </c>
      <c r="M84" s="185" t="s">
        <v>2936</v>
      </c>
      <c r="N84" s="185" t="s">
        <v>2823</v>
      </c>
      <c r="O84" s="185" t="s">
        <v>2823</v>
      </c>
      <c r="P84" s="185" t="s">
        <v>2936</v>
      </c>
      <c r="Q84" s="185" t="s">
        <v>2823</v>
      </c>
      <c r="R84" s="185" t="s">
        <v>2823</v>
      </c>
      <c r="S84" s="185" t="s">
        <v>2936</v>
      </c>
      <c r="T84" s="185" t="s">
        <v>2823</v>
      </c>
      <c r="U84" s="185" t="s">
        <v>2823</v>
      </c>
      <c r="V84" s="185" t="s">
        <v>2936</v>
      </c>
      <c r="W84" s="185" t="s">
        <v>2823</v>
      </c>
      <c r="X84" s="185" t="s">
        <v>2823</v>
      </c>
      <c r="Y84" s="185" t="s">
        <v>2936</v>
      </c>
      <c r="Z84" s="185" t="s">
        <v>2823</v>
      </c>
      <c r="AA84" s="185" t="s">
        <v>2823</v>
      </c>
      <c r="AB84" s="185" t="s">
        <v>2936</v>
      </c>
      <c r="AC84" s="185" t="s">
        <v>2823</v>
      </c>
      <c r="AD84" s="185" t="s">
        <v>2823</v>
      </c>
      <c r="AE84" s="185" t="s">
        <v>2936</v>
      </c>
      <c r="AF84" s="185" t="s">
        <v>2823</v>
      </c>
      <c r="AG84" s="185" t="s">
        <v>2823</v>
      </c>
      <c r="AH84" s="185" t="s">
        <v>2936</v>
      </c>
      <c r="AI84" s="185" t="s">
        <v>2823</v>
      </c>
      <c r="AJ84" s="185" t="s">
        <v>2823</v>
      </c>
      <c r="AK84" s="185" t="s">
        <v>2936</v>
      </c>
      <c r="AL84" s="185" t="s">
        <v>2823</v>
      </c>
      <c r="AM84" s="185" t="s">
        <v>2823</v>
      </c>
      <c r="AN84" s="185" t="s">
        <v>2936</v>
      </c>
      <c r="AO84" s="185" t="s">
        <v>2823</v>
      </c>
      <c r="AP84" s="185" t="s">
        <v>2823</v>
      </c>
      <c r="AQ84" s="185" t="s">
        <v>2936</v>
      </c>
      <c r="AR84" s="185" t="s">
        <v>2823</v>
      </c>
      <c r="AS84" s="185" t="s">
        <v>2823</v>
      </c>
      <c r="AT84" s="185" t="s">
        <v>2936</v>
      </c>
      <c r="AU84" s="185" t="s">
        <v>2823</v>
      </c>
      <c r="AV84" s="185" t="s">
        <v>2823</v>
      </c>
      <c r="AW84" s="185" t="s">
        <v>2936</v>
      </c>
      <c r="AX84" s="185" t="s">
        <v>2823</v>
      </c>
      <c r="AY84" s="185" t="s">
        <v>2823</v>
      </c>
      <c r="AZ84" s="185" t="s">
        <v>2936</v>
      </c>
      <c r="BA84" s="185" t="s">
        <v>2823</v>
      </c>
      <c r="BB84" s="185" t="s">
        <v>2823</v>
      </c>
      <c r="BC84" s="185" t="s">
        <v>2936</v>
      </c>
      <c r="BD84" s="185" t="s">
        <v>2823</v>
      </c>
      <c r="BE84" s="185" t="s">
        <v>2823</v>
      </c>
      <c r="BF84" s="185" t="s">
        <v>2936</v>
      </c>
      <c r="BG84" s="185" t="s">
        <v>2823</v>
      </c>
      <c r="BH84" s="185" t="s">
        <v>2823</v>
      </c>
      <c r="BI84" s="185" t="s">
        <v>2936</v>
      </c>
      <c r="BJ84" s="185" t="s">
        <v>2823</v>
      </c>
      <c r="BK84" s="185" t="s">
        <v>2823</v>
      </c>
      <c r="BL84" s="185" t="s">
        <v>2936</v>
      </c>
      <c r="BM84" s="185" t="s">
        <v>2823</v>
      </c>
      <c r="BN84" s="185" t="s">
        <v>2823</v>
      </c>
      <c r="BO84" s="185" t="s">
        <v>2936</v>
      </c>
      <c r="BP84" s="185" t="s">
        <v>2823</v>
      </c>
      <c r="BQ84" s="185" t="s">
        <v>2823</v>
      </c>
      <c r="BR84" s="185" t="s">
        <v>2936</v>
      </c>
      <c r="BS84" s="185" t="s">
        <v>2823</v>
      </c>
      <c r="BT84" s="185" t="s">
        <v>2823</v>
      </c>
      <c r="BU84" s="185" t="s">
        <v>2936</v>
      </c>
      <c r="BV84" s="185" t="s">
        <v>2823</v>
      </c>
      <c r="BW84" s="185" t="s">
        <v>2823</v>
      </c>
      <c r="BX84" s="185" t="s">
        <v>2936</v>
      </c>
      <c r="BY84" s="185" t="s">
        <v>2823</v>
      </c>
      <c r="BZ84" s="185" t="s">
        <v>2823</v>
      </c>
      <c r="CA84" s="185" t="s">
        <v>2936</v>
      </c>
      <c r="CB84" s="185" t="s">
        <v>2823</v>
      </c>
      <c r="CC84" s="185" t="s">
        <v>2823</v>
      </c>
      <c r="CD84" s="185" t="s">
        <v>2936</v>
      </c>
      <c r="CE84" s="185" t="s">
        <v>2823</v>
      </c>
      <c r="CF84" s="185" t="s">
        <v>2823</v>
      </c>
      <c r="CG84" s="185" t="s">
        <v>2936</v>
      </c>
      <c r="CH84" s="185" t="s">
        <v>2823</v>
      </c>
      <c r="CI84" s="185" t="s">
        <v>2823</v>
      </c>
      <c r="CJ84" s="185" t="s">
        <v>2936</v>
      </c>
      <c r="CK84" s="185" t="s">
        <v>2823</v>
      </c>
      <c r="CL84" s="185" t="s">
        <v>2823</v>
      </c>
      <c r="CM84" s="185" t="s">
        <v>2936</v>
      </c>
      <c r="CN84" s="185" t="s">
        <v>2823</v>
      </c>
      <c r="CO84" s="185" t="s">
        <v>2823</v>
      </c>
      <c r="CP84" s="185" t="s">
        <v>2936</v>
      </c>
      <c r="CQ84" s="185" t="s">
        <v>2823</v>
      </c>
      <c r="CR84" s="185" t="s">
        <v>2823</v>
      </c>
      <c r="CS84" s="185" t="s">
        <v>2936</v>
      </c>
      <c r="CT84" s="185" t="s">
        <v>2823</v>
      </c>
      <c r="CU84" s="185" t="s">
        <v>2823</v>
      </c>
      <c r="CV84" s="185" t="s">
        <v>2936</v>
      </c>
      <c r="CW84" s="185" t="s">
        <v>2823</v>
      </c>
      <c r="CX84" s="185" t="s">
        <v>2823</v>
      </c>
      <c r="CY84" s="185" t="s">
        <v>2936</v>
      </c>
      <c r="CZ84" s="185" t="s">
        <v>2823</v>
      </c>
      <c r="DA84" s="185" t="s">
        <v>2823</v>
      </c>
      <c r="DB84" s="185" t="s">
        <v>2936</v>
      </c>
      <c r="DC84" s="185" t="s">
        <v>2823</v>
      </c>
      <c r="DD84" s="185" t="s">
        <v>2823</v>
      </c>
      <c r="DE84" s="185" t="s">
        <v>2936</v>
      </c>
      <c r="DF84" s="185" t="s">
        <v>2823</v>
      </c>
      <c r="DG84" s="185" t="s">
        <v>2823</v>
      </c>
      <c r="DH84" s="185" t="s">
        <v>2936</v>
      </c>
      <c r="DI84" s="185" t="s">
        <v>2823</v>
      </c>
      <c r="DJ84" s="185" t="s">
        <v>2823</v>
      </c>
      <c r="DK84" s="185" t="s">
        <v>2936</v>
      </c>
      <c r="DL84" s="185" t="s">
        <v>2823</v>
      </c>
      <c r="DM84" s="185" t="s">
        <v>2823</v>
      </c>
      <c r="DN84" s="185" t="s">
        <v>2936</v>
      </c>
      <c r="DO84" s="185" t="s">
        <v>2823</v>
      </c>
      <c r="DP84" s="185" t="s">
        <v>2823</v>
      </c>
      <c r="DQ84" s="185" t="s">
        <v>2936</v>
      </c>
      <c r="DR84" s="185" t="s">
        <v>2823</v>
      </c>
      <c r="DS84" s="185" t="s">
        <v>2823</v>
      </c>
      <c r="DT84" s="185" t="s">
        <v>2936</v>
      </c>
      <c r="DU84" s="185" t="s">
        <v>2823</v>
      </c>
      <c r="DV84" s="185" t="s">
        <v>2823</v>
      </c>
      <c r="DW84" s="185" t="s">
        <v>2936</v>
      </c>
      <c r="DX84" s="185" t="s">
        <v>2823</v>
      </c>
      <c r="DY84" s="185" t="s">
        <v>2823</v>
      </c>
      <c r="DZ84" s="185" t="s">
        <v>2936</v>
      </c>
      <c r="EA84" s="185" t="s">
        <v>2823</v>
      </c>
      <c r="EB84" s="185" t="s">
        <v>2823</v>
      </c>
      <c r="EC84" s="185" t="s">
        <v>2936</v>
      </c>
      <c r="ED84" s="185" t="s">
        <v>2823</v>
      </c>
      <c r="EE84" s="185" t="s">
        <v>2823</v>
      </c>
      <c r="EF84" s="185" t="s">
        <v>2936</v>
      </c>
      <c r="EG84" s="185" t="s">
        <v>2823</v>
      </c>
      <c r="EH84" s="185" t="s">
        <v>2823</v>
      </c>
      <c r="EI84" s="185" t="s">
        <v>2936</v>
      </c>
      <c r="EJ84" s="185" t="s">
        <v>2823</v>
      </c>
      <c r="EK84" s="185" t="s">
        <v>2823</v>
      </c>
      <c r="EL84" s="185" t="s">
        <v>2936</v>
      </c>
      <c r="EM84" s="185" t="s">
        <v>2823</v>
      </c>
      <c r="EN84" s="185" t="s">
        <v>2823</v>
      </c>
      <c r="EO84" s="185" t="s">
        <v>2936</v>
      </c>
      <c r="EP84" s="185" t="s">
        <v>2823</v>
      </c>
      <c r="EQ84" s="185" t="s">
        <v>2823</v>
      </c>
      <c r="ER84" s="185" t="s">
        <v>2936</v>
      </c>
      <c r="ES84" s="185" t="s">
        <v>2823</v>
      </c>
      <c r="ET84" s="185" t="s">
        <v>2823</v>
      </c>
    </row>
    <row r="85" spans="1:150" x14ac:dyDescent="0.3">
      <c r="A85" s="1"/>
      <c r="B85" s="236" t="s">
        <v>1028</v>
      </c>
      <c r="C85" s="236" t="s">
        <v>661</v>
      </c>
      <c r="D85" s="236" t="s">
        <v>661</v>
      </c>
      <c r="E85" s="236" t="s">
        <v>661</v>
      </c>
      <c r="F85" s="236" t="s">
        <v>661</v>
      </c>
      <c r="G85" s="1" t="s">
        <v>661</v>
      </c>
      <c r="H85" s="186" t="s">
        <v>2823</v>
      </c>
      <c r="I85" s="186" t="s">
        <v>2823</v>
      </c>
      <c r="J85" s="1" t="s">
        <v>661</v>
      </c>
      <c r="K85" s="186" t="s">
        <v>2823</v>
      </c>
      <c r="L85" s="186" t="s">
        <v>2823</v>
      </c>
      <c r="M85" s="1" t="s">
        <v>661</v>
      </c>
      <c r="N85" s="186" t="s">
        <v>2823</v>
      </c>
      <c r="O85" s="186" t="s">
        <v>2823</v>
      </c>
      <c r="P85" s="1" t="s">
        <v>661</v>
      </c>
      <c r="Q85" s="186" t="s">
        <v>2823</v>
      </c>
      <c r="R85" s="186" t="s">
        <v>2823</v>
      </c>
      <c r="S85" s="1" t="s">
        <v>661</v>
      </c>
      <c r="T85" s="186" t="s">
        <v>2823</v>
      </c>
      <c r="U85" s="186" t="s">
        <v>2823</v>
      </c>
      <c r="V85" s="1" t="s">
        <v>661</v>
      </c>
      <c r="W85" s="186" t="s">
        <v>2823</v>
      </c>
      <c r="X85" s="186" t="s">
        <v>2823</v>
      </c>
      <c r="Y85" s="1" t="s">
        <v>661</v>
      </c>
      <c r="Z85" s="186" t="s">
        <v>2823</v>
      </c>
      <c r="AA85" s="186" t="s">
        <v>2823</v>
      </c>
      <c r="AB85" s="1" t="s">
        <v>661</v>
      </c>
      <c r="AC85" s="186" t="s">
        <v>2823</v>
      </c>
      <c r="AD85" s="186" t="s">
        <v>2823</v>
      </c>
      <c r="AE85" s="1" t="s">
        <v>661</v>
      </c>
      <c r="AF85" s="186" t="s">
        <v>2823</v>
      </c>
      <c r="AG85" s="186" t="s">
        <v>2823</v>
      </c>
      <c r="AH85" s="1" t="s">
        <v>661</v>
      </c>
      <c r="AI85" s="186" t="s">
        <v>2823</v>
      </c>
      <c r="AJ85" s="186" t="s">
        <v>2823</v>
      </c>
      <c r="AK85" s="1" t="s">
        <v>661</v>
      </c>
      <c r="AL85" s="186" t="s">
        <v>2823</v>
      </c>
      <c r="AM85" s="186" t="s">
        <v>2823</v>
      </c>
      <c r="AN85" s="1" t="s">
        <v>661</v>
      </c>
      <c r="AO85" s="186" t="s">
        <v>2823</v>
      </c>
      <c r="AP85" s="186" t="s">
        <v>2823</v>
      </c>
      <c r="AQ85" s="1" t="s">
        <v>661</v>
      </c>
      <c r="AR85" s="186" t="s">
        <v>2823</v>
      </c>
      <c r="AS85" s="186" t="s">
        <v>2823</v>
      </c>
      <c r="AT85" s="1" t="s">
        <v>661</v>
      </c>
      <c r="AU85" s="186" t="s">
        <v>2823</v>
      </c>
      <c r="AV85" s="186" t="s">
        <v>2823</v>
      </c>
      <c r="AW85" s="1" t="s">
        <v>661</v>
      </c>
      <c r="AX85" s="186" t="s">
        <v>2823</v>
      </c>
      <c r="AY85" s="186" t="s">
        <v>2823</v>
      </c>
      <c r="AZ85" s="1" t="s">
        <v>661</v>
      </c>
      <c r="BA85" s="186" t="s">
        <v>2823</v>
      </c>
      <c r="BB85" s="186" t="s">
        <v>2823</v>
      </c>
      <c r="BC85" s="1" t="s">
        <v>661</v>
      </c>
      <c r="BD85" s="186" t="s">
        <v>2823</v>
      </c>
      <c r="BE85" s="186" t="s">
        <v>2823</v>
      </c>
      <c r="BF85" s="1" t="s">
        <v>661</v>
      </c>
      <c r="BG85" s="186" t="s">
        <v>2823</v>
      </c>
      <c r="BH85" s="186" t="s">
        <v>2823</v>
      </c>
      <c r="BI85" s="1" t="s">
        <v>661</v>
      </c>
      <c r="BJ85" s="186" t="s">
        <v>2823</v>
      </c>
      <c r="BK85" s="186" t="s">
        <v>2823</v>
      </c>
      <c r="BL85" s="1" t="s">
        <v>661</v>
      </c>
      <c r="BM85" s="186" t="s">
        <v>2823</v>
      </c>
      <c r="BN85" s="186" t="s">
        <v>2823</v>
      </c>
      <c r="BO85" s="1" t="s">
        <v>661</v>
      </c>
      <c r="BP85" s="186" t="s">
        <v>2823</v>
      </c>
      <c r="BQ85" s="186" t="s">
        <v>2823</v>
      </c>
      <c r="BR85" s="1" t="s">
        <v>661</v>
      </c>
      <c r="BS85" s="186" t="s">
        <v>2823</v>
      </c>
      <c r="BT85" s="186" t="s">
        <v>2823</v>
      </c>
      <c r="BU85" s="1" t="s">
        <v>661</v>
      </c>
      <c r="BV85" s="186" t="s">
        <v>2823</v>
      </c>
      <c r="BW85" s="186" t="s">
        <v>2823</v>
      </c>
      <c r="BX85" s="1" t="s">
        <v>661</v>
      </c>
      <c r="BY85" s="186" t="s">
        <v>2823</v>
      </c>
      <c r="BZ85" s="186" t="s">
        <v>2823</v>
      </c>
      <c r="CA85" s="1" t="s">
        <v>661</v>
      </c>
      <c r="CB85" s="186" t="s">
        <v>2823</v>
      </c>
      <c r="CC85" s="186" t="s">
        <v>2823</v>
      </c>
      <c r="CD85" s="1" t="s">
        <v>661</v>
      </c>
      <c r="CE85" s="186" t="s">
        <v>2823</v>
      </c>
      <c r="CF85" s="186" t="s">
        <v>2823</v>
      </c>
      <c r="CG85" s="1" t="s">
        <v>661</v>
      </c>
      <c r="CH85" s="186" t="s">
        <v>2823</v>
      </c>
      <c r="CI85" s="186" t="s">
        <v>2823</v>
      </c>
      <c r="CJ85" s="1" t="s">
        <v>661</v>
      </c>
      <c r="CK85" s="186" t="s">
        <v>2823</v>
      </c>
      <c r="CL85" s="186" t="s">
        <v>2823</v>
      </c>
      <c r="CM85" s="1" t="s">
        <v>661</v>
      </c>
      <c r="CN85" s="186" t="s">
        <v>2823</v>
      </c>
      <c r="CO85" s="186" t="s">
        <v>2823</v>
      </c>
      <c r="CP85" s="1" t="s">
        <v>661</v>
      </c>
      <c r="CQ85" s="186" t="s">
        <v>2823</v>
      </c>
      <c r="CR85" s="186" t="s">
        <v>2823</v>
      </c>
      <c r="CS85" s="1" t="s">
        <v>661</v>
      </c>
      <c r="CT85" s="186" t="s">
        <v>2823</v>
      </c>
      <c r="CU85" s="186" t="s">
        <v>2823</v>
      </c>
      <c r="CV85" s="1" t="s">
        <v>661</v>
      </c>
      <c r="CW85" s="186" t="s">
        <v>2823</v>
      </c>
      <c r="CX85" s="186" t="s">
        <v>2823</v>
      </c>
      <c r="CY85" s="1" t="s">
        <v>661</v>
      </c>
      <c r="CZ85" s="186" t="s">
        <v>2823</v>
      </c>
      <c r="DA85" s="186" t="s">
        <v>2823</v>
      </c>
      <c r="DB85" s="1" t="s">
        <v>661</v>
      </c>
      <c r="DC85" s="186" t="s">
        <v>2823</v>
      </c>
      <c r="DD85" s="186" t="s">
        <v>2823</v>
      </c>
      <c r="DE85" s="1" t="s">
        <v>661</v>
      </c>
      <c r="DF85" s="186" t="s">
        <v>2823</v>
      </c>
      <c r="DG85" s="186" t="s">
        <v>2823</v>
      </c>
      <c r="DH85" s="1" t="s">
        <v>661</v>
      </c>
      <c r="DI85" s="186" t="s">
        <v>2823</v>
      </c>
      <c r="DJ85" s="186" t="s">
        <v>2823</v>
      </c>
      <c r="DK85" s="1" t="s">
        <v>661</v>
      </c>
      <c r="DL85" s="186" t="s">
        <v>2823</v>
      </c>
      <c r="DM85" s="186" t="s">
        <v>2823</v>
      </c>
      <c r="DN85" s="1" t="s">
        <v>661</v>
      </c>
      <c r="DO85" s="186" t="s">
        <v>2823</v>
      </c>
      <c r="DP85" s="186" t="s">
        <v>2823</v>
      </c>
      <c r="DQ85" s="1" t="s">
        <v>661</v>
      </c>
      <c r="DR85" s="186" t="s">
        <v>2823</v>
      </c>
      <c r="DS85" s="186" t="s">
        <v>2823</v>
      </c>
      <c r="DT85" s="1" t="s">
        <v>661</v>
      </c>
      <c r="DU85" s="186" t="s">
        <v>2823</v>
      </c>
      <c r="DV85" s="186" t="s">
        <v>2823</v>
      </c>
      <c r="DW85" s="1" t="s">
        <v>661</v>
      </c>
      <c r="DX85" s="186" t="s">
        <v>2823</v>
      </c>
      <c r="DY85" s="186" t="s">
        <v>2823</v>
      </c>
      <c r="DZ85" s="1" t="s">
        <v>661</v>
      </c>
      <c r="EA85" s="186" t="s">
        <v>2823</v>
      </c>
      <c r="EB85" s="186" t="s">
        <v>2823</v>
      </c>
      <c r="EC85" s="1" t="s">
        <v>661</v>
      </c>
      <c r="ED85" s="186" t="s">
        <v>2823</v>
      </c>
      <c r="EE85" s="186" t="s">
        <v>2823</v>
      </c>
      <c r="EF85" s="1" t="s">
        <v>661</v>
      </c>
      <c r="EG85" s="186" t="s">
        <v>2823</v>
      </c>
      <c r="EH85" s="186" t="s">
        <v>2823</v>
      </c>
      <c r="EI85" s="1" t="s">
        <v>661</v>
      </c>
      <c r="EJ85" s="186" t="s">
        <v>2823</v>
      </c>
      <c r="EK85" s="186" t="s">
        <v>2823</v>
      </c>
      <c r="EL85" s="1" t="s">
        <v>661</v>
      </c>
      <c r="EM85" s="186" t="s">
        <v>2823</v>
      </c>
      <c r="EN85" s="186" t="s">
        <v>2823</v>
      </c>
      <c r="EO85" s="1" t="s">
        <v>661</v>
      </c>
      <c r="EP85" s="186" t="s">
        <v>2823</v>
      </c>
      <c r="EQ85" s="186" t="s">
        <v>2823</v>
      </c>
      <c r="ER85" s="1" t="s">
        <v>661</v>
      </c>
      <c r="ES85" s="186" t="s">
        <v>2823</v>
      </c>
      <c r="ET85" s="186" t="s">
        <v>2823</v>
      </c>
    </row>
    <row r="86" spans="1:150" x14ac:dyDescent="0.3">
      <c r="A86" s="1"/>
      <c r="B86" s="237" t="s">
        <v>3329</v>
      </c>
      <c r="C86" s="237" t="s">
        <v>661</v>
      </c>
      <c r="D86" s="237" t="s">
        <v>661</v>
      </c>
      <c r="E86" s="237" t="s">
        <v>661</v>
      </c>
      <c r="F86" s="237" t="s">
        <v>661</v>
      </c>
      <c r="G86" s="187"/>
      <c r="H86" s="187" t="s">
        <v>661</v>
      </c>
      <c r="I86" s="187" t="s">
        <v>661</v>
      </c>
      <c r="J86" s="187"/>
      <c r="K86" s="187" t="s">
        <v>661</v>
      </c>
      <c r="L86" s="187" t="s">
        <v>661</v>
      </c>
      <c r="M86" s="187"/>
      <c r="N86" s="187" t="s">
        <v>661</v>
      </c>
      <c r="O86" s="187" t="s">
        <v>661</v>
      </c>
      <c r="P86" s="187"/>
      <c r="Q86" s="187" t="s">
        <v>661</v>
      </c>
      <c r="R86" s="187" t="s">
        <v>661</v>
      </c>
      <c r="S86" s="187"/>
      <c r="T86" s="187" t="s">
        <v>661</v>
      </c>
      <c r="U86" s="187" t="s">
        <v>661</v>
      </c>
      <c r="V86" s="187"/>
      <c r="W86" s="187" t="s">
        <v>661</v>
      </c>
      <c r="X86" s="187" t="s">
        <v>661</v>
      </c>
      <c r="Y86" s="187"/>
      <c r="Z86" s="187" t="s">
        <v>661</v>
      </c>
      <c r="AA86" s="187" t="s">
        <v>661</v>
      </c>
      <c r="AB86" s="187"/>
      <c r="AC86" s="187" t="s">
        <v>661</v>
      </c>
      <c r="AD86" s="187" t="s">
        <v>661</v>
      </c>
      <c r="AE86" s="187"/>
      <c r="AF86" s="187" t="s">
        <v>661</v>
      </c>
      <c r="AG86" s="187" t="s">
        <v>661</v>
      </c>
      <c r="AH86" s="187"/>
      <c r="AI86" s="187" t="s">
        <v>661</v>
      </c>
      <c r="AJ86" s="187" t="s">
        <v>661</v>
      </c>
      <c r="AK86" s="187"/>
      <c r="AL86" s="187" t="s">
        <v>661</v>
      </c>
      <c r="AM86" s="187" t="s">
        <v>661</v>
      </c>
      <c r="AN86" s="187"/>
      <c r="AO86" s="187" t="s">
        <v>661</v>
      </c>
      <c r="AP86" s="187" t="s">
        <v>661</v>
      </c>
      <c r="AQ86" s="187"/>
      <c r="AR86" s="187" t="s">
        <v>661</v>
      </c>
      <c r="AS86" s="187" t="s">
        <v>661</v>
      </c>
      <c r="AT86" s="187"/>
      <c r="AU86" s="187" t="s">
        <v>661</v>
      </c>
      <c r="AV86" s="187" t="s">
        <v>661</v>
      </c>
      <c r="AW86" s="187"/>
      <c r="AX86" s="187" t="s">
        <v>661</v>
      </c>
      <c r="AY86" s="187" t="s">
        <v>661</v>
      </c>
      <c r="AZ86" s="187"/>
      <c r="BA86" s="187" t="s">
        <v>661</v>
      </c>
      <c r="BB86" s="187" t="s">
        <v>661</v>
      </c>
      <c r="BC86" s="187"/>
      <c r="BD86" s="187" t="s">
        <v>661</v>
      </c>
      <c r="BE86" s="187" t="s">
        <v>661</v>
      </c>
      <c r="BF86" s="187"/>
      <c r="BG86" s="187" t="s">
        <v>661</v>
      </c>
      <c r="BH86" s="187" t="s">
        <v>661</v>
      </c>
      <c r="BI86" s="187"/>
      <c r="BJ86" s="187" t="s">
        <v>661</v>
      </c>
      <c r="BK86" s="187" t="s">
        <v>661</v>
      </c>
      <c r="BL86" s="187"/>
      <c r="BM86" s="187" t="s">
        <v>661</v>
      </c>
      <c r="BN86" s="187" t="s">
        <v>661</v>
      </c>
      <c r="BO86" s="187"/>
      <c r="BP86" s="187" t="s">
        <v>661</v>
      </c>
      <c r="BQ86" s="187" t="s">
        <v>661</v>
      </c>
      <c r="BR86" s="187"/>
      <c r="BS86" s="187" t="s">
        <v>661</v>
      </c>
      <c r="BT86" s="187" t="s">
        <v>661</v>
      </c>
      <c r="BU86" s="187"/>
      <c r="BV86" s="187" t="s">
        <v>661</v>
      </c>
      <c r="BW86" s="187" t="s">
        <v>661</v>
      </c>
      <c r="BX86" s="187"/>
      <c r="BY86" s="187" t="s">
        <v>661</v>
      </c>
      <c r="BZ86" s="187" t="s">
        <v>661</v>
      </c>
      <c r="CA86" s="187"/>
      <c r="CB86" s="187" t="s">
        <v>661</v>
      </c>
      <c r="CC86" s="187" t="s">
        <v>661</v>
      </c>
      <c r="CD86" s="187"/>
      <c r="CE86" s="187" t="s">
        <v>661</v>
      </c>
      <c r="CF86" s="187" t="s">
        <v>661</v>
      </c>
      <c r="CG86" s="187"/>
      <c r="CH86" s="187" t="s">
        <v>661</v>
      </c>
      <c r="CI86" s="187" t="s">
        <v>661</v>
      </c>
      <c r="CJ86" s="187"/>
      <c r="CK86" s="187" t="s">
        <v>661</v>
      </c>
      <c r="CL86" s="187" t="s">
        <v>661</v>
      </c>
      <c r="CM86" s="187"/>
      <c r="CN86" s="187" t="s">
        <v>661</v>
      </c>
      <c r="CO86" s="187" t="s">
        <v>661</v>
      </c>
      <c r="CP86" s="187"/>
      <c r="CQ86" s="187" t="s">
        <v>661</v>
      </c>
      <c r="CR86" s="187" t="s">
        <v>661</v>
      </c>
      <c r="CS86" s="187"/>
      <c r="CT86" s="187" t="s">
        <v>661</v>
      </c>
      <c r="CU86" s="187" t="s">
        <v>661</v>
      </c>
      <c r="CV86" s="187"/>
      <c r="CW86" s="187" t="s">
        <v>661</v>
      </c>
      <c r="CX86" s="187" t="s">
        <v>661</v>
      </c>
      <c r="CY86" s="187"/>
      <c r="CZ86" s="187" t="s">
        <v>661</v>
      </c>
      <c r="DA86" s="187" t="s">
        <v>661</v>
      </c>
      <c r="DB86" s="187"/>
      <c r="DC86" s="187" t="s">
        <v>661</v>
      </c>
      <c r="DD86" s="187" t="s">
        <v>661</v>
      </c>
      <c r="DE86" s="187"/>
      <c r="DF86" s="187" t="s">
        <v>661</v>
      </c>
      <c r="DG86" s="187" t="s">
        <v>661</v>
      </c>
      <c r="DH86" s="187"/>
      <c r="DI86" s="187" t="s">
        <v>661</v>
      </c>
      <c r="DJ86" s="187" t="s">
        <v>661</v>
      </c>
      <c r="DK86" s="187"/>
      <c r="DL86" s="187" t="s">
        <v>661</v>
      </c>
      <c r="DM86" s="187" t="s">
        <v>661</v>
      </c>
      <c r="DN86" s="187"/>
      <c r="DO86" s="187" t="s">
        <v>661</v>
      </c>
      <c r="DP86" s="187" t="s">
        <v>661</v>
      </c>
      <c r="DQ86" s="187"/>
      <c r="DR86" s="187" t="s">
        <v>661</v>
      </c>
      <c r="DS86" s="187" t="s">
        <v>661</v>
      </c>
      <c r="DT86" s="187"/>
      <c r="DU86" s="187" t="s">
        <v>661</v>
      </c>
      <c r="DV86" s="187" t="s">
        <v>661</v>
      </c>
      <c r="DW86" s="187"/>
      <c r="DX86" s="187" t="s">
        <v>661</v>
      </c>
      <c r="DY86" s="187" t="s">
        <v>661</v>
      </c>
      <c r="DZ86" s="187"/>
      <c r="EA86" s="187" t="s">
        <v>661</v>
      </c>
      <c r="EB86" s="187" t="s">
        <v>661</v>
      </c>
      <c r="EC86" s="187"/>
      <c r="ED86" s="187" t="s">
        <v>661</v>
      </c>
      <c r="EE86" s="187" t="s">
        <v>661</v>
      </c>
      <c r="EF86" s="187"/>
      <c r="EG86" s="187" t="s">
        <v>661</v>
      </c>
      <c r="EH86" s="187" t="s">
        <v>661</v>
      </c>
      <c r="EI86" s="187"/>
      <c r="EJ86" s="187" t="s">
        <v>661</v>
      </c>
      <c r="EK86" s="187" t="s">
        <v>661</v>
      </c>
      <c r="EL86" s="187"/>
      <c r="EM86" s="187" t="s">
        <v>661</v>
      </c>
      <c r="EN86" s="187" t="s">
        <v>661</v>
      </c>
      <c r="EO86" s="187"/>
      <c r="EP86" s="187" t="s">
        <v>661</v>
      </c>
      <c r="EQ86" s="187" t="s">
        <v>661</v>
      </c>
      <c r="ER86" s="187"/>
      <c r="ES86" s="187" t="s">
        <v>661</v>
      </c>
      <c r="ET86" s="187" t="s">
        <v>661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3330</v>
      </c>
      <c r="C5" s="1"/>
      <c r="D5" s="1"/>
      <c r="E5" s="1"/>
    </row>
    <row r="6" spans="1:7" x14ac:dyDescent="0.3">
      <c r="A6" s="1"/>
      <c r="B6" s="238" t="s">
        <v>17</v>
      </c>
      <c r="C6" s="238"/>
      <c r="D6" s="238" t="s">
        <v>2073</v>
      </c>
      <c r="E6" s="238"/>
    </row>
    <row r="7" spans="1:7" ht="36" customHeight="1" x14ac:dyDescent="0.3">
      <c r="A7" s="1"/>
      <c r="B7" s="189" t="s">
        <v>88</v>
      </c>
      <c r="C7" s="189" t="s">
        <v>655</v>
      </c>
      <c r="D7" s="188" t="s">
        <v>3331</v>
      </c>
      <c r="E7" s="188" t="s">
        <v>3332</v>
      </c>
    </row>
    <row r="8" spans="1:7" x14ac:dyDescent="0.3">
      <c r="A8" s="1"/>
      <c r="B8" s="190" t="s">
        <v>92</v>
      </c>
      <c r="C8" s="190" t="s">
        <v>877</v>
      </c>
      <c r="D8" s="191">
        <v>0</v>
      </c>
      <c r="E8" s="192"/>
    </row>
    <row r="9" spans="1:7" x14ac:dyDescent="0.3">
      <c r="A9" s="1"/>
      <c r="B9" s="190" t="s">
        <v>92</v>
      </c>
      <c r="C9" s="190" t="s">
        <v>878</v>
      </c>
      <c r="D9" s="191">
        <v>0</v>
      </c>
      <c r="E9" s="192"/>
    </row>
    <row r="10" spans="1:7" x14ac:dyDescent="0.3">
      <c r="A10" s="1"/>
      <c r="B10" s="190" t="s">
        <v>92</v>
      </c>
      <c r="C10" s="190" t="s">
        <v>879</v>
      </c>
      <c r="D10" s="191">
        <v>0</v>
      </c>
      <c r="E10" s="192">
        <v>3.3E-3</v>
      </c>
    </row>
    <row r="11" spans="1:7" x14ac:dyDescent="0.3">
      <c r="A11" s="1"/>
      <c r="B11" s="190" t="s">
        <v>92</v>
      </c>
      <c r="C11" s="190" t="s">
        <v>880</v>
      </c>
      <c r="D11" s="191">
        <v>0</v>
      </c>
      <c r="E11" s="192"/>
    </row>
    <row r="12" spans="1:7" x14ac:dyDescent="0.3">
      <c r="A12" s="1"/>
      <c r="B12" s="190" t="s">
        <v>92</v>
      </c>
      <c r="C12" s="190" t="s">
        <v>881</v>
      </c>
      <c r="D12" s="191">
        <v>0</v>
      </c>
      <c r="E12" s="192"/>
    </row>
    <row r="13" spans="1:7" x14ac:dyDescent="0.3">
      <c r="A13" s="1"/>
      <c r="B13" s="190" t="s">
        <v>92</v>
      </c>
      <c r="C13" s="190" t="s">
        <v>882</v>
      </c>
      <c r="D13" s="191">
        <v>0</v>
      </c>
      <c r="E13" s="192">
        <v>5.4999999999999997E-3</v>
      </c>
    </row>
    <row r="14" spans="1:7" x14ac:dyDescent="0.3">
      <c r="A14" s="1"/>
      <c r="B14" s="190" t="s">
        <v>92</v>
      </c>
      <c r="C14" s="190" t="s">
        <v>883</v>
      </c>
      <c r="D14" s="191">
        <v>0</v>
      </c>
      <c r="E14" s="192"/>
    </row>
    <row r="15" spans="1:7" x14ac:dyDescent="0.3">
      <c r="A15" s="1"/>
      <c r="B15" s="190" t="s">
        <v>92</v>
      </c>
      <c r="C15" s="190" t="s">
        <v>884</v>
      </c>
      <c r="D15" s="191">
        <v>0</v>
      </c>
      <c r="E15" s="192">
        <v>2.5000000000000001E-3</v>
      </c>
    </row>
    <row r="16" spans="1:7" x14ac:dyDescent="0.3">
      <c r="A16" s="1"/>
      <c r="B16" s="190" t="s">
        <v>92</v>
      </c>
      <c r="C16" s="190" t="s">
        <v>885</v>
      </c>
      <c r="D16" s="191">
        <v>0</v>
      </c>
      <c r="E16" s="192"/>
    </row>
    <row r="17" spans="1:5" x14ac:dyDescent="0.3">
      <c r="A17" s="1"/>
      <c r="B17" s="190" t="s">
        <v>92</v>
      </c>
      <c r="C17" s="190" t="s">
        <v>886</v>
      </c>
      <c r="D17" s="191">
        <v>0</v>
      </c>
      <c r="E17" s="192"/>
    </row>
    <row r="18" spans="1:5" x14ac:dyDescent="0.3">
      <c r="A18" s="1"/>
      <c r="B18" s="190" t="s">
        <v>92</v>
      </c>
      <c r="C18" s="190" t="s">
        <v>887</v>
      </c>
      <c r="D18" s="191">
        <v>0</v>
      </c>
      <c r="E18" s="192"/>
    </row>
    <row r="19" spans="1:5" x14ac:dyDescent="0.3">
      <c r="A19" s="1"/>
      <c r="B19" s="190" t="s">
        <v>92</v>
      </c>
      <c r="C19" s="190" t="s">
        <v>888</v>
      </c>
      <c r="D19" s="191">
        <v>0</v>
      </c>
      <c r="E19" s="192"/>
    </row>
    <row r="20" spans="1:5" x14ac:dyDescent="0.3">
      <c r="A20" s="1"/>
      <c r="B20" s="190" t="s">
        <v>92</v>
      </c>
      <c r="C20" s="190" t="s">
        <v>889</v>
      </c>
      <c r="D20" s="191">
        <v>0</v>
      </c>
      <c r="E20" s="192"/>
    </row>
    <row r="21" spans="1:5" x14ac:dyDescent="0.3">
      <c r="A21" s="1"/>
      <c r="B21" s="190" t="s">
        <v>92</v>
      </c>
      <c r="C21" s="190" t="s">
        <v>890</v>
      </c>
      <c r="D21" s="191">
        <v>0</v>
      </c>
      <c r="E21" s="192"/>
    </row>
    <row r="22" spans="1:5" x14ac:dyDescent="0.3">
      <c r="A22" s="1"/>
      <c r="B22" s="190" t="s">
        <v>92</v>
      </c>
      <c r="C22" s="190" t="s">
        <v>891</v>
      </c>
      <c r="D22" s="191">
        <v>0</v>
      </c>
      <c r="E22" s="192"/>
    </row>
    <row r="23" spans="1:5" x14ac:dyDescent="0.3">
      <c r="A23" s="1"/>
      <c r="B23" s="190" t="s">
        <v>92</v>
      </c>
      <c r="C23" s="190" t="s">
        <v>892</v>
      </c>
      <c r="D23" s="191">
        <v>0</v>
      </c>
      <c r="E23" s="192"/>
    </row>
    <row r="24" spans="1:5" x14ac:dyDescent="0.3">
      <c r="A24" s="1"/>
      <c r="B24" s="190" t="s">
        <v>92</v>
      </c>
      <c r="C24" s="190" t="s">
        <v>893</v>
      </c>
      <c r="D24" s="191">
        <v>0</v>
      </c>
      <c r="E24" s="192"/>
    </row>
    <row r="25" spans="1:5" x14ac:dyDescent="0.3">
      <c r="A25" s="1"/>
      <c r="B25" s="190" t="s">
        <v>92</v>
      </c>
      <c r="C25" s="190" t="s">
        <v>894</v>
      </c>
      <c r="D25" s="191">
        <v>0</v>
      </c>
      <c r="E25" s="192"/>
    </row>
    <row r="26" spans="1:5" x14ac:dyDescent="0.3">
      <c r="A26" s="1"/>
      <c r="B26" s="190" t="s">
        <v>92</v>
      </c>
      <c r="C26" s="190" t="s">
        <v>895</v>
      </c>
      <c r="D26" s="191">
        <v>0</v>
      </c>
      <c r="E26" s="192"/>
    </row>
    <row r="27" spans="1:5" x14ac:dyDescent="0.3">
      <c r="A27" s="1"/>
      <c r="B27" s="190" t="s">
        <v>92</v>
      </c>
      <c r="C27" s="190" t="s">
        <v>896</v>
      </c>
      <c r="D27" s="191">
        <v>0</v>
      </c>
      <c r="E27" s="192"/>
    </row>
    <row r="28" spans="1:5" x14ac:dyDescent="0.3">
      <c r="A28" s="1"/>
      <c r="B28" s="190" t="s">
        <v>92</v>
      </c>
      <c r="C28" s="190" t="s">
        <v>897</v>
      </c>
      <c r="D28" s="191">
        <v>0</v>
      </c>
      <c r="E28" s="192"/>
    </row>
    <row r="29" spans="1:5" x14ac:dyDescent="0.3">
      <c r="A29" s="1"/>
      <c r="B29" s="190" t="s">
        <v>92</v>
      </c>
      <c r="C29" s="190" t="s">
        <v>898</v>
      </c>
      <c r="D29" s="191">
        <v>0</v>
      </c>
      <c r="E29" s="192"/>
    </row>
    <row r="30" spans="1:5" x14ac:dyDescent="0.3">
      <c r="A30" s="1"/>
      <c r="B30" s="190" t="s">
        <v>92</v>
      </c>
      <c r="C30" s="190" t="s">
        <v>899</v>
      </c>
      <c r="D30" s="191">
        <v>0</v>
      </c>
      <c r="E30" s="192"/>
    </row>
    <row r="31" spans="1:5" x14ac:dyDescent="0.3">
      <c r="A31" s="1"/>
      <c r="B31" s="190" t="s">
        <v>92</v>
      </c>
      <c r="C31" s="190" t="s">
        <v>900</v>
      </c>
      <c r="D31" s="191">
        <v>0</v>
      </c>
      <c r="E31" s="192"/>
    </row>
    <row r="32" spans="1:5" x14ac:dyDescent="0.3">
      <c r="A32" s="1"/>
      <c r="B32" s="190" t="s">
        <v>92</v>
      </c>
      <c r="C32" s="190" t="s">
        <v>901</v>
      </c>
      <c r="D32" s="191">
        <v>0</v>
      </c>
      <c r="E32" s="192"/>
    </row>
    <row r="33" spans="1:5" x14ac:dyDescent="0.3">
      <c r="A33" s="1"/>
      <c r="B33" s="190" t="s">
        <v>92</v>
      </c>
      <c r="C33" s="190" t="s">
        <v>902</v>
      </c>
      <c r="D33" s="191">
        <v>0</v>
      </c>
      <c r="E33" s="192"/>
    </row>
    <row r="34" spans="1:5" x14ac:dyDescent="0.3">
      <c r="A34" s="1"/>
      <c r="B34" s="190" t="s">
        <v>92</v>
      </c>
      <c r="C34" s="190" t="s">
        <v>903</v>
      </c>
      <c r="D34" s="191">
        <v>0</v>
      </c>
      <c r="E34" s="192">
        <v>5.1999999999999998E-3</v>
      </c>
    </row>
    <row r="35" spans="1:5" x14ac:dyDescent="0.3">
      <c r="A35" s="1"/>
      <c r="B35" s="190" t="s">
        <v>92</v>
      </c>
      <c r="C35" s="190" t="s">
        <v>904</v>
      </c>
      <c r="D35" s="191">
        <v>0</v>
      </c>
      <c r="E35" s="192"/>
    </row>
    <row r="36" spans="1:5" x14ac:dyDescent="0.3">
      <c r="A36" s="1"/>
      <c r="B36" s="190" t="s">
        <v>92</v>
      </c>
      <c r="C36" s="190" t="s">
        <v>905</v>
      </c>
      <c r="D36" s="191">
        <v>0</v>
      </c>
      <c r="E36" s="192">
        <v>2.7000000000000001E-3</v>
      </c>
    </row>
    <row r="37" spans="1:5" x14ac:dyDescent="0.3">
      <c r="A37" s="1"/>
      <c r="B37" s="190" t="s">
        <v>92</v>
      </c>
      <c r="C37" s="190" t="s">
        <v>906</v>
      </c>
      <c r="D37" s="191">
        <v>0</v>
      </c>
      <c r="E37" s="192"/>
    </row>
    <row r="38" spans="1:5" x14ac:dyDescent="0.3">
      <c r="A38" s="1"/>
      <c r="B38" s="190" t="s">
        <v>92</v>
      </c>
      <c r="C38" s="190" t="s">
        <v>907</v>
      </c>
      <c r="D38" s="191">
        <v>0</v>
      </c>
      <c r="E38" s="192"/>
    </row>
    <row r="39" spans="1:5" x14ac:dyDescent="0.3">
      <c r="A39" s="1"/>
      <c r="B39" s="190" t="s">
        <v>92</v>
      </c>
      <c r="C39" s="190" t="s">
        <v>908</v>
      </c>
      <c r="D39" s="191">
        <v>0</v>
      </c>
      <c r="E39" s="192">
        <v>4.4000000000000003E-3</v>
      </c>
    </row>
    <row r="40" spans="1:5" x14ac:dyDescent="0.3">
      <c r="A40" s="1"/>
      <c r="B40" s="190" t="s">
        <v>92</v>
      </c>
      <c r="C40" s="190" t="s">
        <v>909</v>
      </c>
      <c r="D40" s="191">
        <v>0</v>
      </c>
      <c r="E40" s="192"/>
    </row>
    <row r="41" spans="1:5" x14ac:dyDescent="0.3">
      <c r="A41" s="1"/>
      <c r="B41" s="190" t="s">
        <v>92</v>
      </c>
      <c r="C41" s="190" t="s">
        <v>910</v>
      </c>
      <c r="D41" s="191">
        <v>0</v>
      </c>
      <c r="E41" s="192">
        <v>4.4000000000000003E-3</v>
      </c>
    </row>
    <row r="42" spans="1:5" x14ac:dyDescent="0.3">
      <c r="A42" s="1"/>
      <c r="B42" s="190" t="s">
        <v>92</v>
      </c>
      <c r="C42" s="190" t="s">
        <v>911</v>
      </c>
      <c r="D42" s="191">
        <v>0</v>
      </c>
      <c r="E42" s="192">
        <v>3.7000000000000002E-3</v>
      </c>
    </row>
    <row r="43" spans="1:5" x14ac:dyDescent="0.3">
      <c r="A43" s="1"/>
      <c r="B43" s="190" t="s">
        <v>92</v>
      </c>
      <c r="C43" s="190" t="s">
        <v>912</v>
      </c>
      <c r="D43" s="191">
        <v>0</v>
      </c>
      <c r="E43" s="192"/>
    </row>
    <row r="44" spans="1:5" x14ac:dyDescent="0.3">
      <c r="A44" s="1"/>
      <c r="B44" s="190" t="s">
        <v>92</v>
      </c>
      <c r="C44" s="190" t="s">
        <v>913</v>
      </c>
      <c r="D44" s="191">
        <v>0</v>
      </c>
      <c r="E44" s="192"/>
    </row>
    <row r="45" spans="1:5" x14ac:dyDescent="0.3">
      <c r="A45" s="1"/>
      <c r="B45" s="190" t="s">
        <v>92</v>
      </c>
      <c r="C45" s="190" t="s">
        <v>914</v>
      </c>
      <c r="D45" s="191">
        <v>0</v>
      </c>
      <c r="E45" s="192"/>
    </row>
    <row r="46" spans="1:5" x14ac:dyDescent="0.3">
      <c r="A46" s="1"/>
      <c r="B46" s="190" t="s">
        <v>92</v>
      </c>
      <c r="C46" s="190" t="s">
        <v>915</v>
      </c>
      <c r="D46" s="191">
        <v>0</v>
      </c>
      <c r="E46" s="192"/>
    </row>
    <row r="47" spans="1:5" x14ac:dyDescent="0.3">
      <c r="A47" s="1"/>
      <c r="B47" s="190" t="s">
        <v>92</v>
      </c>
      <c r="C47" s="190" t="s">
        <v>916</v>
      </c>
      <c r="D47" s="191">
        <v>0</v>
      </c>
      <c r="E47" s="192"/>
    </row>
    <row r="48" spans="1:5" x14ac:dyDescent="0.3">
      <c r="A48" s="1"/>
      <c r="B48" s="190" t="s">
        <v>92</v>
      </c>
      <c r="C48" s="190" t="s">
        <v>917</v>
      </c>
      <c r="D48" s="191">
        <v>0</v>
      </c>
      <c r="E48" s="192"/>
    </row>
    <row r="49" spans="1:5" x14ac:dyDescent="0.3">
      <c r="A49" s="1"/>
      <c r="B49" s="190" t="s">
        <v>92</v>
      </c>
      <c r="C49" s="190" t="s">
        <v>918</v>
      </c>
      <c r="D49" s="191">
        <v>0</v>
      </c>
      <c r="E49" s="192"/>
    </row>
    <row r="50" spans="1:5" x14ac:dyDescent="0.3">
      <c r="A50" s="1"/>
      <c r="B50" s="190" t="s">
        <v>92</v>
      </c>
      <c r="C50" s="190" t="s">
        <v>919</v>
      </c>
      <c r="D50" s="191">
        <v>0</v>
      </c>
      <c r="E50" s="192"/>
    </row>
    <row r="51" spans="1:5" x14ac:dyDescent="0.3">
      <c r="A51" s="1"/>
      <c r="B51" s="190" t="s">
        <v>92</v>
      </c>
      <c r="C51" s="190" t="s">
        <v>920</v>
      </c>
      <c r="D51" s="191">
        <v>0</v>
      </c>
      <c r="E51" s="192">
        <v>5.0000000000000001E-3</v>
      </c>
    </row>
    <row r="52" spans="1:5" x14ac:dyDescent="0.3">
      <c r="A52" s="1"/>
      <c r="B52" s="190" t="s">
        <v>92</v>
      </c>
      <c r="C52" s="190" t="s">
        <v>921</v>
      </c>
      <c r="D52" s="191">
        <v>0</v>
      </c>
      <c r="E52" s="192"/>
    </row>
    <row r="53" spans="1:5" x14ac:dyDescent="0.3">
      <c r="A53" s="1"/>
      <c r="B53" s="190" t="s">
        <v>92</v>
      </c>
      <c r="C53" s="190" t="s">
        <v>922</v>
      </c>
      <c r="D53" s="191">
        <v>0</v>
      </c>
      <c r="E53" s="192">
        <v>2.7000000000000001E-3</v>
      </c>
    </row>
    <row r="54" spans="1:5" x14ac:dyDescent="0.3">
      <c r="A54" s="1"/>
      <c r="B54" s="190" t="s">
        <v>92</v>
      </c>
      <c r="C54" s="190" t="s">
        <v>923</v>
      </c>
      <c r="D54" s="191">
        <v>0</v>
      </c>
      <c r="E54" s="192"/>
    </row>
    <row r="55" spans="1:5" x14ac:dyDescent="0.3">
      <c r="A55" s="1"/>
      <c r="B55" s="190" t="s">
        <v>92</v>
      </c>
      <c r="C55" s="190" t="s">
        <v>93</v>
      </c>
      <c r="D55" s="191">
        <v>0</v>
      </c>
      <c r="E55" s="19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8" sqref="C2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661</v>
      </c>
      <c r="C5" s="1"/>
    </row>
    <row r="6" spans="1:7" ht="34.950000000000003" customHeight="1" x14ac:dyDescent="0.3">
      <c r="A6" s="1"/>
      <c r="B6" s="3" t="s">
        <v>3333</v>
      </c>
      <c r="C6" s="3" t="s">
        <v>3334</v>
      </c>
    </row>
    <row r="7" spans="1:7" x14ac:dyDescent="0.3">
      <c r="B7" s="87">
        <v>1</v>
      </c>
      <c r="C7" s="6" t="s">
        <v>3341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661</v>
      </c>
      <c r="C5" s="1"/>
    </row>
    <row r="6" spans="1:7" ht="34.950000000000003" customHeight="1" x14ac:dyDescent="0.3">
      <c r="A6" s="1"/>
      <c r="B6" s="3" t="s">
        <v>3333</v>
      </c>
      <c r="C6" s="3" t="s">
        <v>3335</v>
      </c>
    </row>
    <row r="7" spans="1:7" ht="45" customHeight="1" x14ac:dyDescent="0.3">
      <c r="A7" s="1"/>
      <c r="B7" s="193">
        <v>1</v>
      </c>
      <c r="C7" s="6" t="s">
        <v>3342</v>
      </c>
    </row>
    <row r="8" spans="1:7" x14ac:dyDescent="0.3">
      <c r="B8" s="193">
        <v>2</v>
      </c>
      <c r="C8" s="6" t="s">
        <v>3336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2025-04-09T20:23:06Z</dcterms:created>
  <dcterms:modified xsi:type="dcterms:W3CDTF">2025-04-09T20:26:20Z</dcterms:modified>
</cp:coreProperties>
</file>